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rice list\"/>
    </mc:Choice>
  </mc:AlternateContent>
  <bookViews>
    <workbookView xWindow="0" yWindow="0" windowWidth="20490" windowHeight="7530" activeTab="3"/>
  </bookViews>
  <sheets>
    <sheet name="CUB " sheetId="5" r:id="rId1"/>
    <sheet name="CUB" sheetId="1" state="hidden" r:id="rId2"/>
    <sheet name="MATIC " sheetId="6" r:id="rId3"/>
    <sheet name="SPORT " sheetId="7" r:id="rId4"/>
    <sheet name="PREMIUM" sheetId="9" r:id="rId5"/>
    <sheet name="EV" sheetId="12" r:id="rId6"/>
    <sheet name="MATIC" sheetId="2" state="hidden" r:id="rId7"/>
    <sheet name="SPORT" sheetId="3" state="hidden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C17" i="3"/>
  <c r="D17" i="3"/>
  <c r="E17" i="3"/>
  <c r="F17" i="3"/>
  <c r="I17" i="3"/>
  <c r="J17" i="3"/>
  <c r="K17" i="3"/>
  <c r="L17" i="3"/>
  <c r="M17" i="3"/>
  <c r="P17" i="3"/>
  <c r="Q17" i="3"/>
  <c r="R17" i="3"/>
  <c r="S17" i="3"/>
  <c r="T17" i="3"/>
  <c r="W17" i="3"/>
  <c r="X17" i="3"/>
  <c r="Y17" i="3"/>
  <c r="Z17" i="3"/>
  <c r="AA17" i="3"/>
  <c r="AD17" i="3"/>
  <c r="AE17" i="3"/>
  <c r="AF17" i="3"/>
  <c r="AG17" i="3"/>
  <c r="AH17" i="3"/>
  <c r="AK17" i="3"/>
  <c r="AL17" i="3"/>
  <c r="AM17" i="3"/>
  <c r="AN17" i="3"/>
  <c r="AO17" i="3"/>
  <c r="AR17" i="3"/>
  <c r="AS17" i="3"/>
  <c r="AT17" i="3"/>
  <c r="AU17" i="3"/>
  <c r="AV17" i="3"/>
  <c r="AY17" i="3"/>
  <c r="AZ17" i="3"/>
  <c r="BA17" i="3"/>
  <c r="BB17" i="3"/>
  <c r="BC17" i="3"/>
  <c r="BF17" i="3"/>
  <c r="BG17" i="3"/>
  <c r="BH17" i="3"/>
  <c r="BI17" i="3"/>
  <c r="BJ17" i="3"/>
  <c r="BM17" i="3"/>
  <c r="BN17" i="3"/>
  <c r="BO17" i="3"/>
  <c r="BP17" i="3"/>
  <c r="BQ17" i="3"/>
  <c r="BT17" i="3"/>
  <c r="BU17" i="3"/>
  <c r="BV17" i="3"/>
  <c r="BW17" i="3"/>
  <c r="BX17" i="3"/>
  <c r="CA17" i="3"/>
  <c r="CB17" i="3"/>
  <c r="CC17" i="3"/>
  <c r="CD17" i="3"/>
  <c r="CE17" i="3"/>
  <c r="B18" i="3"/>
  <c r="C18" i="3"/>
  <c r="D18" i="3"/>
  <c r="E18" i="3"/>
  <c r="F18" i="3"/>
  <c r="I18" i="3"/>
  <c r="J18" i="3"/>
  <c r="K18" i="3"/>
  <c r="L18" i="3"/>
  <c r="M18" i="3"/>
  <c r="P18" i="3"/>
  <c r="Q18" i="3"/>
  <c r="R18" i="3"/>
  <c r="S18" i="3"/>
  <c r="T18" i="3"/>
  <c r="W18" i="3"/>
  <c r="X18" i="3"/>
  <c r="Y18" i="3"/>
  <c r="Z18" i="3"/>
  <c r="AA18" i="3"/>
  <c r="AD18" i="3"/>
  <c r="AE18" i="3"/>
  <c r="AF18" i="3"/>
  <c r="AG18" i="3"/>
  <c r="AH18" i="3"/>
  <c r="AK18" i="3"/>
  <c r="AL18" i="3"/>
  <c r="AM18" i="3"/>
  <c r="AN18" i="3"/>
  <c r="AO18" i="3"/>
  <c r="AR18" i="3"/>
  <c r="AS18" i="3"/>
  <c r="AT18" i="3"/>
  <c r="AU18" i="3"/>
  <c r="AV18" i="3"/>
  <c r="AY18" i="3"/>
  <c r="AZ18" i="3"/>
  <c r="BA18" i="3"/>
  <c r="BB18" i="3"/>
  <c r="BC18" i="3"/>
  <c r="BF18" i="3"/>
  <c r="BG18" i="3"/>
  <c r="BH18" i="3"/>
  <c r="BI18" i="3"/>
  <c r="BJ18" i="3"/>
  <c r="BM18" i="3"/>
  <c r="BN18" i="3"/>
  <c r="BO18" i="3"/>
  <c r="BP18" i="3"/>
  <c r="BQ18" i="3"/>
  <c r="BT18" i="3"/>
  <c r="BU18" i="3"/>
  <c r="BV18" i="3"/>
  <c r="BW18" i="3"/>
  <c r="BX18" i="3"/>
  <c r="CA18" i="3"/>
  <c r="CB18" i="3"/>
  <c r="CC18" i="3"/>
  <c r="CD18" i="3"/>
  <c r="CE18" i="3"/>
  <c r="B19" i="3"/>
  <c r="C19" i="3"/>
  <c r="D19" i="3"/>
  <c r="E19" i="3"/>
  <c r="F19" i="3"/>
  <c r="I19" i="3"/>
  <c r="J19" i="3"/>
  <c r="K19" i="3"/>
  <c r="L19" i="3"/>
  <c r="M19" i="3"/>
  <c r="P19" i="3"/>
  <c r="Q19" i="3"/>
  <c r="R19" i="3"/>
  <c r="S19" i="3"/>
  <c r="T19" i="3"/>
  <c r="W19" i="3"/>
  <c r="X19" i="3"/>
  <c r="Y19" i="3"/>
  <c r="Z19" i="3"/>
  <c r="AA19" i="3"/>
  <c r="AD19" i="3"/>
  <c r="AE19" i="3"/>
  <c r="AF19" i="3"/>
  <c r="AG19" i="3"/>
  <c r="AH19" i="3"/>
  <c r="AK19" i="3"/>
  <c r="AL19" i="3"/>
  <c r="AM19" i="3"/>
  <c r="AN19" i="3"/>
  <c r="AO19" i="3"/>
  <c r="AR19" i="3"/>
  <c r="AS19" i="3"/>
  <c r="AT19" i="3"/>
  <c r="AU19" i="3"/>
  <c r="AV19" i="3"/>
  <c r="AY19" i="3"/>
  <c r="AZ19" i="3"/>
  <c r="BA19" i="3"/>
  <c r="BB19" i="3"/>
  <c r="BC19" i="3"/>
  <c r="BF19" i="3"/>
  <c r="BG19" i="3"/>
  <c r="BH19" i="3"/>
  <c r="BI19" i="3"/>
  <c r="BJ19" i="3"/>
  <c r="BM19" i="3"/>
  <c r="BN19" i="3"/>
  <c r="BO19" i="3"/>
  <c r="BP19" i="3"/>
  <c r="BQ19" i="3"/>
  <c r="BT19" i="3"/>
  <c r="BU19" i="3"/>
  <c r="BV19" i="3"/>
  <c r="BW19" i="3"/>
  <c r="BX19" i="3"/>
  <c r="CA19" i="3"/>
  <c r="CB19" i="3"/>
  <c r="CC19" i="3"/>
  <c r="CD19" i="3"/>
  <c r="CE19" i="3"/>
  <c r="B20" i="3"/>
  <c r="C20" i="3"/>
  <c r="D20" i="3"/>
  <c r="E20" i="3"/>
  <c r="F20" i="3"/>
  <c r="I20" i="3"/>
  <c r="J20" i="3"/>
  <c r="K20" i="3"/>
  <c r="L20" i="3"/>
  <c r="M20" i="3"/>
  <c r="P20" i="3"/>
  <c r="Q20" i="3"/>
  <c r="R20" i="3"/>
  <c r="S20" i="3"/>
  <c r="T20" i="3"/>
  <c r="W20" i="3"/>
  <c r="X20" i="3"/>
  <c r="Y20" i="3"/>
  <c r="Z20" i="3"/>
  <c r="AA20" i="3"/>
  <c r="AD20" i="3"/>
  <c r="AE20" i="3"/>
  <c r="AF20" i="3"/>
  <c r="AG20" i="3"/>
  <c r="AH20" i="3"/>
  <c r="AK20" i="3"/>
  <c r="AL20" i="3"/>
  <c r="AM20" i="3"/>
  <c r="AN20" i="3"/>
  <c r="AO20" i="3"/>
  <c r="AR20" i="3"/>
  <c r="AS20" i="3"/>
  <c r="AT20" i="3"/>
  <c r="AU20" i="3"/>
  <c r="AV20" i="3"/>
  <c r="AY20" i="3"/>
  <c r="AZ20" i="3"/>
  <c r="BA20" i="3"/>
  <c r="BB20" i="3"/>
  <c r="BC20" i="3"/>
  <c r="BF20" i="3"/>
  <c r="BG20" i="3"/>
  <c r="BH20" i="3"/>
  <c r="BI20" i="3"/>
  <c r="BJ20" i="3"/>
  <c r="BM20" i="3"/>
  <c r="BN20" i="3"/>
  <c r="BO20" i="3"/>
  <c r="BP20" i="3"/>
  <c r="BQ20" i="3"/>
  <c r="BT20" i="3"/>
  <c r="BU20" i="3"/>
  <c r="BV20" i="3"/>
  <c r="BW20" i="3"/>
  <c r="BX20" i="3"/>
  <c r="CA20" i="3"/>
  <c r="CB20" i="3"/>
  <c r="CC20" i="3"/>
  <c r="CD20" i="3"/>
  <c r="CE20" i="3"/>
  <c r="B21" i="3"/>
  <c r="C21" i="3"/>
  <c r="D21" i="3"/>
  <c r="E21" i="3"/>
  <c r="F21" i="3"/>
  <c r="I21" i="3"/>
  <c r="J21" i="3"/>
  <c r="K21" i="3"/>
  <c r="L21" i="3"/>
  <c r="M21" i="3"/>
  <c r="P21" i="3"/>
  <c r="Q21" i="3"/>
  <c r="R21" i="3"/>
  <c r="S21" i="3"/>
  <c r="T21" i="3"/>
  <c r="W21" i="3"/>
  <c r="X21" i="3"/>
  <c r="Y21" i="3"/>
  <c r="Z21" i="3"/>
  <c r="AA21" i="3"/>
  <c r="AD21" i="3"/>
  <c r="AE21" i="3"/>
  <c r="AF21" i="3"/>
  <c r="AG21" i="3"/>
  <c r="AH21" i="3"/>
  <c r="AK21" i="3"/>
  <c r="AL21" i="3"/>
  <c r="AM21" i="3"/>
  <c r="AN21" i="3"/>
  <c r="AO21" i="3"/>
  <c r="AR21" i="3"/>
  <c r="AS21" i="3"/>
  <c r="AT21" i="3"/>
  <c r="AU21" i="3"/>
  <c r="AV21" i="3"/>
  <c r="AY21" i="3"/>
  <c r="AZ21" i="3"/>
  <c r="BA21" i="3"/>
  <c r="BB21" i="3"/>
  <c r="BC21" i="3"/>
  <c r="BF21" i="3"/>
  <c r="BG21" i="3"/>
  <c r="BH21" i="3"/>
  <c r="BI21" i="3"/>
  <c r="BJ21" i="3"/>
  <c r="BM21" i="3"/>
  <c r="BN21" i="3"/>
  <c r="BO21" i="3"/>
  <c r="BP21" i="3"/>
  <c r="BQ21" i="3"/>
  <c r="BT21" i="3"/>
  <c r="BU21" i="3"/>
  <c r="BV21" i="3"/>
  <c r="BW21" i="3"/>
  <c r="BX21" i="3"/>
  <c r="CA21" i="3"/>
  <c r="CB21" i="3"/>
  <c r="CC21" i="3"/>
  <c r="CD21" i="3"/>
  <c r="CE21" i="3"/>
  <c r="B22" i="3"/>
  <c r="C22" i="3"/>
  <c r="D22" i="3"/>
  <c r="E22" i="3"/>
  <c r="F22" i="3"/>
  <c r="I22" i="3"/>
  <c r="J22" i="3"/>
  <c r="K22" i="3"/>
  <c r="L22" i="3"/>
  <c r="M22" i="3"/>
  <c r="P22" i="3"/>
  <c r="Q22" i="3"/>
  <c r="R22" i="3"/>
  <c r="S22" i="3"/>
  <c r="T22" i="3"/>
  <c r="W22" i="3"/>
  <c r="X22" i="3"/>
  <c r="Y22" i="3"/>
  <c r="Z22" i="3"/>
  <c r="AA22" i="3"/>
  <c r="AD22" i="3"/>
  <c r="AE22" i="3"/>
  <c r="AF22" i="3"/>
  <c r="AG22" i="3"/>
  <c r="AH22" i="3"/>
  <c r="AK22" i="3"/>
  <c r="AL22" i="3"/>
  <c r="AM22" i="3"/>
  <c r="AN22" i="3"/>
  <c r="AO22" i="3"/>
  <c r="AR22" i="3"/>
  <c r="AS22" i="3"/>
  <c r="AT22" i="3"/>
  <c r="AU22" i="3"/>
  <c r="AV22" i="3"/>
  <c r="AY22" i="3"/>
  <c r="AZ22" i="3"/>
  <c r="BA22" i="3"/>
  <c r="BB22" i="3"/>
  <c r="BC22" i="3"/>
  <c r="BF22" i="3"/>
  <c r="BG22" i="3"/>
  <c r="BH22" i="3"/>
  <c r="BI22" i="3"/>
  <c r="BJ22" i="3"/>
  <c r="BM22" i="3"/>
  <c r="BN22" i="3"/>
  <c r="BO22" i="3"/>
  <c r="BP22" i="3"/>
  <c r="BQ22" i="3"/>
  <c r="BT22" i="3"/>
  <c r="BU22" i="3"/>
  <c r="BV22" i="3"/>
  <c r="BW22" i="3"/>
  <c r="BX22" i="3"/>
  <c r="CA22" i="3"/>
  <c r="CB22" i="3"/>
  <c r="CC22" i="3"/>
  <c r="CD22" i="3"/>
  <c r="CE22" i="3"/>
  <c r="B23" i="3"/>
  <c r="C23" i="3"/>
  <c r="D23" i="3"/>
  <c r="E23" i="3"/>
  <c r="F23" i="3"/>
  <c r="I23" i="3"/>
  <c r="J23" i="3"/>
  <c r="K23" i="3"/>
  <c r="L23" i="3"/>
  <c r="M23" i="3"/>
  <c r="P23" i="3"/>
  <c r="Q23" i="3"/>
  <c r="R23" i="3"/>
  <c r="S23" i="3"/>
  <c r="T23" i="3"/>
  <c r="W23" i="3"/>
  <c r="X23" i="3"/>
  <c r="Y23" i="3"/>
  <c r="Z23" i="3"/>
  <c r="AA23" i="3"/>
  <c r="AD23" i="3"/>
  <c r="AE23" i="3"/>
  <c r="AF23" i="3"/>
  <c r="AG23" i="3"/>
  <c r="AH23" i="3"/>
  <c r="AK23" i="3"/>
  <c r="AL23" i="3"/>
  <c r="AM23" i="3"/>
  <c r="AN23" i="3"/>
  <c r="AO23" i="3"/>
  <c r="AR23" i="3"/>
  <c r="AS23" i="3"/>
  <c r="AT23" i="3"/>
  <c r="AU23" i="3"/>
  <c r="AV23" i="3"/>
  <c r="AY23" i="3"/>
  <c r="AZ23" i="3"/>
  <c r="BA23" i="3"/>
  <c r="BB23" i="3"/>
  <c r="BC23" i="3"/>
  <c r="BF23" i="3"/>
  <c r="BG23" i="3"/>
  <c r="BH23" i="3"/>
  <c r="BI23" i="3"/>
  <c r="BJ23" i="3"/>
  <c r="BM23" i="3"/>
  <c r="BN23" i="3"/>
  <c r="BO23" i="3"/>
  <c r="BP23" i="3"/>
  <c r="BQ23" i="3"/>
  <c r="BT23" i="3"/>
  <c r="BU23" i="3"/>
  <c r="BV23" i="3"/>
  <c r="BW23" i="3"/>
  <c r="BX23" i="3"/>
  <c r="CA23" i="3"/>
  <c r="CB23" i="3"/>
  <c r="CC23" i="3"/>
  <c r="CD23" i="3"/>
  <c r="CE23" i="3"/>
  <c r="B24" i="3"/>
  <c r="C24" i="3"/>
  <c r="D24" i="3"/>
  <c r="E24" i="3"/>
  <c r="F24" i="3"/>
  <c r="I24" i="3"/>
  <c r="J24" i="3"/>
  <c r="K24" i="3"/>
  <c r="L24" i="3"/>
  <c r="M24" i="3"/>
  <c r="P24" i="3"/>
  <c r="Q24" i="3"/>
  <c r="R24" i="3"/>
  <c r="S24" i="3"/>
  <c r="T24" i="3"/>
  <c r="W24" i="3"/>
  <c r="X24" i="3"/>
  <c r="Y24" i="3"/>
  <c r="Z24" i="3"/>
  <c r="AA24" i="3"/>
  <c r="AD24" i="3"/>
  <c r="AE24" i="3"/>
  <c r="AF24" i="3"/>
  <c r="AG24" i="3"/>
  <c r="AH24" i="3"/>
  <c r="AK24" i="3"/>
  <c r="AL24" i="3"/>
  <c r="AM24" i="3"/>
  <c r="AN24" i="3"/>
  <c r="AO24" i="3"/>
  <c r="AR24" i="3"/>
  <c r="AS24" i="3"/>
  <c r="AT24" i="3"/>
  <c r="AU24" i="3"/>
  <c r="AV24" i="3"/>
  <c r="AY24" i="3"/>
  <c r="AZ24" i="3"/>
  <c r="BA24" i="3"/>
  <c r="BB24" i="3"/>
  <c r="BC24" i="3"/>
  <c r="BF24" i="3"/>
  <c r="BG24" i="3"/>
  <c r="BH24" i="3"/>
  <c r="BI24" i="3"/>
  <c r="BJ24" i="3"/>
  <c r="BM24" i="3"/>
  <c r="BN24" i="3"/>
  <c r="BO24" i="3"/>
  <c r="BP24" i="3"/>
  <c r="BQ24" i="3"/>
  <c r="BT24" i="3"/>
  <c r="BU24" i="3"/>
  <c r="BV24" i="3"/>
  <c r="BW24" i="3"/>
  <c r="BX24" i="3"/>
  <c r="CA24" i="3"/>
  <c r="CB24" i="3"/>
  <c r="CC24" i="3"/>
  <c r="CD24" i="3"/>
  <c r="CE24" i="3"/>
  <c r="B25" i="3"/>
  <c r="C25" i="3"/>
  <c r="D25" i="3"/>
  <c r="E25" i="3"/>
  <c r="F25" i="3"/>
  <c r="I25" i="3"/>
  <c r="J25" i="3"/>
  <c r="K25" i="3"/>
  <c r="L25" i="3"/>
  <c r="M25" i="3"/>
  <c r="P25" i="3"/>
  <c r="Q25" i="3"/>
  <c r="R25" i="3"/>
  <c r="S25" i="3"/>
  <c r="T25" i="3"/>
  <c r="W25" i="3"/>
  <c r="X25" i="3"/>
  <c r="Y25" i="3"/>
  <c r="Z25" i="3"/>
  <c r="AA25" i="3"/>
  <c r="AD25" i="3"/>
  <c r="AE25" i="3"/>
  <c r="AF25" i="3"/>
  <c r="AG25" i="3"/>
  <c r="AH25" i="3"/>
  <c r="AK25" i="3"/>
  <c r="AL25" i="3"/>
  <c r="AM25" i="3"/>
  <c r="AN25" i="3"/>
  <c r="AO25" i="3"/>
  <c r="AR25" i="3"/>
  <c r="AS25" i="3"/>
  <c r="AT25" i="3"/>
  <c r="AU25" i="3"/>
  <c r="AV25" i="3"/>
  <c r="AY25" i="3"/>
  <c r="AZ25" i="3"/>
  <c r="BA25" i="3"/>
  <c r="BB25" i="3"/>
  <c r="BC25" i="3"/>
  <c r="BF25" i="3"/>
  <c r="BG25" i="3"/>
  <c r="BH25" i="3"/>
  <c r="BI25" i="3"/>
  <c r="BJ25" i="3"/>
  <c r="BM25" i="3"/>
  <c r="BN25" i="3"/>
  <c r="BO25" i="3"/>
  <c r="BP25" i="3"/>
  <c r="BQ25" i="3"/>
  <c r="BT25" i="3"/>
  <c r="BU25" i="3"/>
  <c r="BV25" i="3"/>
  <c r="BW25" i="3"/>
  <c r="BX25" i="3"/>
  <c r="CA25" i="3"/>
  <c r="CB25" i="3"/>
  <c r="CC25" i="3"/>
  <c r="CD25" i="3"/>
  <c r="CE25" i="3"/>
  <c r="B26" i="3"/>
  <c r="C26" i="3"/>
  <c r="D26" i="3"/>
  <c r="E26" i="3"/>
  <c r="F26" i="3"/>
  <c r="I26" i="3"/>
  <c r="J26" i="3"/>
  <c r="K26" i="3"/>
  <c r="L26" i="3"/>
  <c r="M26" i="3"/>
  <c r="P26" i="3"/>
  <c r="Q26" i="3"/>
  <c r="R26" i="3"/>
  <c r="S26" i="3"/>
  <c r="T26" i="3"/>
  <c r="W26" i="3"/>
  <c r="X26" i="3"/>
  <c r="Y26" i="3"/>
  <c r="Z26" i="3"/>
  <c r="AA26" i="3"/>
  <c r="AD26" i="3"/>
  <c r="AE26" i="3"/>
  <c r="AF26" i="3"/>
  <c r="AG26" i="3"/>
  <c r="AH26" i="3"/>
  <c r="AK26" i="3"/>
  <c r="AL26" i="3"/>
  <c r="AM26" i="3"/>
  <c r="AN26" i="3"/>
  <c r="AO26" i="3"/>
  <c r="AR26" i="3"/>
  <c r="AS26" i="3"/>
  <c r="AT26" i="3"/>
  <c r="AU26" i="3"/>
  <c r="AV26" i="3"/>
  <c r="AY26" i="3"/>
  <c r="AZ26" i="3"/>
  <c r="BA26" i="3"/>
  <c r="BB26" i="3"/>
  <c r="BC26" i="3"/>
  <c r="BF26" i="3"/>
  <c r="BG26" i="3"/>
  <c r="BH26" i="3"/>
  <c r="BI26" i="3"/>
  <c r="BJ26" i="3"/>
  <c r="BM26" i="3"/>
  <c r="BN26" i="3"/>
  <c r="BO26" i="3"/>
  <c r="BP26" i="3"/>
  <c r="BQ26" i="3"/>
  <c r="BT26" i="3"/>
  <c r="BU26" i="3"/>
  <c r="BV26" i="3"/>
  <c r="BW26" i="3"/>
  <c r="BX26" i="3"/>
  <c r="CA26" i="3"/>
  <c r="CB26" i="3"/>
  <c r="CC26" i="3"/>
  <c r="CD26" i="3"/>
  <c r="CE26" i="3"/>
  <c r="B27" i="3"/>
  <c r="C27" i="3"/>
  <c r="D27" i="3"/>
  <c r="E27" i="3"/>
  <c r="F27" i="3"/>
  <c r="I27" i="3"/>
  <c r="J27" i="3"/>
  <c r="K27" i="3"/>
  <c r="L27" i="3"/>
  <c r="M27" i="3"/>
  <c r="P27" i="3"/>
  <c r="Q27" i="3"/>
  <c r="R27" i="3"/>
  <c r="S27" i="3"/>
  <c r="T27" i="3"/>
  <c r="W27" i="3"/>
  <c r="X27" i="3"/>
  <c r="Y27" i="3"/>
  <c r="Z27" i="3"/>
  <c r="AA27" i="3"/>
  <c r="AD27" i="3"/>
  <c r="AE27" i="3"/>
  <c r="AF27" i="3"/>
  <c r="AG27" i="3"/>
  <c r="AH27" i="3"/>
  <c r="AK27" i="3"/>
  <c r="AL27" i="3"/>
  <c r="AM27" i="3"/>
  <c r="AN27" i="3"/>
  <c r="AO27" i="3"/>
  <c r="AR27" i="3"/>
  <c r="AS27" i="3"/>
  <c r="AT27" i="3"/>
  <c r="AU27" i="3"/>
  <c r="AV27" i="3"/>
  <c r="AY27" i="3"/>
  <c r="AZ27" i="3"/>
  <c r="BA27" i="3"/>
  <c r="BB27" i="3"/>
  <c r="BC27" i="3"/>
  <c r="BF27" i="3"/>
  <c r="BG27" i="3"/>
  <c r="BH27" i="3"/>
  <c r="BI27" i="3"/>
  <c r="BJ27" i="3"/>
  <c r="BM27" i="3"/>
  <c r="BN27" i="3"/>
  <c r="BO27" i="3"/>
  <c r="BP27" i="3"/>
  <c r="BQ27" i="3"/>
  <c r="BT27" i="3"/>
  <c r="BU27" i="3"/>
  <c r="BV27" i="3"/>
  <c r="BW27" i="3"/>
  <c r="BX27" i="3"/>
  <c r="CA27" i="3"/>
  <c r="CB27" i="3"/>
  <c r="CC27" i="3"/>
  <c r="CD27" i="3"/>
  <c r="CE27" i="3"/>
  <c r="B28" i="3"/>
  <c r="C28" i="3"/>
  <c r="D28" i="3"/>
  <c r="E28" i="3"/>
  <c r="F28" i="3"/>
  <c r="I28" i="3"/>
  <c r="J28" i="3"/>
  <c r="K28" i="3"/>
  <c r="L28" i="3"/>
  <c r="M28" i="3"/>
  <c r="P28" i="3"/>
  <c r="Q28" i="3"/>
  <c r="R28" i="3"/>
  <c r="S28" i="3"/>
  <c r="T28" i="3"/>
  <c r="W28" i="3"/>
  <c r="X28" i="3"/>
  <c r="Y28" i="3"/>
  <c r="Z28" i="3"/>
  <c r="AA28" i="3"/>
  <c r="AD28" i="3"/>
  <c r="AE28" i="3"/>
  <c r="AF28" i="3"/>
  <c r="AG28" i="3"/>
  <c r="AH28" i="3"/>
  <c r="AK28" i="3"/>
  <c r="AL28" i="3"/>
  <c r="AM28" i="3"/>
  <c r="AN28" i="3"/>
  <c r="AO28" i="3"/>
  <c r="AR28" i="3"/>
  <c r="AS28" i="3"/>
  <c r="AT28" i="3"/>
  <c r="AU28" i="3"/>
  <c r="AV28" i="3"/>
  <c r="AY28" i="3"/>
  <c r="AZ28" i="3"/>
  <c r="BA28" i="3"/>
  <c r="BB28" i="3"/>
  <c r="BC28" i="3"/>
  <c r="BF28" i="3"/>
  <c r="BG28" i="3"/>
  <c r="BH28" i="3"/>
  <c r="BI28" i="3"/>
  <c r="BJ28" i="3"/>
  <c r="BM28" i="3"/>
  <c r="BN28" i="3"/>
  <c r="BO28" i="3"/>
  <c r="BP28" i="3"/>
  <c r="BQ28" i="3"/>
  <c r="BT28" i="3"/>
  <c r="BU28" i="3"/>
  <c r="BV28" i="3"/>
  <c r="BW28" i="3"/>
  <c r="BX28" i="3"/>
  <c r="CA28" i="3"/>
  <c r="CB28" i="3"/>
  <c r="CC28" i="3"/>
  <c r="CD28" i="3"/>
  <c r="CE28" i="3"/>
  <c r="B29" i="3"/>
  <c r="C29" i="3"/>
  <c r="D29" i="3"/>
  <c r="E29" i="3"/>
  <c r="F29" i="3"/>
  <c r="I29" i="3"/>
  <c r="J29" i="3"/>
  <c r="K29" i="3"/>
  <c r="L29" i="3"/>
  <c r="M29" i="3"/>
  <c r="P29" i="3"/>
  <c r="Q29" i="3"/>
  <c r="R29" i="3"/>
  <c r="S29" i="3"/>
  <c r="T29" i="3"/>
  <c r="W29" i="3"/>
  <c r="X29" i="3"/>
  <c r="Y29" i="3"/>
  <c r="Z29" i="3"/>
  <c r="AA29" i="3"/>
  <c r="AD29" i="3"/>
  <c r="AE29" i="3"/>
  <c r="AF29" i="3"/>
  <c r="AG29" i="3"/>
  <c r="AH29" i="3"/>
  <c r="AK29" i="3"/>
  <c r="AL29" i="3"/>
  <c r="AM29" i="3"/>
  <c r="AN29" i="3"/>
  <c r="AO29" i="3"/>
  <c r="AR29" i="3"/>
  <c r="AS29" i="3"/>
  <c r="AT29" i="3"/>
  <c r="AU29" i="3"/>
  <c r="AV29" i="3"/>
  <c r="AY29" i="3"/>
  <c r="AZ29" i="3"/>
  <c r="BA29" i="3"/>
  <c r="BB29" i="3"/>
  <c r="BC29" i="3"/>
  <c r="BF29" i="3"/>
  <c r="BG29" i="3"/>
  <c r="BH29" i="3"/>
  <c r="BI29" i="3"/>
  <c r="BJ29" i="3"/>
  <c r="BM29" i="3"/>
  <c r="BN29" i="3"/>
  <c r="BO29" i="3"/>
  <c r="BP29" i="3"/>
  <c r="BQ29" i="3"/>
  <c r="BT29" i="3"/>
  <c r="BU29" i="3"/>
  <c r="BV29" i="3"/>
  <c r="BW29" i="3"/>
  <c r="BX29" i="3"/>
  <c r="CA29" i="3"/>
  <c r="CB29" i="3"/>
  <c r="CC29" i="3"/>
  <c r="CD29" i="3"/>
  <c r="CE29" i="3"/>
  <c r="B30" i="3"/>
  <c r="C30" i="3"/>
  <c r="D30" i="3"/>
  <c r="E30" i="3"/>
  <c r="F30" i="3"/>
  <c r="I30" i="3"/>
  <c r="J30" i="3"/>
  <c r="K30" i="3"/>
  <c r="L30" i="3"/>
  <c r="M30" i="3"/>
  <c r="P30" i="3"/>
  <c r="Q30" i="3"/>
  <c r="R30" i="3"/>
  <c r="S30" i="3"/>
  <c r="T30" i="3"/>
  <c r="W30" i="3"/>
  <c r="X30" i="3"/>
  <c r="Y30" i="3"/>
  <c r="Z30" i="3"/>
  <c r="AA30" i="3"/>
  <c r="AD30" i="3"/>
  <c r="AE30" i="3"/>
  <c r="AF30" i="3"/>
  <c r="AG30" i="3"/>
  <c r="AH30" i="3"/>
  <c r="AK30" i="3"/>
  <c r="AL30" i="3"/>
  <c r="AM30" i="3"/>
  <c r="AN30" i="3"/>
  <c r="AO30" i="3"/>
  <c r="AR30" i="3"/>
  <c r="AS30" i="3"/>
  <c r="AT30" i="3"/>
  <c r="AU30" i="3"/>
  <c r="AV30" i="3"/>
  <c r="AY30" i="3"/>
  <c r="AZ30" i="3"/>
  <c r="BA30" i="3"/>
  <c r="BB30" i="3"/>
  <c r="BC30" i="3"/>
  <c r="BF30" i="3"/>
  <c r="BG30" i="3"/>
  <c r="BH30" i="3"/>
  <c r="BI30" i="3"/>
  <c r="BJ30" i="3"/>
  <c r="BM30" i="3"/>
  <c r="BN30" i="3"/>
  <c r="BO30" i="3"/>
  <c r="BP30" i="3"/>
  <c r="BQ30" i="3"/>
  <c r="BT30" i="3"/>
  <c r="BU30" i="3"/>
  <c r="BV30" i="3"/>
  <c r="BW30" i="3"/>
  <c r="BX30" i="3"/>
  <c r="CA30" i="3"/>
  <c r="CB30" i="3"/>
  <c r="CC30" i="3"/>
  <c r="CD30" i="3"/>
  <c r="CE30" i="3"/>
  <c r="B31" i="3"/>
  <c r="C31" i="3"/>
  <c r="D31" i="3"/>
  <c r="E31" i="3"/>
  <c r="F31" i="3"/>
  <c r="I31" i="3"/>
  <c r="J31" i="3"/>
  <c r="K31" i="3"/>
  <c r="L31" i="3"/>
  <c r="M31" i="3"/>
  <c r="P31" i="3"/>
  <c r="Q31" i="3"/>
  <c r="R31" i="3"/>
  <c r="S31" i="3"/>
  <c r="T31" i="3"/>
  <c r="W31" i="3"/>
  <c r="X31" i="3"/>
  <c r="Y31" i="3"/>
  <c r="Z31" i="3"/>
  <c r="AA31" i="3"/>
  <c r="AD31" i="3"/>
  <c r="AE31" i="3"/>
  <c r="AF31" i="3"/>
  <c r="AG31" i="3"/>
  <c r="AH31" i="3"/>
  <c r="AK31" i="3"/>
  <c r="AL31" i="3"/>
  <c r="AM31" i="3"/>
  <c r="AN31" i="3"/>
  <c r="AO31" i="3"/>
  <c r="AR31" i="3"/>
  <c r="AS31" i="3"/>
  <c r="AT31" i="3"/>
  <c r="AU31" i="3"/>
  <c r="AV31" i="3"/>
  <c r="AY31" i="3"/>
  <c r="AZ31" i="3"/>
  <c r="BA31" i="3"/>
  <c r="BB31" i="3"/>
  <c r="BC31" i="3"/>
  <c r="BF31" i="3"/>
  <c r="BG31" i="3"/>
  <c r="BH31" i="3"/>
  <c r="BI31" i="3"/>
  <c r="BJ31" i="3"/>
  <c r="BM31" i="3"/>
  <c r="BN31" i="3"/>
  <c r="BO31" i="3"/>
  <c r="BP31" i="3"/>
  <c r="BQ31" i="3"/>
  <c r="BT31" i="3"/>
  <c r="BU31" i="3"/>
  <c r="BV31" i="3"/>
  <c r="BW31" i="3"/>
  <c r="BX31" i="3"/>
  <c r="CA31" i="3"/>
  <c r="CB31" i="3"/>
  <c r="CC31" i="3"/>
  <c r="CD31" i="3"/>
  <c r="CE31" i="3"/>
  <c r="B32" i="3"/>
  <c r="C32" i="3"/>
  <c r="D32" i="3"/>
  <c r="E32" i="3"/>
  <c r="F32" i="3"/>
  <c r="I32" i="3"/>
  <c r="J32" i="3"/>
  <c r="K32" i="3"/>
  <c r="L32" i="3"/>
  <c r="M32" i="3"/>
  <c r="P32" i="3"/>
  <c r="Q32" i="3"/>
  <c r="R32" i="3"/>
  <c r="S32" i="3"/>
  <c r="T32" i="3"/>
  <c r="W32" i="3"/>
  <c r="X32" i="3"/>
  <c r="Y32" i="3"/>
  <c r="Z32" i="3"/>
  <c r="AA32" i="3"/>
  <c r="AD32" i="3"/>
  <c r="AE32" i="3"/>
  <c r="AF32" i="3"/>
  <c r="AG32" i="3"/>
  <c r="AH32" i="3"/>
  <c r="AK32" i="3"/>
  <c r="AL32" i="3"/>
  <c r="AM32" i="3"/>
  <c r="AN32" i="3"/>
  <c r="AO32" i="3"/>
  <c r="AR32" i="3"/>
  <c r="AS32" i="3"/>
  <c r="AT32" i="3"/>
  <c r="AU32" i="3"/>
  <c r="AV32" i="3"/>
  <c r="AY32" i="3"/>
  <c r="AZ32" i="3"/>
  <c r="BA32" i="3"/>
  <c r="BB32" i="3"/>
  <c r="BC32" i="3"/>
  <c r="BF32" i="3"/>
  <c r="BG32" i="3"/>
  <c r="BH32" i="3"/>
  <c r="BI32" i="3"/>
  <c r="BJ32" i="3"/>
  <c r="BM32" i="3"/>
  <c r="BN32" i="3"/>
  <c r="BO32" i="3"/>
  <c r="BP32" i="3"/>
  <c r="BQ32" i="3"/>
  <c r="BT32" i="3"/>
  <c r="BU32" i="3"/>
  <c r="BV32" i="3"/>
  <c r="BW32" i="3"/>
  <c r="BX32" i="3"/>
  <c r="CA32" i="3"/>
  <c r="CB32" i="3"/>
  <c r="CC32" i="3"/>
  <c r="CD32" i="3"/>
  <c r="CE32" i="3"/>
  <c r="B33" i="3"/>
  <c r="C33" i="3"/>
  <c r="D33" i="3"/>
  <c r="E33" i="3"/>
  <c r="F33" i="3"/>
  <c r="I33" i="3"/>
  <c r="J33" i="3"/>
  <c r="K33" i="3"/>
  <c r="L33" i="3"/>
  <c r="M33" i="3"/>
  <c r="P33" i="3"/>
  <c r="Q33" i="3"/>
  <c r="R33" i="3"/>
  <c r="S33" i="3"/>
  <c r="T33" i="3"/>
  <c r="W33" i="3"/>
  <c r="X33" i="3"/>
  <c r="Y33" i="3"/>
  <c r="Z33" i="3"/>
  <c r="AA33" i="3"/>
  <c r="AD33" i="3"/>
  <c r="AE33" i="3"/>
  <c r="AF33" i="3"/>
  <c r="AG33" i="3"/>
  <c r="AH33" i="3"/>
  <c r="AK33" i="3"/>
  <c r="AL33" i="3"/>
  <c r="AM33" i="3"/>
  <c r="AN33" i="3"/>
  <c r="AO33" i="3"/>
  <c r="AR33" i="3"/>
  <c r="AS33" i="3"/>
  <c r="AT33" i="3"/>
  <c r="AU33" i="3"/>
  <c r="AV33" i="3"/>
  <c r="AY33" i="3"/>
  <c r="AZ33" i="3"/>
  <c r="BA33" i="3"/>
  <c r="BB33" i="3"/>
  <c r="BC33" i="3"/>
  <c r="BF33" i="3"/>
  <c r="BG33" i="3"/>
  <c r="BH33" i="3"/>
  <c r="BI33" i="3"/>
  <c r="BJ33" i="3"/>
  <c r="BM33" i="3"/>
  <c r="BN33" i="3"/>
  <c r="BO33" i="3"/>
  <c r="BP33" i="3"/>
  <c r="BQ33" i="3"/>
  <c r="BT33" i="3"/>
  <c r="BU33" i="3"/>
  <c r="BV33" i="3"/>
  <c r="BW33" i="3"/>
  <c r="BX33" i="3"/>
  <c r="CA33" i="3"/>
  <c r="CB33" i="3"/>
  <c r="CC33" i="3"/>
  <c r="CD33" i="3"/>
  <c r="CE33" i="3"/>
  <c r="B34" i="3"/>
  <c r="C34" i="3"/>
  <c r="D34" i="3"/>
  <c r="E34" i="3"/>
  <c r="F34" i="3"/>
  <c r="I34" i="3"/>
  <c r="J34" i="3"/>
  <c r="K34" i="3"/>
  <c r="L34" i="3"/>
  <c r="M34" i="3"/>
  <c r="P34" i="3"/>
  <c r="Q34" i="3"/>
  <c r="R34" i="3"/>
  <c r="S34" i="3"/>
  <c r="T34" i="3"/>
  <c r="W34" i="3"/>
  <c r="X34" i="3"/>
  <c r="Y34" i="3"/>
  <c r="Z34" i="3"/>
  <c r="AA34" i="3"/>
  <c r="AD34" i="3"/>
  <c r="AE34" i="3"/>
  <c r="AF34" i="3"/>
  <c r="AG34" i="3"/>
  <c r="AH34" i="3"/>
  <c r="AK34" i="3"/>
  <c r="AL34" i="3"/>
  <c r="AM34" i="3"/>
  <c r="AN34" i="3"/>
  <c r="AO34" i="3"/>
  <c r="AR34" i="3"/>
  <c r="AS34" i="3"/>
  <c r="AT34" i="3"/>
  <c r="AU34" i="3"/>
  <c r="AV34" i="3"/>
  <c r="AY34" i="3"/>
  <c r="AZ34" i="3"/>
  <c r="BA34" i="3"/>
  <c r="BB34" i="3"/>
  <c r="BC34" i="3"/>
  <c r="BF34" i="3"/>
  <c r="BG34" i="3"/>
  <c r="BH34" i="3"/>
  <c r="BI34" i="3"/>
  <c r="BJ34" i="3"/>
  <c r="BM34" i="3"/>
  <c r="BN34" i="3"/>
  <c r="BO34" i="3"/>
  <c r="BP34" i="3"/>
  <c r="BQ34" i="3"/>
  <c r="BT34" i="3"/>
  <c r="BU34" i="3"/>
  <c r="BV34" i="3"/>
  <c r="BW34" i="3"/>
  <c r="BX34" i="3"/>
  <c r="CA34" i="3"/>
  <c r="CB34" i="3"/>
  <c r="CC34" i="3"/>
  <c r="CD34" i="3"/>
  <c r="CE34" i="3"/>
  <c r="B35" i="3"/>
  <c r="C35" i="3"/>
  <c r="D35" i="3"/>
  <c r="E35" i="3"/>
  <c r="F35" i="3"/>
  <c r="I35" i="3"/>
  <c r="J35" i="3"/>
  <c r="K35" i="3"/>
  <c r="L35" i="3"/>
  <c r="M35" i="3"/>
  <c r="P35" i="3"/>
  <c r="Q35" i="3"/>
  <c r="R35" i="3"/>
  <c r="S35" i="3"/>
  <c r="T35" i="3"/>
  <c r="W35" i="3"/>
  <c r="X35" i="3"/>
  <c r="Y35" i="3"/>
  <c r="Z35" i="3"/>
  <c r="AA35" i="3"/>
  <c r="AD35" i="3"/>
  <c r="AE35" i="3"/>
  <c r="AF35" i="3"/>
  <c r="AG35" i="3"/>
  <c r="AH35" i="3"/>
  <c r="AK35" i="3"/>
  <c r="AL35" i="3"/>
  <c r="AM35" i="3"/>
  <c r="AN35" i="3"/>
  <c r="AO35" i="3"/>
  <c r="AR35" i="3"/>
  <c r="AS35" i="3"/>
  <c r="AT35" i="3"/>
  <c r="AU35" i="3"/>
  <c r="AV35" i="3"/>
  <c r="AY35" i="3"/>
  <c r="AZ35" i="3"/>
  <c r="BA35" i="3"/>
  <c r="BB35" i="3"/>
  <c r="BC35" i="3"/>
  <c r="BF35" i="3"/>
  <c r="BG35" i="3"/>
  <c r="BH35" i="3"/>
  <c r="BI35" i="3"/>
  <c r="BJ35" i="3"/>
  <c r="BM35" i="3"/>
  <c r="BN35" i="3"/>
  <c r="BO35" i="3"/>
  <c r="BP35" i="3"/>
  <c r="BQ35" i="3"/>
  <c r="BT35" i="3"/>
  <c r="BU35" i="3"/>
  <c r="BV35" i="3"/>
  <c r="BW35" i="3"/>
  <c r="BX35" i="3"/>
  <c r="CA35" i="3"/>
  <c r="CB35" i="3"/>
  <c r="CC35" i="3"/>
  <c r="CD35" i="3"/>
  <c r="CE35" i="3"/>
  <c r="B36" i="3"/>
  <c r="C36" i="3"/>
  <c r="D36" i="3"/>
  <c r="E36" i="3"/>
  <c r="F36" i="3"/>
  <c r="I36" i="3"/>
  <c r="J36" i="3"/>
  <c r="K36" i="3"/>
  <c r="L36" i="3"/>
  <c r="M36" i="3"/>
  <c r="P36" i="3"/>
  <c r="Q36" i="3"/>
  <c r="R36" i="3"/>
  <c r="S36" i="3"/>
  <c r="T36" i="3"/>
  <c r="W36" i="3"/>
  <c r="X36" i="3"/>
  <c r="Y36" i="3"/>
  <c r="Z36" i="3"/>
  <c r="AA36" i="3"/>
  <c r="AD36" i="3"/>
  <c r="AE36" i="3"/>
  <c r="AF36" i="3"/>
  <c r="AG36" i="3"/>
  <c r="AH36" i="3"/>
  <c r="AK36" i="3"/>
  <c r="AL36" i="3"/>
  <c r="AM36" i="3"/>
  <c r="AN36" i="3"/>
  <c r="AO36" i="3"/>
  <c r="AR36" i="3"/>
  <c r="AS36" i="3"/>
  <c r="AT36" i="3"/>
  <c r="AU36" i="3"/>
  <c r="AV36" i="3"/>
  <c r="AY36" i="3"/>
  <c r="AZ36" i="3"/>
  <c r="BA36" i="3"/>
  <c r="BB36" i="3"/>
  <c r="BC36" i="3"/>
  <c r="BF36" i="3"/>
  <c r="BG36" i="3"/>
  <c r="BH36" i="3"/>
  <c r="BI36" i="3"/>
  <c r="BJ36" i="3"/>
  <c r="BM36" i="3"/>
  <c r="BN36" i="3"/>
  <c r="BO36" i="3"/>
  <c r="BP36" i="3"/>
  <c r="BQ36" i="3"/>
  <c r="BT36" i="3"/>
  <c r="BU36" i="3"/>
  <c r="BV36" i="3"/>
  <c r="BW36" i="3"/>
  <c r="BX36" i="3"/>
  <c r="CA36" i="3"/>
  <c r="CB36" i="3"/>
  <c r="CC36" i="3"/>
  <c r="CD36" i="3"/>
  <c r="CE36" i="3"/>
  <c r="B37" i="3"/>
  <c r="C37" i="3"/>
  <c r="D37" i="3"/>
  <c r="E37" i="3"/>
  <c r="F37" i="3"/>
  <c r="I37" i="3"/>
  <c r="J37" i="3"/>
  <c r="K37" i="3"/>
  <c r="L37" i="3"/>
  <c r="M37" i="3"/>
  <c r="P37" i="3"/>
  <c r="Q37" i="3"/>
  <c r="R37" i="3"/>
  <c r="S37" i="3"/>
  <c r="T37" i="3"/>
  <c r="W37" i="3"/>
  <c r="X37" i="3"/>
  <c r="Y37" i="3"/>
  <c r="Z37" i="3"/>
  <c r="AA37" i="3"/>
  <c r="AD37" i="3"/>
  <c r="AE37" i="3"/>
  <c r="AF37" i="3"/>
  <c r="AG37" i="3"/>
  <c r="AH37" i="3"/>
  <c r="AK37" i="3"/>
  <c r="AL37" i="3"/>
  <c r="AM37" i="3"/>
  <c r="AN37" i="3"/>
  <c r="AO37" i="3"/>
  <c r="AR37" i="3"/>
  <c r="AS37" i="3"/>
  <c r="AT37" i="3"/>
  <c r="AU37" i="3"/>
  <c r="AV37" i="3"/>
  <c r="AY37" i="3"/>
  <c r="AZ37" i="3"/>
  <c r="BA37" i="3"/>
  <c r="BB37" i="3"/>
  <c r="BC37" i="3"/>
  <c r="BF37" i="3"/>
  <c r="BG37" i="3"/>
  <c r="BH37" i="3"/>
  <c r="BI37" i="3"/>
  <c r="BJ37" i="3"/>
  <c r="BM37" i="3"/>
  <c r="BN37" i="3"/>
  <c r="BO37" i="3"/>
  <c r="BP37" i="3"/>
  <c r="BQ37" i="3"/>
  <c r="BT37" i="3"/>
  <c r="BU37" i="3"/>
  <c r="BV37" i="3"/>
  <c r="BW37" i="3"/>
  <c r="BX37" i="3"/>
  <c r="CA37" i="3"/>
  <c r="CB37" i="3"/>
  <c r="CC37" i="3"/>
  <c r="CD37" i="3"/>
  <c r="CE37" i="3"/>
  <c r="B38" i="3"/>
  <c r="C38" i="3"/>
  <c r="D38" i="3"/>
  <c r="E38" i="3"/>
  <c r="F38" i="3"/>
  <c r="I38" i="3"/>
  <c r="J38" i="3"/>
  <c r="K38" i="3"/>
  <c r="L38" i="3"/>
  <c r="M38" i="3"/>
  <c r="P38" i="3"/>
  <c r="Q38" i="3"/>
  <c r="R38" i="3"/>
  <c r="S38" i="3"/>
  <c r="T38" i="3"/>
  <c r="W38" i="3"/>
  <c r="X38" i="3"/>
  <c r="Y38" i="3"/>
  <c r="Z38" i="3"/>
  <c r="AA38" i="3"/>
  <c r="AD38" i="3"/>
  <c r="AE38" i="3"/>
  <c r="AF38" i="3"/>
  <c r="AG38" i="3"/>
  <c r="AH38" i="3"/>
  <c r="AK38" i="3"/>
  <c r="AL38" i="3"/>
  <c r="AM38" i="3"/>
  <c r="AN38" i="3"/>
  <c r="AO38" i="3"/>
  <c r="AR38" i="3"/>
  <c r="AS38" i="3"/>
  <c r="AT38" i="3"/>
  <c r="AU38" i="3"/>
  <c r="AV38" i="3"/>
  <c r="AY38" i="3"/>
  <c r="AZ38" i="3"/>
  <c r="BA38" i="3"/>
  <c r="BB38" i="3"/>
  <c r="BC38" i="3"/>
  <c r="BF38" i="3"/>
  <c r="BG38" i="3"/>
  <c r="BH38" i="3"/>
  <c r="BI38" i="3"/>
  <c r="BJ38" i="3"/>
  <c r="BM38" i="3"/>
  <c r="BN38" i="3"/>
  <c r="BO38" i="3"/>
  <c r="BP38" i="3"/>
  <c r="BQ38" i="3"/>
  <c r="BT38" i="3"/>
  <c r="BU38" i="3"/>
  <c r="BV38" i="3"/>
  <c r="BW38" i="3"/>
  <c r="BX38" i="3"/>
  <c r="CA38" i="3"/>
  <c r="CB38" i="3"/>
  <c r="CC38" i="3"/>
  <c r="CD38" i="3"/>
  <c r="CE38" i="3"/>
  <c r="B39" i="3"/>
  <c r="C39" i="3"/>
  <c r="D39" i="3"/>
  <c r="E39" i="3"/>
  <c r="F39" i="3"/>
  <c r="I39" i="3"/>
  <c r="J39" i="3"/>
  <c r="K39" i="3"/>
  <c r="L39" i="3"/>
  <c r="M39" i="3"/>
  <c r="P39" i="3"/>
  <c r="Q39" i="3"/>
  <c r="R39" i="3"/>
  <c r="S39" i="3"/>
  <c r="T39" i="3"/>
  <c r="W39" i="3"/>
  <c r="X39" i="3"/>
  <c r="Y39" i="3"/>
  <c r="Z39" i="3"/>
  <c r="AA39" i="3"/>
  <c r="AD39" i="3"/>
  <c r="AE39" i="3"/>
  <c r="AF39" i="3"/>
  <c r="AG39" i="3"/>
  <c r="AH39" i="3"/>
  <c r="AK39" i="3"/>
  <c r="AL39" i="3"/>
  <c r="AM39" i="3"/>
  <c r="AN39" i="3"/>
  <c r="AO39" i="3"/>
  <c r="AR39" i="3"/>
  <c r="AS39" i="3"/>
  <c r="AT39" i="3"/>
  <c r="AU39" i="3"/>
  <c r="AV39" i="3"/>
  <c r="AY39" i="3"/>
  <c r="AZ39" i="3"/>
  <c r="BA39" i="3"/>
  <c r="BB39" i="3"/>
  <c r="BC39" i="3"/>
  <c r="BF39" i="3"/>
  <c r="BG39" i="3"/>
  <c r="BH39" i="3"/>
  <c r="BI39" i="3"/>
  <c r="BJ39" i="3"/>
  <c r="BM39" i="3"/>
  <c r="BN39" i="3"/>
  <c r="BO39" i="3"/>
  <c r="BP39" i="3"/>
  <c r="BQ39" i="3"/>
  <c r="BT39" i="3"/>
  <c r="BU39" i="3"/>
  <c r="BV39" i="3"/>
  <c r="BW39" i="3"/>
  <c r="BX39" i="3"/>
  <c r="CA39" i="3"/>
  <c r="CB39" i="3"/>
  <c r="CC39" i="3"/>
  <c r="CD39" i="3"/>
  <c r="CE39" i="3"/>
  <c r="B40" i="3"/>
  <c r="C40" i="3"/>
  <c r="D40" i="3"/>
  <c r="E40" i="3"/>
  <c r="F40" i="3"/>
  <c r="I40" i="3"/>
  <c r="J40" i="3"/>
  <c r="K40" i="3"/>
  <c r="L40" i="3"/>
  <c r="M40" i="3"/>
  <c r="P40" i="3"/>
  <c r="Q40" i="3"/>
  <c r="R40" i="3"/>
  <c r="S40" i="3"/>
  <c r="T40" i="3"/>
  <c r="W40" i="3"/>
  <c r="X40" i="3"/>
  <c r="Y40" i="3"/>
  <c r="Z40" i="3"/>
  <c r="AA40" i="3"/>
  <c r="AD40" i="3"/>
  <c r="AE40" i="3"/>
  <c r="AF40" i="3"/>
  <c r="AG40" i="3"/>
  <c r="AH40" i="3"/>
  <c r="AK40" i="3"/>
  <c r="AL40" i="3"/>
  <c r="AM40" i="3"/>
  <c r="AN40" i="3"/>
  <c r="AO40" i="3"/>
  <c r="AR40" i="3"/>
  <c r="AS40" i="3"/>
  <c r="AT40" i="3"/>
  <c r="AU40" i="3"/>
  <c r="AV40" i="3"/>
  <c r="AY40" i="3"/>
  <c r="AZ40" i="3"/>
  <c r="BA40" i="3"/>
  <c r="BB40" i="3"/>
  <c r="BC40" i="3"/>
  <c r="BF40" i="3"/>
  <c r="BG40" i="3"/>
  <c r="BH40" i="3"/>
  <c r="BI40" i="3"/>
  <c r="BJ40" i="3"/>
  <c r="BM40" i="3"/>
  <c r="BN40" i="3"/>
  <c r="BO40" i="3"/>
  <c r="BP40" i="3"/>
  <c r="BQ40" i="3"/>
  <c r="BT40" i="3"/>
  <c r="BU40" i="3"/>
  <c r="BV40" i="3"/>
  <c r="BW40" i="3"/>
  <c r="BX40" i="3"/>
  <c r="CA40" i="3"/>
  <c r="CB40" i="3"/>
  <c r="CC40" i="3"/>
  <c r="CD40" i="3"/>
  <c r="CE40" i="3"/>
  <c r="B41" i="3"/>
  <c r="C41" i="3"/>
  <c r="D41" i="3"/>
  <c r="E41" i="3"/>
  <c r="F41" i="3"/>
  <c r="I41" i="3"/>
  <c r="J41" i="3"/>
  <c r="K41" i="3"/>
  <c r="L41" i="3"/>
  <c r="M41" i="3"/>
  <c r="P41" i="3"/>
  <c r="Q41" i="3"/>
  <c r="R41" i="3"/>
  <c r="S41" i="3"/>
  <c r="T41" i="3"/>
  <c r="W41" i="3"/>
  <c r="X41" i="3"/>
  <c r="Y41" i="3"/>
  <c r="Z41" i="3"/>
  <c r="AA41" i="3"/>
  <c r="AD41" i="3"/>
  <c r="AE41" i="3"/>
  <c r="AF41" i="3"/>
  <c r="AG41" i="3"/>
  <c r="AH41" i="3"/>
  <c r="AK41" i="3"/>
  <c r="AL41" i="3"/>
  <c r="AM41" i="3"/>
  <c r="AN41" i="3"/>
  <c r="AO41" i="3"/>
  <c r="AR41" i="3"/>
  <c r="AS41" i="3"/>
  <c r="AT41" i="3"/>
  <c r="AU41" i="3"/>
  <c r="AV41" i="3"/>
  <c r="AY41" i="3"/>
  <c r="AZ41" i="3"/>
  <c r="BA41" i="3"/>
  <c r="BB41" i="3"/>
  <c r="BC41" i="3"/>
  <c r="BF41" i="3"/>
  <c r="BG41" i="3"/>
  <c r="BH41" i="3"/>
  <c r="BI41" i="3"/>
  <c r="BJ41" i="3"/>
  <c r="BM41" i="3"/>
  <c r="BN41" i="3"/>
  <c r="BO41" i="3"/>
  <c r="BP41" i="3"/>
  <c r="BQ41" i="3"/>
  <c r="BT41" i="3"/>
  <c r="BU41" i="3"/>
  <c r="BV41" i="3"/>
  <c r="BW41" i="3"/>
  <c r="BX41" i="3"/>
  <c r="CA41" i="3"/>
  <c r="CB41" i="3"/>
  <c r="CC41" i="3"/>
  <c r="CD41" i="3"/>
  <c r="CE41" i="3"/>
  <c r="B42" i="3"/>
  <c r="C42" i="3"/>
  <c r="D42" i="3"/>
  <c r="E42" i="3"/>
  <c r="F42" i="3"/>
  <c r="I42" i="3"/>
  <c r="J42" i="3"/>
  <c r="K42" i="3"/>
  <c r="L42" i="3"/>
  <c r="M42" i="3"/>
  <c r="P42" i="3"/>
  <c r="Q42" i="3"/>
  <c r="R42" i="3"/>
  <c r="S42" i="3"/>
  <c r="T42" i="3"/>
  <c r="W42" i="3"/>
  <c r="X42" i="3"/>
  <c r="Y42" i="3"/>
  <c r="Z42" i="3"/>
  <c r="AA42" i="3"/>
  <c r="AD42" i="3"/>
  <c r="AE42" i="3"/>
  <c r="AF42" i="3"/>
  <c r="AG42" i="3"/>
  <c r="AH42" i="3"/>
  <c r="AK42" i="3"/>
  <c r="AL42" i="3"/>
  <c r="AM42" i="3"/>
  <c r="AN42" i="3"/>
  <c r="AO42" i="3"/>
  <c r="AR42" i="3"/>
  <c r="AS42" i="3"/>
  <c r="AT42" i="3"/>
  <c r="AU42" i="3"/>
  <c r="AV42" i="3"/>
  <c r="AY42" i="3"/>
  <c r="AZ42" i="3"/>
  <c r="BA42" i="3"/>
  <c r="BB42" i="3"/>
  <c r="BC42" i="3"/>
  <c r="BF42" i="3"/>
  <c r="BG42" i="3"/>
  <c r="BH42" i="3"/>
  <c r="BI42" i="3"/>
  <c r="BJ42" i="3"/>
  <c r="BM42" i="3"/>
  <c r="BN42" i="3"/>
  <c r="BO42" i="3"/>
  <c r="BP42" i="3"/>
  <c r="BQ42" i="3"/>
  <c r="BT42" i="3"/>
  <c r="BU42" i="3"/>
  <c r="BV42" i="3"/>
  <c r="BW42" i="3"/>
  <c r="BX42" i="3"/>
  <c r="CA42" i="3"/>
  <c r="CB42" i="3"/>
  <c r="CC42" i="3"/>
  <c r="CD42" i="3"/>
  <c r="CE42" i="3"/>
  <c r="B43" i="3"/>
  <c r="C43" i="3"/>
  <c r="D43" i="3"/>
  <c r="E43" i="3"/>
  <c r="F43" i="3"/>
  <c r="I43" i="3"/>
  <c r="J43" i="3"/>
  <c r="K43" i="3"/>
  <c r="L43" i="3"/>
  <c r="M43" i="3"/>
  <c r="P43" i="3"/>
  <c r="Q43" i="3"/>
  <c r="R43" i="3"/>
  <c r="S43" i="3"/>
  <c r="T43" i="3"/>
  <c r="W43" i="3"/>
  <c r="X43" i="3"/>
  <c r="Y43" i="3"/>
  <c r="Z43" i="3"/>
  <c r="AA43" i="3"/>
  <c r="AD43" i="3"/>
  <c r="AE43" i="3"/>
  <c r="AF43" i="3"/>
  <c r="AG43" i="3"/>
  <c r="AH43" i="3"/>
  <c r="AK43" i="3"/>
  <c r="AL43" i="3"/>
  <c r="AM43" i="3"/>
  <c r="AN43" i="3"/>
  <c r="AO43" i="3"/>
  <c r="AR43" i="3"/>
  <c r="AS43" i="3"/>
  <c r="AT43" i="3"/>
  <c r="AU43" i="3"/>
  <c r="AV43" i="3"/>
  <c r="AY43" i="3"/>
  <c r="AZ43" i="3"/>
  <c r="BA43" i="3"/>
  <c r="BB43" i="3"/>
  <c r="BC43" i="3"/>
  <c r="BF43" i="3"/>
  <c r="BG43" i="3"/>
  <c r="BH43" i="3"/>
  <c r="BI43" i="3"/>
  <c r="BJ43" i="3"/>
  <c r="BM43" i="3"/>
  <c r="BN43" i="3"/>
  <c r="BO43" i="3"/>
  <c r="BP43" i="3"/>
  <c r="BQ43" i="3"/>
  <c r="BT43" i="3"/>
  <c r="BU43" i="3"/>
  <c r="BV43" i="3"/>
  <c r="BW43" i="3"/>
  <c r="BX43" i="3"/>
  <c r="CA43" i="3"/>
  <c r="CB43" i="3"/>
  <c r="CC43" i="3"/>
  <c r="CD43" i="3"/>
  <c r="CE43" i="3"/>
  <c r="B44" i="3"/>
  <c r="C44" i="3"/>
  <c r="D44" i="3"/>
  <c r="E44" i="3"/>
  <c r="F44" i="3"/>
  <c r="I44" i="3"/>
  <c r="J44" i="3"/>
  <c r="K44" i="3"/>
  <c r="L44" i="3"/>
  <c r="M44" i="3"/>
  <c r="P44" i="3"/>
  <c r="Q44" i="3"/>
  <c r="R44" i="3"/>
  <c r="S44" i="3"/>
  <c r="T44" i="3"/>
  <c r="W44" i="3"/>
  <c r="X44" i="3"/>
  <c r="Y44" i="3"/>
  <c r="Z44" i="3"/>
  <c r="AA44" i="3"/>
  <c r="AD44" i="3"/>
  <c r="AE44" i="3"/>
  <c r="AF44" i="3"/>
  <c r="AG44" i="3"/>
  <c r="AH44" i="3"/>
  <c r="AK44" i="3"/>
  <c r="AL44" i="3"/>
  <c r="AM44" i="3"/>
  <c r="AN44" i="3"/>
  <c r="AO44" i="3"/>
  <c r="AR44" i="3"/>
  <c r="AS44" i="3"/>
  <c r="AT44" i="3"/>
  <c r="AU44" i="3"/>
  <c r="AV44" i="3"/>
  <c r="AY44" i="3"/>
  <c r="AZ44" i="3"/>
  <c r="BA44" i="3"/>
  <c r="BB44" i="3"/>
  <c r="BC44" i="3"/>
  <c r="BF44" i="3"/>
  <c r="BG44" i="3"/>
  <c r="BH44" i="3"/>
  <c r="BI44" i="3"/>
  <c r="BJ44" i="3"/>
  <c r="BM44" i="3"/>
  <c r="BN44" i="3"/>
  <c r="BO44" i="3"/>
  <c r="BP44" i="3"/>
  <c r="BQ44" i="3"/>
  <c r="BT44" i="3"/>
  <c r="BU44" i="3"/>
  <c r="BV44" i="3"/>
  <c r="BW44" i="3"/>
  <c r="BX44" i="3"/>
  <c r="CA44" i="3"/>
  <c r="CB44" i="3"/>
  <c r="CC44" i="3"/>
  <c r="CD44" i="3"/>
  <c r="CE44" i="3"/>
  <c r="B45" i="3"/>
  <c r="C45" i="3"/>
  <c r="D45" i="3"/>
  <c r="E45" i="3"/>
  <c r="F45" i="3"/>
  <c r="I45" i="3"/>
  <c r="J45" i="3"/>
  <c r="K45" i="3"/>
  <c r="L45" i="3"/>
  <c r="M45" i="3"/>
  <c r="P45" i="3"/>
  <c r="Q45" i="3"/>
  <c r="R45" i="3"/>
  <c r="S45" i="3"/>
  <c r="T45" i="3"/>
  <c r="W45" i="3"/>
  <c r="X45" i="3"/>
  <c r="Y45" i="3"/>
  <c r="Z45" i="3"/>
  <c r="AA45" i="3"/>
  <c r="AD45" i="3"/>
  <c r="AE45" i="3"/>
  <c r="AF45" i="3"/>
  <c r="AG45" i="3"/>
  <c r="AH45" i="3"/>
  <c r="AK45" i="3"/>
  <c r="AL45" i="3"/>
  <c r="AM45" i="3"/>
  <c r="AN45" i="3"/>
  <c r="AO45" i="3"/>
  <c r="AR45" i="3"/>
  <c r="AS45" i="3"/>
  <c r="AT45" i="3"/>
  <c r="AU45" i="3"/>
  <c r="AV45" i="3"/>
  <c r="AY45" i="3"/>
  <c r="AZ45" i="3"/>
  <c r="BA45" i="3"/>
  <c r="BB45" i="3"/>
  <c r="BC45" i="3"/>
  <c r="BF45" i="3"/>
  <c r="BG45" i="3"/>
  <c r="BH45" i="3"/>
  <c r="BI45" i="3"/>
  <c r="BJ45" i="3"/>
  <c r="BM45" i="3"/>
  <c r="BN45" i="3"/>
  <c r="BO45" i="3"/>
  <c r="BP45" i="3"/>
  <c r="BQ45" i="3"/>
  <c r="BT45" i="3"/>
  <c r="BU45" i="3"/>
  <c r="BV45" i="3"/>
  <c r="BW45" i="3"/>
  <c r="BX45" i="3"/>
  <c r="CA45" i="3"/>
  <c r="CB45" i="3"/>
  <c r="CC45" i="3"/>
  <c r="CD45" i="3"/>
  <c r="CE45" i="3"/>
  <c r="B46" i="3"/>
  <c r="C46" i="3"/>
  <c r="D46" i="3"/>
  <c r="E46" i="3"/>
  <c r="F46" i="3"/>
  <c r="I46" i="3"/>
  <c r="J46" i="3"/>
  <c r="K46" i="3"/>
  <c r="L46" i="3"/>
  <c r="M46" i="3"/>
  <c r="P46" i="3"/>
  <c r="Q46" i="3"/>
  <c r="R46" i="3"/>
  <c r="S46" i="3"/>
  <c r="T46" i="3"/>
  <c r="W46" i="3"/>
  <c r="X46" i="3"/>
  <c r="Y46" i="3"/>
  <c r="Z46" i="3"/>
  <c r="AA46" i="3"/>
  <c r="AD46" i="3"/>
  <c r="AE46" i="3"/>
  <c r="AF46" i="3"/>
  <c r="AG46" i="3"/>
  <c r="AH46" i="3"/>
  <c r="AK46" i="3"/>
  <c r="AL46" i="3"/>
  <c r="AM46" i="3"/>
  <c r="AN46" i="3"/>
  <c r="AO46" i="3"/>
  <c r="AR46" i="3"/>
  <c r="AS46" i="3"/>
  <c r="AT46" i="3"/>
  <c r="AU46" i="3"/>
  <c r="AV46" i="3"/>
  <c r="AY46" i="3"/>
  <c r="AZ46" i="3"/>
  <c r="BA46" i="3"/>
  <c r="BB46" i="3"/>
  <c r="BC46" i="3"/>
  <c r="BF46" i="3"/>
  <c r="BG46" i="3"/>
  <c r="BH46" i="3"/>
  <c r="BI46" i="3"/>
  <c r="BJ46" i="3"/>
  <c r="BM46" i="3"/>
  <c r="BN46" i="3"/>
  <c r="BO46" i="3"/>
  <c r="BP46" i="3"/>
  <c r="BQ46" i="3"/>
  <c r="BT46" i="3"/>
  <c r="BU46" i="3"/>
  <c r="BV46" i="3"/>
  <c r="BW46" i="3"/>
  <c r="BX46" i="3"/>
  <c r="CA46" i="3"/>
  <c r="CB46" i="3"/>
  <c r="CC46" i="3"/>
  <c r="CD46" i="3"/>
  <c r="CE46" i="3"/>
  <c r="B47" i="3"/>
  <c r="C47" i="3"/>
  <c r="D47" i="3"/>
  <c r="E47" i="3"/>
  <c r="F47" i="3"/>
  <c r="I47" i="3"/>
  <c r="J47" i="3"/>
  <c r="K47" i="3"/>
  <c r="L47" i="3"/>
  <c r="M47" i="3"/>
  <c r="P47" i="3"/>
  <c r="Q47" i="3"/>
  <c r="R47" i="3"/>
  <c r="S47" i="3"/>
  <c r="T47" i="3"/>
  <c r="W47" i="3"/>
  <c r="X47" i="3"/>
  <c r="Y47" i="3"/>
  <c r="Z47" i="3"/>
  <c r="AA47" i="3"/>
  <c r="AD47" i="3"/>
  <c r="AE47" i="3"/>
  <c r="AF47" i="3"/>
  <c r="AG47" i="3"/>
  <c r="AH47" i="3"/>
  <c r="AK47" i="3"/>
  <c r="AL47" i="3"/>
  <c r="AM47" i="3"/>
  <c r="AN47" i="3"/>
  <c r="AO47" i="3"/>
  <c r="AR47" i="3"/>
  <c r="AS47" i="3"/>
  <c r="AT47" i="3"/>
  <c r="AU47" i="3"/>
  <c r="AV47" i="3"/>
  <c r="AY47" i="3"/>
  <c r="AZ47" i="3"/>
  <c r="BA47" i="3"/>
  <c r="BB47" i="3"/>
  <c r="BC47" i="3"/>
  <c r="BF47" i="3"/>
  <c r="BG47" i="3"/>
  <c r="BH47" i="3"/>
  <c r="BI47" i="3"/>
  <c r="BJ47" i="3"/>
  <c r="BM47" i="3"/>
  <c r="BN47" i="3"/>
  <c r="BO47" i="3"/>
  <c r="BP47" i="3"/>
  <c r="BQ47" i="3"/>
  <c r="BT47" i="3"/>
  <c r="BU47" i="3"/>
  <c r="BV47" i="3"/>
  <c r="BW47" i="3"/>
  <c r="BX47" i="3"/>
  <c r="CA47" i="3"/>
  <c r="CB47" i="3"/>
  <c r="CC47" i="3"/>
  <c r="CD47" i="3"/>
  <c r="CE47" i="3"/>
  <c r="B48" i="3"/>
  <c r="C48" i="3"/>
  <c r="D48" i="3"/>
  <c r="E48" i="3"/>
  <c r="F48" i="3"/>
  <c r="I48" i="3"/>
  <c r="J48" i="3"/>
  <c r="K48" i="3"/>
  <c r="L48" i="3"/>
  <c r="M48" i="3"/>
  <c r="P48" i="3"/>
  <c r="Q48" i="3"/>
  <c r="R48" i="3"/>
  <c r="S48" i="3"/>
  <c r="T48" i="3"/>
  <c r="W48" i="3"/>
  <c r="X48" i="3"/>
  <c r="Y48" i="3"/>
  <c r="Z48" i="3"/>
  <c r="AA48" i="3"/>
  <c r="AD48" i="3"/>
  <c r="AE48" i="3"/>
  <c r="AF48" i="3"/>
  <c r="AG48" i="3"/>
  <c r="AH48" i="3"/>
  <c r="AK48" i="3"/>
  <c r="AL48" i="3"/>
  <c r="AM48" i="3"/>
  <c r="AN48" i="3"/>
  <c r="AO48" i="3"/>
  <c r="AR48" i="3"/>
  <c r="AS48" i="3"/>
  <c r="AT48" i="3"/>
  <c r="AU48" i="3"/>
  <c r="AV48" i="3"/>
  <c r="AY48" i="3"/>
  <c r="AZ48" i="3"/>
  <c r="BA48" i="3"/>
  <c r="BB48" i="3"/>
  <c r="BC48" i="3"/>
  <c r="BF48" i="3"/>
  <c r="BG48" i="3"/>
  <c r="BH48" i="3"/>
  <c r="BI48" i="3"/>
  <c r="BJ48" i="3"/>
  <c r="BM48" i="3"/>
  <c r="BN48" i="3"/>
  <c r="BO48" i="3"/>
  <c r="BP48" i="3"/>
  <c r="BQ48" i="3"/>
  <c r="BT48" i="3"/>
  <c r="BU48" i="3"/>
  <c r="BV48" i="3"/>
  <c r="BW48" i="3"/>
  <c r="BX48" i="3"/>
  <c r="CA48" i="3"/>
  <c r="CB48" i="3"/>
  <c r="CC48" i="3"/>
  <c r="CD48" i="3"/>
  <c r="CE48" i="3"/>
  <c r="B49" i="3"/>
  <c r="C49" i="3"/>
  <c r="D49" i="3"/>
  <c r="E49" i="3"/>
  <c r="F49" i="3"/>
  <c r="I49" i="3"/>
  <c r="J49" i="3"/>
  <c r="K49" i="3"/>
  <c r="L49" i="3"/>
  <c r="M49" i="3"/>
  <c r="P49" i="3"/>
  <c r="Q49" i="3"/>
  <c r="R49" i="3"/>
  <c r="S49" i="3"/>
  <c r="T49" i="3"/>
  <c r="W49" i="3"/>
  <c r="X49" i="3"/>
  <c r="Y49" i="3"/>
  <c r="Z49" i="3"/>
  <c r="AA49" i="3"/>
  <c r="AD49" i="3"/>
  <c r="AE49" i="3"/>
  <c r="AF49" i="3"/>
  <c r="AG49" i="3"/>
  <c r="AH49" i="3"/>
  <c r="AK49" i="3"/>
  <c r="AL49" i="3"/>
  <c r="AM49" i="3"/>
  <c r="AN49" i="3"/>
  <c r="AO49" i="3"/>
  <c r="AR49" i="3"/>
  <c r="AS49" i="3"/>
  <c r="AT49" i="3"/>
  <c r="AU49" i="3"/>
  <c r="AV49" i="3"/>
  <c r="AY49" i="3"/>
  <c r="AZ49" i="3"/>
  <c r="BA49" i="3"/>
  <c r="BB49" i="3"/>
  <c r="BC49" i="3"/>
  <c r="BF49" i="3"/>
  <c r="BG49" i="3"/>
  <c r="BH49" i="3"/>
  <c r="BI49" i="3"/>
  <c r="BJ49" i="3"/>
  <c r="BM49" i="3"/>
  <c r="BN49" i="3"/>
  <c r="BO49" i="3"/>
  <c r="BP49" i="3"/>
  <c r="BQ49" i="3"/>
  <c r="BT49" i="3"/>
  <c r="BU49" i="3"/>
  <c r="BV49" i="3"/>
  <c r="BW49" i="3"/>
  <c r="BX49" i="3"/>
  <c r="CA49" i="3"/>
  <c r="CB49" i="3"/>
  <c r="CC49" i="3"/>
  <c r="CD49" i="3"/>
  <c r="CE49" i="3"/>
  <c r="B50" i="3"/>
  <c r="C50" i="3"/>
  <c r="D50" i="3"/>
  <c r="E50" i="3"/>
  <c r="F50" i="3"/>
  <c r="I50" i="3"/>
  <c r="J50" i="3"/>
  <c r="K50" i="3"/>
  <c r="L50" i="3"/>
  <c r="M50" i="3"/>
  <c r="P50" i="3"/>
  <c r="Q50" i="3"/>
  <c r="R50" i="3"/>
  <c r="S50" i="3"/>
  <c r="T50" i="3"/>
  <c r="W50" i="3"/>
  <c r="X50" i="3"/>
  <c r="Y50" i="3"/>
  <c r="Z50" i="3"/>
  <c r="AA50" i="3"/>
  <c r="AD50" i="3"/>
  <c r="AE50" i="3"/>
  <c r="AF50" i="3"/>
  <c r="AG50" i="3"/>
  <c r="AH50" i="3"/>
  <c r="AK50" i="3"/>
  <c r="AL50" i="3"/>
  <c r="AM50" i="3"/>
  <c r="AN50" i="3"/>
  <c r="AO50" i="3"/>
  <c r="AR50" i="3"/>
  <c r="AS50" i="3"/>
  <c r="AT50" i="3"/>
  <c r="AU50" i="3"/>
  <c r="AV50" i="3"/>
  <c r="AY50" i="3"/>
  <c r="AZ50" i="3"/>
  <c r="BA50" i="3"/>
  <c r="BB50" i="3"/>
  <c r="BC50" i="3"/>
  <c r="BF50" i="3"/>
  <c r="BG50" i="3"/>
  <c r="BH50" i="3"/>
  <c r="BI50" i="3"/>
  <c r="BJ50" i="3"/>
  <c r="BM50" i="3"/>
  <c r="BN50" i="3"/>
  <c r="BO50" i="3"/>
  <c r="BP50" i="3"/>
  <c r="BQ50" i="3"/>
  <c r="BT50" i="3"/>
  <c r="BU50" i="3"/>
  <c r="BV50" i="3"/>
  <c r="BW50" i="3"/>
  <c r="BX50" i="3"/>
  <c r="CA50" i="3"/>
  <c r="CB50" i="3"/>
  <c r="CC50" i="3"/>
  <c r="CD50" i="3"/>
  <c r="CE50" i="3"/>
  <c r="B51" i="3"/>
  <c r="C51" i="3"/>
  <c r="D51" i="3"/>
  <c r="E51" i="3"/>
  <c r="F51" i="3"/>
  <c r="I51" i="3"/>
  <c r="J51" i="3"/>
  <c r="K51" i="3"/>
  <c r="L51" i="3"/>
  <c r="M51" i="3"/>
  <c r="P51" i="3"/>
  <c r="Q51" i="3"/>
  <c r="R51" i="3"/>
  <c r="S51" i="3"/>
  <c r="T51" i="3"/>
  <c r="W51" i="3"/>
  <c r="X51" i="3"/>
  <c r="Y51" i="3"/>
  <c r="Z51" i="3"/>
  <c r="AA51" i="3"/>
  <c r="AD51" i="3"/>
  <c r="AE51" i="3"/>
  <c r="AF51" i="3"/>
  <c r="AG51" i="3"/>
  <c r="AH51" i="3"/>
  <c r="AK51" i="3"/>
  <c r="AL51" i="3"/>
  <c r="AM51" i="3"/>
  <c r="AN51" i="3"/>
  <c r="AO51" i="3"/>
  <c r="AR51" i="3"/>
  <c r="AS51" i="3"/>
  <c r="AT51" i="3"/>
  <c r="AU51" i="3"/>
  <c r="AV51" i="3"/>
  <c r="AY51" i="3"/>
  <c r="AZ51" i="3"/>
  <c r="BA51" i="3"/>
  <c r="BB51" i="3"/>
  <c r="BC51" i="3"/>
  <c r="BF51" i="3"/>
  <c r="BG51" i="3"/>
  <c r="BH51" i="3"/>
  <c r="BI51" i="3"/>
  <c r="BJ51" i="3"/>
  <c r="BM51" i="3"/>
  <c r="BN51" i="3"/>
  <c r="BO51" i="3"/>
  <c r="BP51" i="3"/>
  <c r="BQ51" i="3"/>
  <c r="BT51" i="3"/>
  <c r="BU51" i="3"/>
  <c r="BV51" i="3"/>
  <c r="BW51" i="3"/>
  <c r="BX51" i="3"/>
  <c r="CA51" i="3"/>
  <c r="CB51" i="3"/>
  <c r="CC51" i="3"/>
  <c r="CD51" i="3"/>
  <c r="CE51" i="3"/>
  <c r="B52" i="3"/>
  <c r="C52" i="3"/>
  <c r="D52" i="3"/>
  <c r="E52" i="3"/>
  <c r="F52" i="3"/>
  <c r="I52" i="3"/>
  <c r="J52" i="3"/>
  <c r="K52" i="3"/>
  <c r="L52" i="3"/>
  <c r="M52" i="3"/>
  <c r="P52" i="3"/>
  <c r="Q52" i="3"/>
  <c r="R52" i="3"/>
  <c r="S52" i="3"/>
  <c r="T52" i="3"/>
  <c r="W52" i="3"/>
  <c r="X52" i="3"/>
  <c r="Y52" i="3"/>
  <c r="Z52" i="3"/>
  <c r="AA52" i="3"/>
  <c r="AD52" i="3"/>
  <c r="AE52" i="3"/>
  <c r="AF52" i="3"/>
  <c r="AG52" i="3"/>
  <c r="AH52" i="3"/>
  <c r="AK52" i="3"/>
  <c r="AL52" i="3"/>
  <c r="AM52" i="3"/>
  <c r="AN52" i="3"/>
  <c r="AO52" i="3"/>
  <c r="AR52" i="3"/>
  <c r="AS52" i="3"/>
  <c r="AT52" i="3"/>
  <c r="AU52" i="3"/>
  <c r="AV52" i="3"/>
  <c r="AY52" i="3"/>
  <c r="AZ52" i="3"/>
  <c r="BA52" i="3"/>
  <c r="BB52" i="3"/>
  <c r="BC52" i="3"/>
  <c r="BF52" i="3"/>
  <c r="BG52" i="3"/>
  <c r="BH52" i="3"/>
  <c r="BI52" i="3"/>
  <c r="BJ52" i="3"/>
  <c r="BM52" i="3"/>
  <c r="BN52" i="3"/>
  <c r="BO52" i="3"/>
  <c r="BP52" i="3"/>
  <c r="BQ52" i="3"/>
  <c r="BT52" i="3"/>
  <c r="BU52" i="3"/>
  <c r="BV52" i="3"/>
  <c r="BW52" i="3"/>
  <c r="BX52" i="3"/>
  <c r="CA52" i="3"/>
  <c r="CB52" i="3"/>
  <c r="CC52" i="3"/>
  <c r="CD52" i="3"/>
  <c r="CE52" i="3"/>
  <c r="B53" i="3"/>
  <c r="C53" i="3"/>
  <c r="D53" i="3"/>
  <c r="E53" i="3"/>
  <c r="F53" i="3"/>
  <c r="I53" i="3"/>
  <c r="J53" i="3"/>
  <c r="K53" i="3"/>
  <c r="L53" i="3"/>
  <c r="M53" i="3"/>
  <c r="P53" i="3"/>
  <c r="Q53" i="3"/>
  <c r="R53" i="3"/>
  <c r="S53" i="3"/>
  <c r="T53" i="3"/>
  <c r="W53" i="3"/>
  <c r="X53" i="3"/>
  <c r="Y53" i="3"/>
  <c r="Z53" i="3"/>
  <c r="AA53" i="3"/>
  <c r="AD53" i="3"/>
  <c r="AE53" i="3"/>
  <c r="AF53" i="3"/>
  <c r="AG53" i="3"/>
  <c r="AH53" i="3"/>
  <c r="AK53" i="3"/>
  <c r="AL53" i="3"/>
  <c r="AM53" i="3"/>
  <c r="AN53" i="3"/>
  <c r="AO53" i="3"/>
  <c r="AR53" i="3"/>
  <c r="AS53" i="3"/>
  <c r="AT53" i="3"/>
  <c r="AU53" i="3"/>
  <c r="AV53" i="3"/>
  <c r="AY53" i="3"/>
  <c r="AZ53" i="3"/>
  <c r="BA53" i="3"/>
  <c r="BB53" i="3"/>
  <c r="BC53" i="3"/>
  <c r="BF53" i="3"/>
  <c r="BG53" i="3"/>
  <c r="BH53" i="3"/>
  <c r="BI53" i="3"/>
  <c r="BJ53" i="3"/>
  <c r="BM53" i="3"/>
  <c r="BN53" i="3"/>
  <c r="BO53" i="3"/>
  <c r="BP53" i="3"/>
  <c r="BQ53" i="3"/>
  <c r="BT53" i="3"/>
  <c r="BU53" i="3"/>
  <c r="BV53" i="3"/>
  <c r="BW53" i="3"/>
  <c r="BX53" i="3"/>
  <c r="CA53" i="3"/>
  <c r="CB53" i="3"/>
  <c r="CC53" i="3"/>
  <c r="CD53" i="3"/>
  <c r="CE53" i="3"/>
  <c r="B54" i="3"/>
  <c r="C54" i="3"/>
  <c r="D54" i="3"/>
  <c r="E54" i="3"/>
  <c r="F54" i="3"/>
  <c r="I54" i="3"/>
  <c r="J54" i="3"/>
  <c r="K54" i="3"/>
  <c r="L54" i="3"/>
  <c r="M54" i="3"/>
  <c r="P54" i="3"/>
  <c r="Q54" i="3"/>
  <c r="R54" i="3"/>
  <c r="S54" i="3"/>
  <c r="T54" i="3"/>
  <c r="W54" i="3"/>
  <c r="X54" i="3"/>
  <c r="Y54" i="3"/>
  <c r="Z54" i="3"/>
  <c r="AA54" i="3"/>
  <c r="AD54" i="3"/>
  <c r="AE54" i="3"/>
  <c r="AF54" i="3"/>
  <c r="AG54" i="3"/>
  <c r="AH54" i="3"/>
  <c r="AK54" i="3"/>
  <c r="AL54" i="3"/>
  <c r="AM54" i="3"/>
  <c r="AN54" i="3"/>
  <c r="AO54" i="3"/>
  <c r="AR54" i="3"/>
  <c r="AS54" i="3"/>
  <c r="AT54" i="3"/>
  <c r="AU54" i="3"/>
  <c r="AV54" i="3"/>
  <c r="AY54" i="3"/>
  <c r="AZ54" i="3"/>
  <c r="BA54" i="3"/>
  <c r="BB54" i="3"/>
  <c r="BC54" i="3"/>
  <c r="BF54" i="3"/>
  <c r="BG54" i="3"/>
  <c r="BH54" i="3"/>
  <c r="BI54" i="3"/>
  <c r="BJ54" i="3"/>
  <c r="BM54" i="3"/>
  <c r="BN54" i="3"/>
  <c r="BO54" i="3"/>
  <c r="BP54" i="3"/>
  <c r="BQ54" i="3"/>
  <c r="BT54" i="3"/>
  <c r="BU54" i="3"/>
  <c r="BV54" i="3"/>
  <c r="BW54" i="3"/>
  <c r="BX54" i="3"/>
  <c r="CA54" i="3"/>
  <c r="CB54" i="3"/>
  <c r="CC54" i="3"/>
  <c r="CD54" i="3"/>
  <c r="CE54" i="3"/>
  <c r="B55" i="3"/>
  <c r="C55" i="3"/>
  <c r="D55" i="3"/>
  <c r="E55" i="3"/>
  <c r="F55" i="3"/>
  <c r="I55" i="3"/>
  <c r="J55" i="3"/>
  <c r="K55" i="3"/>
  <c r="L55" i="3"/>
  <c r="M55" i="3"/>
  <c r="P55" i="3"/>
  <c r="Q55" i="3"/>
  <c r="R55" i="3"/>
  <c r="S55" i="3"/>
  <c r="T55" i="3"/>
  <c r="W55" i="3"/>
  <c r="X55" i="3"/>
  <c r="Y55" i="3"/>
  <c r="Z55" i="3"/>
  <c r="AA55" i="3"/>
  <c r="AD55" i="3"/>
  <c r="AE55" i="3"/>
  <c r="AF55" i="3"/>
  <c r="AG55" i="3"/>
  <c r="AH55" i="3"/>
  <c r="AK55" i="3"/>
  <c r="AL55" i="3"/>
  <c r="AM55" i="3"/>
  <c r="AN55" i="3"/>
  <c r="AO55" i="3"/>
  <c r="AR55" i="3"/>
  <c r="AS55" i="3"/>
  <c r="AT55" i="3"/>
  <c r="AU55" i="3"/>
  <c r="AV55" i="3"/>
  <c r="AY55" i="3"/>
  <c r="AZ55" i="3"/>
  <c r="BA55" i="3"/>
  <c r="BB55" i="3"/>
  <c r="BC55" i="3"/>
  <c r="BF55" i="3"/>
  <c r="BG55" i="3"/>
  <c r="BH55" i="3"/>
  <c r="BI55" i="3"/>
  <c r="BJ55" i="3"/>
  <c r="BM55" i="3"/>
  <c r="BN55" i="3"/>
  <c r="BO55" i="3"/>
  <c r="BP55" i="3"/>
  <c r="BQ55" i="3"/>
  <c r="BT55" i="3"/>
  <c r="BU55" i="3"/>
  <c r="BV55" i="3"/>
  <c r="BW55" i="3"/>
  <c r="BX55" i="3"/>
  <c r="CA55" i="3"/>
  <c r="CB55" i="3"/>
  <c r="CC55" i="3"/>
  <c r="CD55" i="3"/>
  <c r="CE55" i="3"/>
  <c r="B56" i="3"/>
  <c r="C56" i="3"/>
  <c r="D56" i="3"/>
  <c r="E56" i="3"/>
  <c r="F56" i="3"/>
  <c r="I56" i="3"/>
  <c r="J56" i="3"/>
  <c r="K56" i="3"/>
  <c r="L56" i="3"/>
  <c r="M56" i="3"/>
  <c r="P56" i="3"/>
  <c r="Q56" i="3"/>
  <c r="R56" i="3"/>
  <c r="S56" i="3"/>
  <c r="T56" i="3"/>
  <c r="W56" i="3"/>
  <c r="X56" i="3"/>
  <c r="Y56" i="3"/>
  <c r="Z56" i="3"/>
  <c r="AA56" i="3"/>
  <c r="AD56" i="3"/>
  <c r="AE56" i="3"/>
  <c r="AF56" i="3"/>
  <c r="AG56" i="3"/>
  <c r="AH56" i="3"/>
  <c r="AK56" i="3"/>
  <c r="AL56" i="3"/>
  <c r="AM56" i="3"/>
  <c r="AN56" i="3"/>
  <c r="AO56" i="3"/>
  <c r="AR56" i="3"/>
  <c r="AS56" i="3"/>
  <c r="AT56" i="3"/>
  <c r="AU56" i="3"/>
  <c r="AV56" i="3"/>
  <c r="AY56" i="3"/>
  <c r="AZ56" i="3"/>
  <c r="BA56" i="3"/>
  <c r="BB56" i="3"/>
  <c r="BC56" i="3"/>
  <c r="BF56" i="3"/>
  <c r="BG56" i="3"/>
  <c r="BH56" i="3"/>
  <c r="BI56" i="3"/>
  <c r="BJ56" i="3"/>
  <c r="BM56" i="3"/>
  <c r="BN56" i="3"/>
  <c r="BO56" i="3"/>
  <c r="BP56" i="3"/>
  <c r="BQ56" i="3"/>
  <c r="BT56" i="3"/>
  <c r="BU56" i="3"/>
  <c r="BV56" i="3"/>
  <c r="BW56" i="3"/>
  <c r="BX56" i="3"/>
  <c r="CA56" i="3"/>
  <c r="CB56" i="3"/>
  <c r="CC56" i="3"/>
  <c r="CD56" i="3"/>
  <c r="CE56" i="3"/>
  <c r="B57" i="3"/>
  <c r="C57" i="3"/>
  <c r="D57" i="3"/>
  <c r="E57" i="3"/>
  <c r="F57" i="3"/>
  <c r="I57" i="3"/>
  <c r="J57" i="3"/>
  <c r="K57" i="3"/>
  <c r="L57" i="3"/>
  <c r="M57" i="3"/>
  <c r="P57" i="3"/>
  <c r="Q57" i="3"/>
  <c r="R57" i="3"/>
  <c r="S57" i="3"/>
  <c r="T57" i="3"/>
  <c r="W57" i="3"/>
  <c r="X57" i="3"/>
  <c r="Y57" i="3"/>
  <c r="Z57" i="3"/>
  <c r="AA57" i="3"/>
  <c r="AD57" i="3"/>
  <c r="AE57" i="3"/>
  <c r="AF57" i="3"/>
  <c r="AG57" i="3"/>
  <c r="AH57" i="3"/>
  <c r="AK57" i="3"/>
  <c r="AL57" i="3"/>
  <c r="AM57" i="3"/>
  <c r="AN57" i="3"/>
  <c r="AO57" i="3"/>
  <c r="AR57" i="3"/>
  <c r="AS57" i="3"/>
  <c r="AT57" i="3"/>
  <c r="AU57" i="3"/>
  <c r="AV57" i="3"/>
  <c r="AY57" i="3"/>
  <c r="AZ57" i="3"/>
  <c r="BA57" i="3"/>
  <c r="BB57" i="3"/>
  <c r="BC57" i="3"/>
  <c r="BF57" i="3"/>
  <c r="BG57" i="3"/>
  <c r="BH57" i="3"/>
  <c r="BI57" i="3"/>
  <c r="BJ57" i="3"/>
  <c r="BM57" i="3"/>
  <c r="BN57" i="3"/>
  <c r="BO57" i="3"/>
  <c r="BP57" i="3"/>
  <c r="BQ57" i="3"/>
  <c r="BT57" i="3"/>
  <c r="BU57" i="3"/>
  <c r="BV57" i="3"/>
  <c r="BW57" i="3"/>
  <c r="BX57" i="3"/>
  <c r="CA57" i="3"/>
  <c r="CB57" i="3"/>
  <c r="CC57" i="3"/>
  <c r="CD57" i="3"/>
  <c r="CE57" i="3"/>
  <c r="B58" i="3"/>
  <c r="C58" i="3"/>
  <c r="D58" i="3"/>
  <c r="E58" i="3"/>
  <c r="F58" i="3"/>
  <c r="I58" i="3"/>
  <c r="J58" i="3"/>
  <c r="K58" i="3"/>
  <c r="L58" i="3"/>
  <c r="M58" i="3"/>
  <c r="P58" i="3"/>
  <c r="Q58" i="3"/>
  <c r="R58" i="3"/>
  <c r="S58" i="3"/>
  <c r="T58" i="3"/>
  <c r="W58" i="3"/>
  <c r="X58" i="3"/>
  <c r="Y58" i="3"/>
  <c r="Z58" i="3"/>
  <c r="AA58" i="3"/>
  <c r="AD58" i="3"/>
  <c r="AE58" i="3"/>
  <c r="AF58" i="3"/>
  <c r="AG58" i="3"/>
  <c r="AH58" i="3"/>
  <c r="AK58" i="3"/>
  <c r="AL58" i="3"/>
  <c r="AM58" i="3"/>
  <c r="AN58" i="3"/>
  <c r="AO58" i="3"/>
  <c r="AR58" i="3"/>
  <c r="AS58" i="3"/>
  <c r="AT58" i="3"/>
  <c r="AU58" i="3"/>
  <c r="AV58" i="3"/>
  <c r="AY58" i="3"/>
  <c r="AZ58" i="3"/>
  <c r="BA58" i="3"/>
  <c r="BB58" i="3"/>
  <c r="BC58" i="3"/>
  <c r="BF58" i="3"/>
  <c r="BG58" i="3"/>
  <c r="BH58" i="3"/>
  <c r="BI58" i="3"/>
  <c r="BJ58" i="3"/>
  <c r="BM58" i="3"/>
  <c r="BN58" i="3"/>
  <c r="BO58" i="3"/>
  <c r="BP58" i="3"/>
  <c r="BQ58" i="3"/>
  <c r="BT58" i="3"/>
  <c r="BU58" i="3"/>
  <c r="BV58" i="3"/>
  <c r="BW58" i="3"/>
  <c r="BX58" i="3"/>
  <c r="CA58" i="3"/>
  <c r="CB58" i="3"/>
  <c r="CC58" i="3"/>
  <c r="CD58" i="3"/>
  <c r="CE58" i="3"/>
  <c r="B59" i="3"/>
  <c r="C59" i="3"/>
  <c r="D59" i="3"/>
  <c r="E59" i="3"/>
  <c r="F59" i="3"/>
  <c r="I59" i="3"/>
  <c r="J59" i="3"/>
  <c r="K59" i="3"/>
  <c r="L59" i="3"/>
  <c r="M59" i="3"/>
  <c r="P59" i="3"/>
  <c r="Q59" i="3"/>
  <c r="R59" i="3"/>
  <c r="S59" i="3"/>
  <c r="T59" i="3"/>
  <c r="W59" i="3"/>
  <c r="X59" i="3"/>
  <c r="Y59" i="3"/>
  <c r="Z59" i="3"/>
  <c r="AA59" i="3"/>
  <c r="AD59" i="3"/>
  <c r="AE59" i="3"/>
  <c r="AF59" i="3"/>
  <c r="AG59" i="3"/>
  <c r="AH59" i="3"/>
  <c r="AK59" i="3"/>
  <c r="AL59" i="3"/>
  <c r="AM59" i="3"/>
  <c r="AN59" i="3"/>
  <c r="AO59" i="3"/>
  <c r="AR59" i="3"/>
  <c r="AS59" i="3"/>
  <c r="AT59" i="3"/>
  <c r="AU59" i="3"/>
  <c r="AV59" i="3"/>
  <c r="AY59" i="3"/>
  <c r="AZ59" i="3"/>
  <c r="BA59" i="3"/>
  <c r="BB59" i="3"/>
  <c r="BC59" i="3"/>
  <c r="BF59" i="3"/>
  <c r="BG59" i="3"/>
  <c r="BH59" i="3"/>
  <c r="BI59" i="3"/>
  <c r="BJ59" i="3"/>
  <c r="BM59" i="3"/>
  <c r="BN59" i="3"/>
  <c r="BO59" i="3"/>
  <c r="BP59" i="3"/>
  <c r="BQ59" i="3"/>
  <c r="BT59" i="3"/>
  <c r="BU59" i="3"/>
  <c r="BV59" i="3"/>
  <c r="BW59" i="3"/>
  <c r="BX59" i="3"/>
  <c r="CA59" i="3"/>
  <c r="CB59" i="3"/>
  <c r="CC59" i="3"/>
  <c r="CD59" i="3"/>
  <c r="CE59" i="3"/>
  <c r="B60" i="3"/>
  <c r="C60" i="3"/>
  <c r="D60" i="3"/>
  <c r="E60" i="3"/>
  <c r="F60" i="3"/>
  <c r="I60" i="3"/>
  <c r="J60" i="3"/>
  <c r="K60" i="3"/>
  <c r="L60" i="3"/>
  <c r="M60" i="3"/>
  <c r="P60" i="3"/>
  <c r="Q60" i="3"/>
  <c r="R60" i="3"/>
  <c r="S60" i="3"/>
  <c r="T60" i="3"/>
  <c r="W60" i="3"/>
  <c r="X60" i="3"/>
  <c r="Y60" i="3"/>
  <c r="Z60" i="3"/>
  <c r="AA60" i="3"/>
  <c r="AD60" i="3"/>
  <c r="AE60" i="3"/>
  <c r="AF60" i="3"/>
  <c r="AG60" i="3"/>
  <c r="AH60" i="3"/>
  <c r="AK60" i="3"/>
  <c r="AL60" i="3"/>
  <c r="AM60" i="3"/>
  <c r="AN60" i="3"/>
  <c r="AO60" i="3"/>
  <c r="AR60" i="3"/>
  <c r="AS60" i="3"/>
  <c r="AT60" i="3"/>
  <c r="AU60" i="3"/>
  <c r="AV60" i="3"/>
  <c r="AY60" i="3"/>
  <c r="AZ60" i="3"/>
  <c r="BA60" i="3"/>
  <c r="BB60" i="3"/>
  <c r="BC60" i="3"/>
  <c r="BF60" i="3"/>
  <c r="BG60" i="3"/>
  <c r="BH60" i="3"/>
  <c r="BI60" i="3"/>
  <c r="BJ60" i="3"/>
  <c r="BM60" i="3"/>
  <c r="BN60" i="3"/>
  <c r="BO60" i="3"/>
  <c r="BP60" i="3"/>
  <c r="BQ60" i="3"/>
  <c r="BT60" i="3"/>
  <c r="BU60" i="3"/>
  <c r="BV60" i="3"/>
  <c r="BW60" i="3"/>
  <c r="BX60" i="3"/>
  <c r="CA60" i="3"/>
  <c r="CB60" i="3"/>
  <c r="CC60" i="3"/>
  <c r="CD60" i="3"/>
  <c r="CE60" i="3"/>
  <c r="B61" i="3"/>
  <c r="C61" i="3"/>
  <c r="D61" i="3"/>
  <c r="E61" i="3"/>
  <c r="F61" i="3"/>
  <c r="I61" i="3"/>
  <c r="J61" i="3"/>
  <c r="K61" i="3"/>
  <c r="L61" i="3"/>
  <c r="M61" i="3"/>
  <c r="P61" i="3"/>
  <c r="Q61" i="3"/>
  <c r="R61" i="3"/>
  <c r="S61" i="3"/>
  <c r="T61" i="3"/>
  <c r="W61" i="3"/>
  <c r="X61" i="3"/>
  <c r="Y61" i="3"/>
  <c r="Z61" i="3"/>
  <c r="AA61" i="3"/>
  <c r="AD61" i="3"/>
  <c r="AE61" i="3"/>
  <c r="AF61" i="3"/>
  <c r="AG61" i="3"/>
  <c r="AH61" i="3"/>
  <c r="AK61" i="3"/>
  <c r="AL61" i="3"/>
  <c r="AM61" i="3"/>
  <c r="AN61" i="3"/>
  <c r="AO61" i="3"/>
  <c r="AR61" i="3"/>
  <c r="AS61" i="3"/>
  <c r="AT61" i="3"/>
  <c r="AU61" i="3"/>
  <c r="AV61" i="3"/>
  <c r="AY61" i="3"/>
  <c r="AZ61" i="3"/>
  <c r="BA61" i="3"/>
  <c r="BB61" i="3"/>
  <c r="BC61" i="3"/>
  <c r="BF61" i="3"/>
  <c r="BG61" i="3"/>
  <c r="BH61" i="3"/>
  <c r="BI61" i="3"/>
  <c r="BJ61" i="3"/>
  <c r="BM61" i="3"/>
  <c r="BN61" i="3"/>
  <c r="BO61" i="3"/>
  <c r="BP61" i="3"/>
  <c r="BQ61" i="3"/>
  <c r="BT61" i="3"/>
  <c r="BU61" i="3"/>
  <c r="BV61" i="3"/>
  <c r="BW61" i="3"/>
  <c r="BX61" i="3"/>
  <c r="CA61" i="3"/>
  <c r="CB61" i="3"/>
  <c r="CC61" i="3"/>
  <c r="CD61" i="3"/>
  <c r="CE61" i="3"/>
  <c r="B62" i="3"/>
  <c r="C62" i="3"/>
  <c r="D62" i="3"/>
  <c r="E62" i="3"/>
  <c r="F62" i="3"/>
  <c r="I62" i="3"/>
  <c r="J62" i="3"/>
  <c r="K62" i="3"/>
  <c r="L62" i="3"/>
  <c r="M62" i="3"/>
  <c r="P62" i="3"/>
  <c r="Q62" i="3"/>
  <c r="R62" i="3"/>
  <c r="S62" i="3"/>
  <c r="T62" i="3"/>
  <c r="W62" i="3"/>
  <c r="X62" i="3"/>
  <c r="Y62" i="3"/>
  <c r="Z62" i="3"/>
  <c r="AA62" i="3"/>
  <c r="AD62" i="3"/>
  <c r="AE62" i="3"/>
  <c r="AF62" i="3"/>
  <c r="AG62" i="3"/>
  <c r="AH62" i="3"/>
  <c r="AK62" i="3"/>
  <c r="AL62" i="3"/>
  <c r="AM62" i="3"/>
  <c r="AN62" i="3"/>
  <c r="AO62" i="3"/>
  <c r="AR62" i="3"/>
  <c r="AS62" i="3"/>
  <c r="AT62" i="3"/>
  <c r="AU62" i="3"/>
  <c r="AV62" i="3"/>
  <c r="AY62" i="3"/>
  <c r="AZ62" i="3"/>
  <c r="BA62" i="3"/>
  <c r="BB62" i="3"/>
  <c r="BC62" i="3"/>
  <c r="BF62" i="3"/>
  <c r="BG62" i="3"/>
  <c r="BH62" i="3"/>
  <c r="BI62" i="3"/>
  <c r="BJ62" i="3"/>
  <c r="BM62" i="3"/>
  <c r="BN62" i="3"/>
  <c r="BO62" i="3"/>
  <c r="BP62" i="3"/>
  <c r="BQ62" i="3"/>
  <c r="BT62" i="3"/>
  <c r="BU62" i="3"/>
  <c r="BV62" i="3"/>
  <c r="BW62" i="3"/>
  <c r="BX62" i="3"/>
  <c r="CA62" i="3"/>
  <c r="CB62" i="3"/>
  <c r="CC62" i="3"/>
  <c r="CD62" i="3"/>
  <c r="CE62" i="3"/>
  <c r="B63" i="3"/>
  <c r="C63" i="3"/>
  <c r="D63" i="3"/>
  <c r="E63" i="3"/>
  <c r="F63" i="3"/>
  <c r="I63" i="3"/>
  <c r="J63" i="3"/>
  <c r="K63" i="3"/>
  <c r="L63" i="3"/>
  <c r="M63" i="3"/>
  <c r="P63" i="3"/>
  <c r="Q63" i="3"/>
  <c r="R63" i="3"/>
  <c r="S63" i="3"/>
  <c r="T63" i="3"/>
  <c r="W63" i="3"/>
  <c r="X63" i="3"/>
  <c r="Y63" i="3"/>
  <c r="Z63" i="3"/>
  <c r="AA63" i="3"/>
  <c r="AD63" i="3"/>
  <c r="AE63" i="3"/>
  <c r="AF63" i="3"/>
  <c r="AG63" i="3"/>
  <c r="AH63" i="3"/>
  <c r="AK63" i="3"/>
  <c r="AL63" i="3"/>
  <c r="AM63" i="3"/>
  <c r="AN63" i="3"/>
  <c r="AO63" i="3"/>
  <c r="AR63" i="3"/>
  <c r="AS63" i="3"/>
  <c r="AT63" i="3"/>
  <c r="AU63" i="3"/>
  <c r="AV63" i="3"/>
  <c r="AY63" i="3"/>
  <c r="AZ63" i="3"/>
  <c r="BA63" i="3"/>
  <c r="BB63" i="3"/>
  <c r="BC63" i="3"/>
  <c r="BF63" i="3"/>
  <c r="BG63" i="3"/>
  <c r="BH63" i="3"/>
  <c r="BI63" i="3"/>
  <c r="BJ63" i="3"/>
  <c r="BM63" i="3"/>
  <c r="BN63" i="3"/>
  <c r="BO63" i="3"/>
  <c r="BP63" i="3"/>
  <c r="BQ63" i="3"/>
  <c r="BT63" i="3"/>
  <c r="BU63" i="3"/>
  <c r="BV63" i="3"/>
  <c r="BW63" i="3"/>
  <c r="BX63" i="3"/>
  <c r="CA63" i="3"/>
  <c r="CB63" i="3"/>
  <c r="CC63" i="3"/>
  <c r="CD63" i="3"/>
  <c r="CE63" i="3"/>
  <c r="B64" i="3"/>
  <c r="C64" i="3"/>
  <c r="D64" i="3"/>
  <c r="E64" i="3"/>
  <c r="F64" i="3"/>
  <c r="I64" i="3"/>
  <c r="J64" i="3"/>
  <c r="K64" i="3"/>
  <c r="L64" i="3"/>
  <c r="M64" i="3"/>
  <c r="P64" i="3"/>
  <c r="Q64" i="3"/>
  <c r="R64" i="3"/>
  <c r="S64" i="3"/>
  <c r="T64" i="3"/>
  <c r="W64" i="3"/>
  <c r="X64" i="3"/>
  <c r="Y64" i="3"/>
  <c r="Z64" i="3"/>
  <c r="AA64" i="3"/>
  <c r="AD64" i="3"/>
  <c r="AE64" i="3"/>
  <c r="AF64" i="3"/>
  <c r="AG64" i="3"/>
  <c r="AH64" i="3"/>
  <c r="AK64" i="3"/>
  <c r="AL64" i="3"/>
  <c r="AM64" i="3"/>
  <c r="AN64" i="3"/>
  <c r="AO64" i="3"/>
  <c r="AR64" i="3"/>
  <c r="AS64" i="3"/>
  <c r="AT64" i="3"/>
  <c r="AU64" i="3"/>
  <c r="AV64" i="3"/>
  <c r="AY64" i="3"/>
  <c r="AZ64" i="3"/>
  <c r="BA64" i="3"/>
  <c r="BB64" i="3"/>
  <c r="BC64" i="3"/>
  <c r="BF64" i="3"/>
  <c r="BG64" i="3"/>
  <c r="BH64" i="3"/>
  <c r="BI64" i="3"/>
  <c r="BJ64" i="3"/>
  <c r="BM64" i="3"/>
  <c r="BN64" i="3"/>
  <c r="BO64" i="3"/>
  <c r="BP64" i="3"/>
  <c r="BQ64" i="3"/>
  <c r="BT64" i="3"/>
  <c r="BU64" i="3"/>
  <c r="BV64" i="3"/>
  <c r="BW64" i="3"/>
  <c r="BX64" i="3"/>
  <c r="CA64" i="3"/>
  <c r="CB64" i="3"/>
  <c r="CC64" i="3"/>
  <c r="CD64" i="3"/>
  <c r="CE64" i="3"/>
  <c r="B65" i="3"/>
  <c r="C65" i="3"/>
  <c r="D65" i="3"/>
  <c r="E65" i="3"/>
  <c r="F65" i="3"/>
  <c r="I65" i="3"/>
  <c r="J65" i="3"/>
  <c r="K65" i="3"/>
  <c r="L65" i="3"/>
  <c r="M65" i="3"/>
  <c r="P65" i="3"/>
  <c r="Q65" i="3"/>
  <c r="R65" i="3"/>
  <c r="S65" i="3"/>
  <c r="T65" i="3"/>
  <c r="W65" i="3"/>
  <c r="X65" i="3"/>
  <c r="Y65" i="3"/>
  <c r="Z65" i="3"/>
  <c r="AA65" i="3"/>
  <c r="AD65" i="3"/>
  <c r="AE65" i="3"/>
  <c r="AF65" i="3"/>
  <c r="AG65" i="3"/>
  <c r="AH65" i="3"/>
  <c r="AK65" i="3"/>
  <c r="AL65" i="3"/>
  <c r="AM65" i="3"/>
  <c r="AN65" i="3"/>
  <c r="AO65" i="3"/>
  <c r="AR65" i="3"/>
  <c r="AS65" i="3"/>
  <c r="AT65" i="3"/>
  <c r="AU65" i="3"/>
  <c r="AV65" i="3"/>
  <c r="AY65" i="3"/>
  <c r="AZ65" i="3"/>
  <c r="BA65" i="3"/>
  <c r="BB65" i="3"/>
  <c r="BC65" i="3"/>
  <c r="BF65" i="3"/>
  <c r="BG65" i="3"/>
  <c r="BH65" i="3"/>
  <c r="BI65" i="3"/>
  <c r="BJ65" i="3"/>
  <c r="BM65" i="3"/>
  <c r="BN65" i="3"/>
  <c r="BO65" i="3"/>
  <c r="BP65" i="3"/>
  <c r="BQ65" i="3"/>
  <c r="BT65" i="3"/>
  <c r="BU65" i="3"/>
  <c r="BV65" i="3"/>
  <c r="BW65" i="3"/>
  <c r="BX65" i="3"/>
  <c r="CA65" i="3"/>
  <c r="CB65" i="3"/>
  <c r="CC65" i="3"/>
  <c r="CD65" i="3"/>
  <c r="CE65" i="3"/>
  <c r="B66" i="3"/>
  <c r="C66" i="3"/>
  <c r="D66" i="3"/>
  <c r="E66" i="3"/>
  <c r="F66" i="3"/>
  <c r="I66" i="3"/>
  <c r="J66" i="3"/>
  <c r="K66" i="3"/>
  <c r="L66" i="3"/>
  <c r="M66" i="3"/>
  <c r="P66" i="3"/>
  <c r="Q66" i="3"/>
  <c r="R66" i="3"/>
  <c r="S66" i="3"/>
  <c r="T66" i="3"/>
  <c r="W66" i="3"/>
  <c r="X66" i="3"/>
  <c r="Y66" i="3"/>
  <c r="Z66" i="3"/>
  <c r="AA66" i="3"/>
  <c r="AD66" i="3"/>
  <c r="AE66" i="3"/>
  <c r="AF66" i="3"/>
  <c r="AG66" i="3"/>
  <c r="AH66" i="3"/>
  <c r="AK66" i="3"/>
  <c r="AL66" i="3"/>
  <c r="AM66" i="3"/>
  <c r="AN66" i="3"/>
  <c r="AO66" i="3"/>
  <c r="AR66" i="3"/>
  <c r="AS66" i="3"/>
  <c r="AT66" i="3"/>
  <c r="AU66" i="3"/>
  <c r="AV66" i="3"/>
  <c r="AY66" i="3"/>
  <c r="AZ66" i="3"/>
  <c r="BA66" i="3"/>
  <c r="BB66" i="3"/>
  <c r="BC66" i="3"/>
  <c r="BF66" i="3"/>
  <c r="BG66" i="3"/>
  <c r="BH66" i="3"/>
  <c r="BI66" i="3"/>
  <c r="BJ66" i="3"/>
  <c r="BM66" i="3"/>
  <c r="BN66" i="3"/>
  <c r="BO66" i="3"/>
  <c r="BP66" i="3"/>
  <c r="BQ66" i="3"/>
  <c r="BT66" i="3"/>
  <c r="BU66" i="3"/>
  <c r="BV66" i="3"/>
  <c r="BW66" i="3"/>
  <c r="BX66" i="3"/>
  <c r="CA66" i="3"/>
  <c r="CB66" i="3"/>
  <c r="CC66" i="3"/>
  <c r="CD66" i="3"/>
  <c r="CE66" i="3"/>
  <c r="B67" i="3"/>
  <c r="C67" i="3"/>
  <c r="D67" i="3"/>
  <c r="E67" i="3"/>
  <c r="F67" i="3"/>
  <c r="I67" i="3"/>
  <c r="J67" i="3"/>
  <c r="K67" i="3"/>
  <c r="L67" i="3"/>
  <c r="M67" i="3"/>
  <c r="P67" i="3"/>
  <c r="Q67" i="3"/>
  <c r="R67" i="3"/>
  <c r="S67" i="3"/>
  <c r="T67" i="3"/>
  <c r="W67" i="3"/>
  <c r="X67" i="3"/>
  <c r="Y67" i="3"/>
  <c r="Z67" i="3"/>
  <c r="AA67" i="3"/>
  <c r="AD67" i="3"/>
  <c r="AE67" i="3"/>
  <c r="AF67" i="3"/>
  <c r="AG67" i="3"/>
  <c r="AH67" i="3"/>
  <c r="AK67" i="3"/>
  <c r="AL67" i="3"/>
  <c r="AM67" i="3"/>
  <c r="AN67" i="3"/>
  <c r="AO67" i="3"/>
  <c r="AR67" i="3"/>
  <c r="AS67" i="3"/>
  <c r="AT67" i="3"/>
  <c r="AU67" i="3"/>
  <c r="AV67" i="3"/>
  <c r="AY67" i="3"/>
  <c r="AZ67" i="3"/>
  <c r="BA67" i="3"/>
  <c r="BB67" i="3"/>
  <c r="BC67" i="3"/>
  <c r="BF67" i="3"/>
  <c r="BG67" i="3"/>
  <c r="BH67" i="3"/>
  <c r="BI67" i="3"/>
  <c r="BJ67" i="3"/>
  <c r="BM67" i="3"/>
  <c r="BN67" i="3"/>
  <c r="BO67" i="3"/>
  <c r="BP67" i="3"/>
  <c r="BQ67" i="3"/>
  <c r="BT67" i="3"/>
  <c r="BU67" i="3"/>
  <c r="BV67" i="3"/>
  <c r="BW67" i="3"/>
  <c r="BX67" i="3"/>
  <c r="CA67" i="3"/>
  <c r="CB67" i="3"/>
  <c r="CC67" i="3"/>
  <c r="CD67" i="3"/>
  <c r="CE67" i="3"/>
  <c r="B68" i="3"/>
  <c r="C68" i="3"/>
  <c r="D68" i="3"/>
  <c r="E68" i="3"/>
  <c r="F68" i="3"/>
  <c r="I68" i="3"/>
  <c r="J68" i="3"/>
  <c r="K68" i="3"/>
  <c r="L68" i="3"/>
  <c r="M68" i="3"/>
  <c r="P68" i="3"/>
  <c r="Q68" i="3"/>
  <c r="R68" i="3"/>
  <c r="S68" i="3"/>
  <c r="T68" i="3"/>
  <c r="W68" i="3"/>
  <c r="X68" i="3"/>
  <c r="Y68" i="3"/>
  <c r="Z68" i="3"/>
  <c r="AA68" i="3"/>
  <c r="AD68" i="3"/>
  <c r="AE68" i="3"/>
  <c r="AF68" i="3"/>
  <c r="AG68" i="3"/>
  <c r="AH68" i="3"/>
  <c r="AK68" i="3"/>
  <c r="AL68" i="3"/>
  <c r="AM68" i="3"/>
  <c r="AN68" i="3"/>
  <c r="AO68" i="3"/>
  <c r="AR68" i="3"/>
  <c r="AS68" i="3"/>
  <c r="AT68" i="3"/>
  <c r="AU68" i="3"/>
  <c r="AV68" i="3"/>
  <c r="AY68" i="3"/>
  <c r="AZ68" i="3"/>
  <c r="BA68" i="3"/>
  <c r="BB68" i="3"/>
  <c r="BC68" i="3"/>
  <c r="BF68" i="3"/>
  <c r="BG68" i="3"/>
  <c r="BH68" i="3"/>
  <c r="BI68" i="3"/>
  <c r="BJ68" i="3"/>
  <c r="BM68" i="3"/>
  <c r="BN68" i="3"/>
  <c r="BO68" i="3"/>
  <c r="BP68" i="3"/>
  <c r="BQ68" i="3"/>
  <c r="BT68" i="3"/>
  <c r="BU68" i="3"/>
  <c r="BV68" i="3"/>
  <c r="BW68" i="3"/>
  <c r="BX68" i="3"/>
  <c r="CA68" i="3"/>
  <c r="CB68" i="3"/>
  <c r="CC68" i="3"/>
  <c r="CD68" i="3"/>
  <c r="CE68" i="3"/>
  <c r="B69" i="3"/>
  <c r="C69" i="3"/>
  <c r="D69" i="3"/>
  <c r="E69" i="3"/>
  <c r="F69" i="3"/>
  <c r="I69" i="3"/>
  <c r="J69" i="3"/>
  <c r="K69" i="3"/>
  <c r="L69" i="3"/>
  <c r="M69" i="3"/>
  <c r="P69" i="3"/>
  <c r="Q69" i="3"/>
  <c r="R69" i="3"/>
  <c r="S69" i="3"/>
  <c r="T69" i="3"/>
  <c r="W69" i="3"/>
  <c r="X69" i="3"/>
  <c r="Y69" i="3"/>
  <c r="Z69" i="3"/>
  <c r="AA69" i="3"/>
  <c r="AD69" i="3"/>
  <c r="AE69" i="3"/>
  <c r="AF69" i="3"/>
  <c r="AG69" i="3"/>
  <c r="AH69" i="3"/>
  <c r="AK69" i="3"/>
  <c r="AL69" i="3"/>
  <c r="AM69" i="3"/>
  <c r="AN69" i="3"/>
  <c r="AO69" i="3"/>
  <c r="AR69" i="3"/>
  <c r="AS69" i="3"/>
  <c r="AT69" i="3"/>
  <c r="AU69" i="3"/>
  <c r="AV69" i="3"/>
  <c r="AY69" i="3"/>
  <c r="AZ69" i="3"/>
  <c r="BA69" i="3"/>
  <c r="BB69" i="3"/>
  <c r="BC69" i="3"/>
  <c r="BF69" i="3"/>
  <c r="BG69" i="3"/>
  <c r="BH69" i="3"/>
  <c r="BI69" i="3"/>
  <c r="BJ69" i="3"/>
  <c r="BM69" i="3"/>
  <c r="BN69" i="3"/>
  <c r="BO69" i="3"/>
  <c r="BP69" i="3"/>
  <c r="BQ69" i="3"/>
  <c r="BT69" i="3"/>
  <c r="BU69" i="3"/>
  <c r="BV69" i="3"/>
  <c r="BW69" i="3"/>
  <c r="BX69" i="3"/>
  <c r="CA69" i="3"/>
  <c r="CB69" i="3"/>
  <c r="CC69" i="3"/>
  <c r="CD69" i="3"/>
  <c r="CE69" i="3"/>
  <c r="B70" i="3"/>
  <c r="C70" i="3"/>
  <c r="D70" i="3"/>
  <c r="E70" i="3"/>
  <c r="F70" i="3"/>
  <c r="I70" i="3"/>
  <c r="J70" i="3"/>
  <c r="K70" i="3"/>
  <c r="L70" i="3"/>
  <c r="M70" i="3"/>
  <c r="P70" i="3"/>
  <c r="Q70" i="3"/>
  <c r="R70" i="3"/>
  <c r="S70" i="3"/>
  <c r="T70" i="3"/>
  <c r="W70" i="3"/>
  <c r="X70" i="3"/>
  <c r="Y70" i="3"/>
  <c r="Z70" i="3"/>
  <c r="AA70" i="3"/>
  <c r="AD70" i="3"/>
  <c r="AE70" i="3"/>
  <c r="AF70" i="3"/>
  <c r="AG70" i="3"/>
  <c r="AH70" i="3"/>
  <c r="AK70" i="3"/>
  <c r="AL70" i="3"/>
  <c r="AM70" i="3"/>
  <c r="AN70" i="3"/>
  <c r="AO70" i="3"/>
  <c r="AR70" i="3"/>
  <c r="AS70" i="3"/>
  <c r="AT70" i="3"/>
  <c r="AU70" i="3"/>
  <c r="AV70" i="3"/>
  <c r="AY70" i="3"/>
  <c r="AZ70" i="3"/>
  <c r="BA70" i="3"/>
  <c r="BB70" i="3"/>
  <c r="BC70" i="3"/>
  <c r="BF70" i="3"/>
  <c r="BG70" i="3"/>
  <c r="BH70" i="3"/>
  <c r="BI70" i="3"/>
  <c r="BJ70" i="3"/>
  <c r="BM70" i="3"/>
  <c r="BN70" i="3"/>
  <c r="BO70" i="3"/>
  <c r="BP70" i="3"/>
  <c r="BQ70" i="3"/>
  <c r="BT70" i="3"/>
  <c r="BU70" i="3"/>
  <c r="BV70" i="3"/>
  <c r="BW70" i="3"/>
  <c r="BX70" i="3"/>
  <c r="CA70" i="3"/>
  <c r="CB70" i="3"/>
  <c r="CC70" i="3"/>
  <c r="CD70" i="3"/>
  <c r="CE70" i="3"/>
  <c r="B71" i="3"/>
  <c r="C71" i="3"/>
  <c r="D71" i="3"/>
  <c r="E71" i="3"/>
  <c r="F71" i="3"/>
  <c r="I71" i="3"/>
  <c r="J71" i="3"/>
  <c r="K71" i="3"/>
  <c r="L71" i="3"/>
  <c r="M71" i="3"/>
  <c r="P71" i="3"/>
  <c r="Q71" i="3"/>
  <c r="R71" i="3"/>
  <c r="S71" i="3"/>
  <c r="T71" i="3"/>
  <c r="W71" i="3"/>
  <c r="X71" i="3"/>
  <c r="Y71" i="3"/>
  <c r="Z71" i="3"/>
  <c r="AA71" i="3"/>
  <c r="AD71" i="3"/>
  <c r="AE71" i="3"/>
  <c r="AF71" i="3"/>
  <c r="AG71" i="3"/>
  <c r="AH71" i="3"/>
  <c r="AK71" i="3"/>
  <c r="AL71" i="3"/>
  <c r="AM71" i="3"/>
  <c r="AN71" i="3"/>
  <c r="AO71" i="3"/>
  <c r="AR71" i="3"/>
  <c r="AS71" i="3"/>
  <c r="AT71" i="3"/>
  <c r="AU71" i="3"/>
  <c r="AV71" i="3"/>
  <c r="AY71" i="3"/>
  <c r="AZ71" i="3"/>
  <c r="BA71" i="3"/>
  <c r="BB71" i="3"/>
  <c r="BC71" i="3"/>
  <c r="BF71" i="3"/>
  <c r="BG71" i="3"/>
  <c r="BH71" i="3"/>
  <c r="BI71" i="3"/>
  <c r="BJ71" i="3"/>
  <c r="BM71" i="3"/>
  <c r="BN71" i="3"/>
  <c r="BO71" i="3"/>
  <c r="BP71" i="3"/>
  <c r="BQ71" i="3"/>
  <c r="BT71" i="3"/>
  <c r="BU71" i="3"/>
  <c r="BV71" i="3"/>
  <c r="BW71" i="3"/>
  <c r="BX71" i="3"/>
  <c r="CA71" i="3"/>
  <c r="CB71" i="3"/>
  <c r="CC71" i="3"/>
  <c r="CD71" i="3"/>
  <c r="CE71" i="3"/>
  <c r="B72" i="3"/>
  <c r="C72" i="3"/>
  <c r="D72" i="3"/>
  <c r="E72" i="3"/>
  <c r="F72" i="3"/>
  <c r="I72" i="3"/>
  <c r="J72" i="3"/>
  <c r="K72" i="3"/>
  <c r="L72" i="3"/>
  <c r="M72" i="3"/>
  <c r="P72" i="3"/>
  <c r="Q72" i="3"/>
  <c r="R72" i="3"/>
  <c r="S72" i="3"/>
  <c r="T72" i="3"/>
  <c r="W72" i="3"/>
  <c r="X72" i="3"/>
  <c r="Y72" i="3"/>
  <c r="Z72" i="3"/>
  <c r="AA72" i="3"/>
  <c r="AD72" i="3"/>
  <c r="AE72" i="3"/>
  <c r="AF72" i="3"/>
  <c r="AG72" i="3"/>
  <c r="AH72" i="3"/>
  <c r="AK72" i="3"/>
  <c r="AL72" i="3"/>
  <c r="AM72" i="3"/>
  <c r="AN72" i="3"/>
  <c r="AO72" i="3"/>
  <c r="AR72" i="3"/>
  <c r="AS72" i="3"/>
  <c r="AT72" i="3"/>
  <c r="AU72" i="3"/>
  <c r="AV72" i="3"/>
  <c r="AY72" i="3"/>
  <c r="AZ72" i="3"/>
  <c r="BA72" i="3"/>
  <c r="BB72" i="3"/>
  <c r="BC72" i="3"/>
  <c r="BF72" i="3"/>
  <c r="BG72" i="3"/>
  <c r="BH72" i="3"/>
  <c r="BI72" i="3"/>
  <c r="BJ72" i="3"/>
  <c r="BM72" i="3"/>
  <c r="BN72" i="3"/>
  <c r="BO72" i="3"/>
  <c r="BP72" i="3"/>
  <c r="BQ72" i="3"/>
  <c r="BT72" i="3"/>
  <c r="BU72" i="3"/>
  <c r="BV72" i="3"/>
  <c r="BW72" i="3"/>
  <c r="BX72" i="3"/>
  <c r="CA72" i="3"/>
  <c r="CB72" i="3"/>
  <c r="CC72" i="3"/>
  <c r="CD72" i="3"/>
  <c r="CE72" i="3"/>
  <c r="B73" i="3"/>
  <c r="C73" i="3"/>
  <c r="D73" i="3"/>
  <c r="E73" i="3"/>
  <c r="F73" i="3"/>
  <c r="I73" i="3"/>
  <c r="J73" i="3"/>
  <c r="K73" i="3"/>
  <c r="L73" i="3"/>
  <c r="M73" i="3"/>
  <c r="P73" i="3"/>
  <c r="Q73" i="3"/>
  <c r="R73" i="3"/>
  <c r="S73" i="3"/>
  <c r="T73" i="3"/>
  <c r="W73" i="3"/>
  <c r="X73" i="3"/>
  <c r="Y73" i="3"/>
  <c r="Z73" i="3"/>
  <c r="AA73" i="3"/>
  <c r="AD73" i="3"/>
  <c r="AE73" i="3"/>
  <c r="AF73" i="3"/>
  <c r="AG73" i="3"/>
  <c r="AH73" i="3"/>
  <c r="AK73" i="3"/>
  <c r="AL73" i="3"/>
  <c r="AM73" i="3"/>
  <c r="AN73" i="3"/>
  <c r="AO73" i="3"/>
  <c r="AR73" i="3"/>
  <c r="AS73" i="3"/>
  <c r="AT73" i="3"/>
  <c r="AU73" i="3"/>
  <c r="AV73" i="3"/>
  <c r="AY73" i="3"/>
  <c r="AZ73" i="3"/>
  <c r="BA73" i="3"/>
  <c r="BB73" i="3"/>
  <c r="BC73" i="3"/>
  <c r="BF73" i="3"/>
  <c r="BG73" i="3"/>
  <c r="BH73" i="3"/>
  <c r="BI73" i="3"/>
  <c r="BJ73" i="3"/>
  <c r="BM73" i="3"/>
  <c r="BN73" i="3"/>
  <c r="BO73" i="3"/>
  <c r="BP73" i="3"/>
  <c r="BQ73" i="3"/>
  <c r="BT73" i="3"/>
  <c r="BU73" i="3"/>
  <c r="BV73" i="3"/>
  <c r="BW73" i="3"/>
  <c r="BX73" i="3"/>
  <c r="CA73" i="3"/>
  <c r="CB73" i="3"/>
  <c r="CC73" i="3"/>
  <c r="CD73" i="3"/>
  <c r="CE73" i="3"/>
  <c r="B74" i="3"/>
  <c r="C74" i="3"/>
  <c r="D74" i="3"/>
  <c r="E74" i="3"/>
  <c r="F74" i="3"/>
  <c r="I74" i="3"/>
  <c r="J74" i="3"/>
  <c r="K74" i="3"/>
  <c r="L74" i="3"/>
  <c r="M74" i="3"/>
  <c r="P74" i="3"/>
  <c r="Q74" i="3"/>
  <c r="R74" i="3"/>
  <c r="S74" i="3"/>
  <c r="T74" i="3"/>
  <c r="W74" i="3"/>
  <c r="X74" i="3"/>
  <c r="Y74" i="3"/>
  <c r="Z74" i="3"/>
  <c r="AA74" i="3"/>
  <c r="AD74" i="3"/>
  <c r="AE74" i="3"/>
  <c r="AF74" i="3"/>
  <c r="AG74" i="3"/>
  <c r="AH74" i="3"/>
  <c r="AK74" i="3"/>
  <c r="AL74" i="3"/>
  <c r="AM74" i="3"/>
  <c r="AN74" i="3"/>
  <c r="AO74" i="3"/>
  <c r="AR74" i="3"/>
  <c r="AS74" i="3"/>
  <c r="AT74" i="3"/>
  <c r="AU74" i="3"/>
  <c r="AV74" i="3"/>
  <c r="AY74" i="3"/>
  <c r="AZ74" i="3"/>
  <c r="BA74" i="3"/>
  <c r="BB74" i="3"/>
  <c r="BC74" i="3"/>
  <c r="BF74" i="3"/>
  <c r="BG74" i="3"/>
  <c r="BH74" i="3"/>
  <c r="BI74" i="3"/>
  <c r="BJ74" i="3"/>
  <c r="BM74" i="3"/>
  <c r="BN74" i="3"/>
  <c r="BO74" i="3"/>
  <c r="BP74" i="3"/>
  <c r="BQ74" i="3"/>
  <c r="BT74" i="3"/>
  <c r="BU74" i="3"/>
  <c r="BV74" i="3"/>
  <c r="BW74" i="3"/>
  <c r="BX74" i="3"/>
  <c r="CA74" i="3"/>
  <c r="CB74" i="3"/>
  <c r="CC74" i="3"/>
  <c r="CD74" i="3"/>
  <c r="CE74" i="3"/>
  <c r="B75" i="3"/>
  <c r="C75" i="3"/>
  <c r="D75" i="3"/>
  <c r="E75" i="3"/>
  <c r="F75" i="3"/>
  <c r="I75" i="3"/>
  <c r="J75" i="3"/>
  <c r="K75" i="3"/>
  <c r="L75" i="3"/>
  <c r="M75" i="3"/>
  <c r="P75" i="3"/>
  <c r="Q75" i="3"/>
  <c r="R75" i="3"/>
  <c r="S75" i="3"/>
  <c r="T75" i="3"/>
  <c r="W75" i="3"/>
  <c r="X75" i="3"/>
  <c r="Y75" i="3"/>
  <c r="Z75" i="3"/>
  <c r="AA75" i="3"/>
  <c r="AD75" i="3"/>
  <c r="AE75" i="3"/>
  <c r="AF75" i="3"/>
  <c r="AG75" i="3"/>
  <c r="AH75" i="3"/>
  <c r="AK75" i="3"/>
  <c r="AL75" i="3"/>
  <c r="AM75" i="3"/>
  <c r="AN75" i="3"/>
  <c r="AO75" i="3"/>
  <c r="AR75" i="3"/>
  <c r="AS75" i="3"/>
  <c r="AT75" i="3"/>
  <c r="AU75" i="3"/>
  <c r="AV75" i="3"/>
  <c r="AY75" i="3"/>
  <c r="AZ75" i="3"/>
  <c r="BA75" i="3"/>
  <c r="BB75" i="3"/>
  <c r="BC75" i="3"/>
  <c r="BF75" i="3"/>
  <c r="BG75" i="3"/>
  <c r="BH75" i="3"/>
  <c r="BI75" i="3"/>
  <c r="BJ75" i="3"/>
  <c r="BM75" i="3"/>
  <c r="BN75" i="3"/>
  <c r="BO75" i="3"/>
  <c r="BP75" i="3"/>
  <c r="BQ75" i="3"/>
  <c r="BT75" i="3"/>
  <c r="BU75" i="3"/>
  <c r="BV75" i="3"/>
  <c r="BW75" i="3"/>
  <c r="BX75" i="3"/>
  <c r="CA75" i="3"/>
  <c r="CB75" i="3"/>
  <c r="CC75" i="3"/>
  <c r="CD75" i="3"/>
  <c r="CE75" i="3"/>
  <c r="B76" i="3"/>
  <c r="C76" i="3"/>
  <c r="D76" i="3"/>
  <c r="E76" i="3"/>
  <c r="F76" i="3"/>
  <c r="I76" i="3"/>
  <c r="J76" i="3"/>
  <c r="K76" i="3"/>
  <c r="L76" i="3"/>
  <c r="M76" i="3"/>
  <c r="P76" i="3"/>
  <c r="Q76" i="3"/>
  <c r="R76" i="3"/>
  <c r="S76" i="3"/>
  <c r="T76" i="3"/>
  <c r="W76" i="3"/>
  <c r="X76" i="3"/>
  <c r="Y76" i="3"/>
  <c r="Z76" i="3"/>
  <c r="AA76" i="3"/>
  <c r="AD76" i="3"/>
  <c r="AE76" i="3"/>
  <c r="AF76" i="3"/>
  <c r="AG76" i="3"/>
  <c r="AH76" i="3"/>
  <c r="AK76" i="3"/>
  <c r="AL76" i="3"/>
  <c r="AM76" i="3"/>
  <c r="AN76" i="3"/>
  <c r="AO76" i="3"/>
  <c r="AR76" i="3"/>
  <c r="AS76" i="3"/>
  <c r="AT76" i="3"/>
  <c r="AU76" i="3"/>
  <c r="AV76" i="3"/>
  <c r="AY76" i="3"/>
  <c r="AZ76" i="3"/>
  <c r="BA76" i="3"/>
  <c r="BB76" i="3"/>
  <c r="BC76" i="3"/>
  <c r="BF76" i="3"/>
  <c r="BG76" i="3"/>
  <c r="BH76" i="3"/>
  <c r="BI76" i="3"/>
  <c r="BJ76" i="3"/>
  <c r="BM76" i="3"/>
  <c r="BN76" i="3"/>
  <c r="BO76" i="3"/>
  <c r="BP76" i="3"/>
  <c r="BQ76" i="3"/>
  <c r="BT76" i="3"/>
  <c r="BU76" i="3"/>
  <c r="BV76" i="3"/>
  <c r="BW76" i="3"/>
  <c r="BX76" i="3"/>
  <c r="CA76" i="3"/>
  <c r="CB76" i="3"/>
  <c r="CC76" i="3"/>
  <c r="CD76" i="3"/>
  <c r="CE76" i="3"/>
  <c r="B77" i="3"/>
  <c r="C77" i="3"/>
  <c r="D77" i="3"/>
  <c r="E77" i="3"/>
  <c r="F77" i="3"/>
  <c r="I77" i="3"/>
  <c r="J77" i="3"/>
  <c r="K77" i="3"/>
  <c r="L77" i="3"/>
  <c r="M77" i="3"/>
  <c r="P77" i="3"/>
  <c r="Q77" i="3"/>
  <c r="R77" i="3"/>
  <c r="S77" i="3"/>
  <c r="T77" i="3"/>
  <c r="W77" i="3"/>
  <c r="X77" i="3"/>
  <c r="Y77" i="3"/>
  <c r="Z77" i="3"/>
  <c r="AA77" i="3"/>
  <c r="AD77" i="3"/>
  <c r="AE77" i="3"/>
  <c r="AF77" i="3"/>
  <c r="AG77" i="3"/>
  <c r="AH77" i="3"/>
  <c r="AK77" i="3"/>
  <c r="AL77" i="3"/>
  <c r="AM77" i="3"/>
  <c r="AN77" i="3"/>
  <c r="AO77" i="3"/>
  <c r="AR77" i="3"/>
  <c r="AS77" i="3"/>
  <c r="AT77" i="3"/>
  <c r="AU77" i="3"/>
  <c r="AV77" i="3"/>
  <c r="AY77" i="3"/>
  <c r="AZ77" i="3"/>
  <c r="BA77" i="3"/>
  <c r="BB77" i="3"/>
  <c r="BC77" i="3"/>
  <c r="BF77" i="3"/>
  <c r="BG77" i="3"/>
  <c r="BH77" i="3"/>
  <c r="BI77" i="3"/>
  <c r="BJ77" i="3"/>
  <c r="BM77" i="3"/>
  <c r="BN77" i="3"/>
  <c r="BO77" i="3"/>
  <c r="BP77" i="3"/>
  <c r="BQ77" i="3"/>
  <c r="BT77" i="3"/>
  <c r="BU77" i="3"/>
  <c r="BV77" i="3"/>
  <c r="BW77" i="3"/>
  <c r="BX77" i="3"/>
  <c r="CA77" i="3"/>
  <c r="CB77" i="3"/>
  <c r="CC77" i="3"/>
  <c r="CD77" i="3"/>
  <c r="CE77" i="3"/>
  <c r="B78" i="3"/>
  <c r="C78" i="3"/>
  <c r="D78" i="3"/>
  <c r="E78" i="3"/>
  <c r="F78" i="3"/>
  <c r="I78" i="3"/>
  <c r="J78" i="3"/>
  <c r="K78" i="3"/>
  <c r="L78" i="3"/>
  <c r="M78" i="3"/>
  <c r="P78" i="3"/>
  <c r="Q78" i="3"/>
  <c r="R78" i="3"/>
  <c r="S78" i="3"/>
  <c r="T78" i="3"/>
  <c r="W78" i="3"/>
  <c r="X78" i="3"/>
  <c r="Y78" i="3"/>
  <c r="Z78" i="3"/>
  <c r="AA78" i="3"/>
  <c r="AD78" i="3"/>
  <c r="AE78" i="3"/>
  <c r="AF78" i="3"/>
  <c r="AG78" i="3"/>
  <c r="AH78" i="3"/>
  <c r="AK78" i="3"/>
  <c r="AL78" i="3"/>
  <c r="AM78" i="3"/>
  <c r="AN78" i="3"/>
  <c r="AO78" i="3"/>
  <c r="AR78" i="3"/>
  <c r="AS78" i="3"/>
  <c r="AT78" i="3"/>
  <c r="AU78" i="3"/>
  <c r="AV78" i="3"/>
  <c r="AY78" i="3"/>
  <c r="AZ78" i="3"/>
  <c r="BA78" i="3"/>
  <c r="BB78" i="3"/>
  <c r="BC78" i="3"/>
  <c r="BF78" i="3"/>
  <c r="BG78" i="3"/>
  <c r="BH78" i="3"/>
  <c r="BI78" i="3"/>
  <c r="BJ78" i="3"/>
  <c r="BM78" i="3"/>
  <c r="BN78" i="3"/>
  <c r="BO78" i="3"/>
  <c r="BP78" i="3"/>
  <c r="BQ78" i="3"/>
  <c r="BT78" i="3"/>
  <c r="BU78" i="3"/>
  <c r="BV78" i="3"/>
  <c r="BW78" i="3"/>
  <c r="BX78" i="3"/>
  <c r="CA78" i="3"/>
  <c r="CB78" i="3"/>
  <c r="CC78" i="3"/>
  <c r="CD78" i="3"/>
  <c r="CE78" i="3"/>
  <c r="B79" i="3"/>
  <c r="C79" i="3"/>
  <c r="D79" i="3"/>
  <c r="E79" i="3"/>
  <c r="F79" i="3"/>
  <c r="I79" i="3"/>
  <c r="J79" i="3"/>
  <c r="K79" i="3"/>
  <c r="L79" i="3"/>
  <c r="M79" i="3"/>
  <c r="P79" i="3"/>
  <c r="Q79" i="3"/>
  <c r="R79" i="3"/>
  <c r="S79" i="3"/>
  <c r="T79" i="3"/>
  <c r="W79" i="3"/>
  <c r="X79" i="3"/>
  <c r="Y79" i="3"/>
  <c r="Z79" i="3"/>
  <c r="AA79" i="3"/>
  <c r="AD79" i="3"/>
  <c r="AE79" i="3"/>
  <c r="AF79" i="3"/>
  <c r="AG79" i="3"/>
  <c r="AH79" i="3"/>
  <c r="AK79" i="3"/>
  <c r="AL79" i="3"/>
  <c r="AM79" i="3"/>
  <c r="AN79" i="3"/>
  <c r="AO79" i="3"/>
  <c r="AR79" i="3"/>
  <c r="AS79" i="3"/>
  <c r="AT79" i="3"/>
  <c r="AU79" i="3"/>
  <c r="AV79" i="3"/>
  <c r="AY79" i="3"/>
  <c r="AZ79" i="3"/>
  <c r="BA79" i="3"/>
  <c r="BB79" i="3"/>
  <c r="BC79" i="3"/>
  <c r="BF79" i="3"/>
  <c r="BG79" i="3"/>
  <c r="BH79" i="3"/>
  <c r="BI79" i="3"/>
  <c r="BJ79" i="3"/>
  <c r="BM79" i="3"/>
  <c r="BN79" i="3"/>
  <c r="BO79" i="3"/>
  <c r="BP79" i="3"/>
  <c r="BQ79" i="3"/>
  <c r="BT79" i="3"/>
  <c r="BU79" i="3"/>
  <c r="BV79" i="3"/>
  <c r="BW79" i="3"/>
  <c r="BX79" i="3"/>
  <c r="CA79" i="3"/>
  <c r="CB79" i="3"/>
  <c r="CC79" i="3"/>
  <c r="CD79" i="3"/>
  <c r="CE79" i="3"/>
  <c r="B80" i="3"/>
  <c r="C80" i="3"/>
  <c r="D80" i="3"/>
  <c r="E80" i="3"/>
  <c r="F80" i="3"/>
  <c r="I80" i="3"/>
  <c r="J80" i="3"/>
  <c r="K80" i="3"/>
  <c r="L80" i="3"/>
  <c r="M80" i="3"/>
  <c r="P80" i="3"/>
  <c r="Q80" i="3"/>
  <c r="R80" i="3"/>
  <c r="S80" i="3"/>
  <c r="T80" i="3"/>
  <c r="W80" i="3"/>
  <c r="X80" i="3"/>
  <c r="Y80" i="3"/>
  <c r="Z80" i="3"/>
  <c r="AA80" i="3"/>
  <c r="AD80" i="3"/>
  <c r="AE80" i="3"/>
  <c r="AF80" i="3"/>
  <c r="AG80" i="3"/>
  <c r="AH80" i="3"/>
  <c r="AK80" i="3"/>
  <c r="AL80" i="3"/>
  <c r="AM80" i="3"/>
  <c r="AN80" i="3"/>
  <c r="AO80" i="3"/>
  <c r="AR80" i="3"/>
  <c r="AS80" i="3"/>
  <c r="AT80" i="3"/>
  <c r="AU80" i="3"/>
  <c r="AV80" i="3"/>
  <c r="AY80" i="3"/>
  <c r="AZ80" i="3"/>
  <c r="BA80" i="3"/>
  <c r="BB80" i="3"/>
  <c r="BC80" i="3"/>
  <c r="BF80" i="3"/>
  <c r="BG80" i="3"/>
  <c r="BH80" i="3"/>
  <c r="BI80" i="3"/>
  <c r="BJ80" i="3"/>
  <c r="BM80" i="3"/>
  <c r="BN80" i="3"/>
  <c r="BO80" i="3"/>
  <c r="BP80" i="3"/>
  <c r="BQ80" i="3"/>
  <c r="BT80" i="3"/>
  <c r="BU80" i="3"/>
  <c r="BV80" i="3"/>
  <c r="BW80" i="3"/>
  <c r="BX80" i="3"/>
  <c r="CA80" i="3"/>
  <c r="CB80" i="3"/>
  <c r="CC80" i="3"/>
  <c r="CD80" i="3"/>
  <c r="CE80" i="3"/>
  <c r="B81" i="3"/>
  <c r="C81" i="3"/>
  <c r="D81" i="3"/>
  <c r="E81" i="3"/>
  <c r="F81" i="3"/>
  <c r="I81" i="3"/>
  <c r="J81" i="3"/>
  <c r="K81" i="3"/>
  <c r="L81" i="3"/>
  <c r="M81" i="3"/>
  <c r="P81" i="3"/>
  <c r="Q81" i="3"/>
  <c r="R81" i="3"/>
  <c r="S81" i="3"/>
  <c r="T81" i="3"/>
  <c r="W81" i="3"/>
  <c r="X81" i="3"/>
  <c r="Y81" i="3"/>
  <c r="Z81" i="3"/>
  <c r="AA81" i="3"/>
  <c r="AD81" i="3"/>
  <c r="AE81" i="3"/>
  <c r="AF81" i="3"/>
  <c r="AG81" i="3"/>
  <c r="AH81" i="3"/>
  <c r="AK81" i="3"/>
  <c r="AL81" i="3"/>
  <c r="AM81" i="3"/>
  <c r="AN81" i="3"/>
  <c r="AO81" i="3"/>
  <c r="AR81" i="3"/>
  <c r="AS81" i="3"/>
  <c r="AT81" i="3"/>
  <c r="AU81" i="3"/>
  <c r="AV81" i="3"/>
  <c r="AY81" i="3"/>
  <c r="AZ81" i="3"/>
  <c r="BA81" i="3"/>
  <c r="BB81" i="3"/>
  <c r="BC81" i="3"/>
  <c r="BF81" i="3"/>
  <c r="BG81" i="3"/>
  <c r="BH81" i="3"/>
  <c r="BI81" i="3"/>
  <c r="BJ81" i="3"/>
  <c r="BM81" i="3"/>
  <c r="BN81" i="3"/>
  <c r="BO81" i="3"/>
  <c r="BP81" i="3"/>
  <c r="BQ81" i="3"/>
  <c r="BT81" i="3"/>
  <c r="BU81" i="3"/>
  <c r="BV81" i="3"/>
  <c r="BW81" i="3"/>
  <c r="BX81" i="3"/>
  <c r="CA81" i="3"/>
  <c r="CB81" i="3"/>
  <c r="CC81" i="3"/>
  <c r="CD81" i="3"/>
  <c r="CE81" i="3"/>
  <c r="B82" i="3"/>
  <c r="C82" i="3"/>
  <c r="D82" i="3"/>
  <c r="E82" i="3"/>
  <c r="F82" i="3"/>
  <c r="I82" i="3"/>
  <c r="J82" i="3"/>
  <c r="K82" i="3"/>
  <c r="L82" i="3"/>
  <c r="M82" i="3"/>
  <c r="P82" i="3"/>
  <c r="Q82" i="3"/>
  <c r="R82" i="3"/>
  <c r="S82" i="3"/>
  <c r="T82" i="3"/>
  <c r="W82" i="3"/>
  <c r="X82" i="3"/>
  <c r="Y82" i="3"/>
  <c r="Z82" i="3"/>
  <c r="AA82" i="3"/>
  <c r="AD82" i="3"/>
  <c r="AE82" i="3"/>
  <c r="AF82" i="3"/>
  <c r="AG82" i="3"/>
  <c r="AH82" i="3"/>
  <c r="AK82" i="3"/>
  <c r="AL82" i="3"/>
  <c r="AM82" i="3"/>
  <c r="AN82" i="3"/>
  <c r="AO82" i="3"/>
  <c r="AR82" i="3"/>
  <c r="AS82" i="3"/>
  <c r="AT82" i="3"/>
  <c r="AU82" i="3"/>
  <c r="AV82" i="3"/>
  <c r="AY82" i="3"/>
  <c r="AZ82" i="3"/>
  <c r="BA82" i="3"/>
  <c r="BB82" i="3"/>
  <c r="BC82" i="3"/>
  <c r="BF82" i="3"/>
  <c r="BG82" i="3"/>
  <c r="BH82" i="3"/>
  <c r="BI82" i="3"/>
  <c r="BJ82" i="3"/>
  <c r="BM82" i="3"/>
  <c r="BN82" i="3"/>
  <c r="BO82" i="3"/>
  <c r="BP82" i="3"/>
  <c r="BQ82" i="3"/>
  <c r="BT82" i="3"/>
  <c r="BU82" i="3"/>
  <c r="BV82" i="3"/>
  <c r="BW82" i="3"/>
  <c r="BX82" i="3"/>
  <c r="CA82" i="3"/>
  <c r="CB82" i="3"/>
  <c r="CC82" i="3"/>
  <c r="CD82" i="3"/>
  <c r="CE82" i="3"/>
  <c r="B83" i="3"/>
  <c r="C83" i="3"/>
  <c r="D83" i="3"/>
  <c r="E83" i="3"/>
  <c r="F83" i="3"/>
  <c r="I83" i="3"/>
  <c r="J83" i="3"/>
  <c r="K83" i="3"/>
  <c r="L83" i="3"/>
  <c r="M83" i="3"/>
  <c r="P83" i="3"/>
  <c r="Q83" i="3"/>
  <c r="R83" i="3"/>
  <c r="S83" i="3"/>
  <c r="T83" i="3"/>
  <c r="W83" i="3"/>
  <c r="X83" i="3"/>
  <c r="Y83" i="3"/>
  <c r="Z83" i="3"/>
  <c r="AA83" i="3"/>
  <c r="AD83" i="3"/>
  <c r="AE83" i="3"/>
  <c r="AF83" i="3"/>
  <c r="AG83" i="3"/>
  <c r="AH83" i="3"/>
  <c r="AK83" i="3"/>
  <c r="AL83" i="3"/>
  <c r="AM83" i="3"/>
  <c r="AN83" i="3"/>
  <c r="AO83" i="3"/>
  <c r="AR83" i="3"/>
  <c r="AS83" i="3"/>
  <c r="AT83" i="3"/>
  <c r="AU83" i="3"/>
  <c r="AV83" i="3"/>
  <c r="AY83" i="3"/>
  <c r="AZ83" i="3"/>
  <c r="BA83" i="3"/>
  <c r="BB83" i="3"/>
  <c r="BC83" i="3"/>
  <c r="BF83" i="3"/>
  <c r="BG83" i="3"/>
  <c r="BH83" i="3"/>
  <c r="BI83" i="3"/>
  <c r="BJ83" i="3"/>
  <c r="BM83" i="3"/>
  <c r="BN83" i="3"/>
  <c r="BO83" i="3"/>
  <c r="BP83" i="3"/>
  <c r="BQ83" i="3"/>
  <c r="BT83" i="3"/>
  <c r="BU83" i="3"/>
  <c r="BV83" i="3"/>
  <c r="BW83" i="3"/>
  <c r="BX83" i="3"/>
  <c r="CA83" i="3"/>
  <c r="CB83" i="3"/>
  <c r="CC83" i="3"/>
  <c r="CD83" i="3"/>
  <c r="CE83" i="3"/>
  <c r="B84" i="3"/>
  <c r="C84" i="3"/>
  <c r="D84" i="3"/>
  <c r="E84" i="3"/>
  <c r="F84" i="3"/>
  <c r="I84" i="3"/>
  <c r="J84" i="3"/>
  <c r="K84" i="3"/>
  <c r="L84" i="3"/>
  <c r="M84" i="3"/>
  <c r="P84" i="3"/>
  <c r="Q84" i="3"/>
  <c r="R84" i="3"/>
  <c r="S84" i="3"/>
  <c r="T84" i="3"/>
  <c r="W84" i="3"/>
  <c r="X84" i="3"/>
  <c r="Y84" i="3"/>
  <c r="Z84" i="3"/>
  <c r="AA84" i="3"/>
  <c r="AD84" i="3"/>
  <c r="AE84" i="3"/>
  <c r="AF84" i="3"/>
  <c r="AG84" i="3"/>
  <c r="AH84" i="3"/>
  <c r="AK84" i="3"/>
  <c r="AL84" i="3"/>
  <c r="AM84" i="3"/>
  <c r="AN84" i="3"/>
  <c r="AO84" i="3"/>
  <c r="AR84" i="3"/>
  <c r="AS84" i="3"/>
  <c r="AT84" i="3"/>
  <c r="AU84" i="3"/>
  <c r="AV84" i="3"/>
  <c r="AY84" i="3"/>
  <c r="AZ84" i="3"/>
  <c r="BA84" i="3"/>
  <c r="BB84" i="3"/>
  <c r="BC84" i="3"/>
  <c r="BF84" i="3"/>
  <c r="BG84" i="3"/>
  <c r="BH84" i="3"/>
  <c r="BI84" i="3"/>
  <c r="BJ84" i="3"/>
  <c r="BM84" i="3"/>
  <c r="BN84" i="3"/>
  <c r="BO84" i="3"/>
  <c r="BP84" i="3"/>
  <c r="BQ84" i="3"/>
  <c r="BT84" i="3"/>
  <c r="BU84" i="3"/>
  <c r="BV84" i="3"/>
  <c r="BW84" i="3"/>
  <c r="BX84" i="3"/>
  <c r="CA84" i="3"/>
  <c r="CB84" i="3"/>
  <c r="CC84" i="3"/>
  <c r="CD84" i="3"/>
  <c r="CE84" i="3"/>
  <c r="B85" i="3"/>
  <c r="C85" i="3"/>
  <c r="D85" i="3"/>
  <c r="E85" i="3"/>
  <c r="F85" i="3"/>
  <c r="I85" i="3"/>
  <c r="J85" i="3"/>
  <c r="K85" i="3"/>
  <c r="L85" i="3"/>
  <c r="M85" i="3"/>
  <c r="P85" i="3"/>
  <c r="Q85" i="3"/>
  <c r="R85" i="3"/>
  <c r="S85" i="3"/>
  <c r="T85" i="3"/>
  <c r="W85" i="3"/>
  <c r="X85" i="3"/>
  <c r="Y85" i="3"/>
  <c r="Z85" i="3"/>
  <c r="AA85" i="3"/>
  <c r="AD85" i="3"/>
  <c r="AE85" i="3"/>
  <c r="AF85" i="3"/>
  <c r="AG85" i="3"/>
  <c r="AH85" i="3"/>
  <c r="AK85" i="3"/>
  <c r="AL85" i="3"/>
  <c r="AM85" i="3"/>
  <c r="AN85" i="3"/>
  <c r="AO85" i="3"/>
  <c r="AR85" i="3"/>
  <c r="AS85" i="3"/>
  <c r="AT85" i="3"/>
  <c r="AU85" i="3"/>
  <c r="AV85" i="3"/>
  <c r="AY85" i="3"/>
  <c r="AZ85" i="3"/>
  <c r="BA85" i="3"/>
  <c r="BB85" i="3"/>
  <c r="BC85" i="3"/>
  <c r="BF85" i="3"/>
  <c r="BG85" i="3"/>
  <c r="BH85" i="3"/>
  <c r="BI85" i="3"/>
  <c r="BJ85" i="3"/>
  <c r="BM85" i="3"/>
  <c r="BN85" i="3"/>
  <c r="BO85" i="3"/>
  <c r="BP85" i="3"/>
  <c r="BQ85" i="3"/>
  <c r="BT85" i="3"/>
  <c r="BU85" i="3"/>
  <c r="BV85" i="3"/>
  <c r="BW85" i="3"/>
  <c r="BX85" i="3"/>
  <c r="CA85" i="3"/>
  <c r="CB85" i="3"/>
  <c r="CC85" i="3"/>
  <c r="CD85" i="3"/>
  <c r="CE85" i="3"/>
  <c r="B86" i="3"/>
  <c r="C86" i="3"/>
  <c r="D86" i="3"/>
  <c r="E86" i="3"/>
  <c r="F86" i="3"/>
  <c r="I86" i="3"/>
  <c r="J86" i="3"/>
  <c r="K86" i="3"/>
  <c r="L86" i="3"/>
  <c r="M86" i="3"/>
  <c r="P86" i="3"/>
  <c r="Q86" i="3"/>
  <c r="R86" i="3"/>
  <c r="S86" i="3"/>
  <c r="T86" i="3"/>
  <c r="W86" i="3"/>
  <c r="X86" i="3"/>
  <c r="Y86" i="3"/>
  <c r="Z86" i="3"/>
  <c r="AA86" i="3"/>
  <c r="AD86" i="3"/>
  <c r="AE86" i="3"/>
  <c r="AF86" i="3"/>
  <c r="AG86" i="3"/>
  <c r="AH86" i="3"/>
  <c r="AK86" i="3"/>
  <c r="AL86" i="3"/>
  <c r="AM86" i="3"/>
  <c r="AN86" i="3"/>
  <c r="AO86" i="3"/>
  <c r="AR86" i="3"/>
  <c r="AS86" i="3"/>
  <c r="AT86" i="3"/>
  <c r="AU86" i="3"/>
  <c r="AV86" i="3"/>
  <c r="AY86" i="3"/>
  <c r="AZ86" i="3"/>
  <c r="BA86" i="3"/>
  <c r="BB86" i="3"/>
  <c r="BC86" i="3"/>
  <c r="BF86" i="3"/>
  <c r="BG86" i="3"/>
  <c r="BH86" i="3"/>
  <c r="BI86" i="3"/>
  <c r="BJ86" i="3"/>
  <c r="BM86" i="3"/>
  <c r="BN86" i="3"/>
  <c r="BO86" i="3"/>
  <c r="BP86" i="3"/>
  <c r="BQ86" i="3"/>
  <c r="BT86" i="3"/>
  <c r="BU86" i="3"/>
  <c r="BV86" i="3"/>
  <c r="BW86" i="3"/>
  <c r="BX86" i="3"/>
  <c r="CA86" i="3"/>
  <c r="CB86" i="3"/>
  <c r="CC86" i="3"/>
  <c r="CD86" i="3"/>
  <c r="CE86" i="3"/>
  <c r="B87" i="3"/>
  <c r="C87" i="3"/>
  <c r="D87" i="3"/>
  <c r="E87" i="3"/>
  <c r="F87" i="3"/>
  <c r="I87" i="3"/>
  <c r="J87" i="3"/>
  <c r="K87" i="3"/>
  <c r="L87" i="3"/>
  <c r="M87" i="3"/>
  <c r="P87" i="3"/>
  <c r="Q87" i="3"/>
  <c r="R87" i="3"/>
  <c r="S87" i="3"/>
  <c r="T87" i="3"/>
  <c r="W87" i="3"/>
  <c r="X87" i="3"/>
  <c r="Y87" i="3"/>
  <c r="Z87" i="3"/>
  <c r="AA87" i="3"/>
  <c r="AD87" i="3"/>
  <c r="AE87" i="3"/>
  <c r="AF87" i="3"/>
  <c r="AG87" i="3"/>
  <c r="AH87" i="3"/>
  <c r="AK87" i="3"/>
  <c r="AL87" i="3"/>
  <c r="AM87" i="3"/>
  <c r="AN87" i="3"/>
  <c r="AO87" i="3"/>
  <c r="AR87" i="3"/>
  <c r="AS87" i="3"/>
  <c r="AT87" i="3"/>
  <c r="AU87" i="3"/>
  <c r="AV87" i="3"/>
  <c r="AY87" i="3"/>
  <c r="AZ87" i="3"/>
  <c r="BA87" i="3"/>
  <c r="BB87" i="3"/>
  <c r="BC87" i="3"/>
  <c r="BF87" i="3"/>
  <c r="BG87" i="3"/>
  <c r="BH87" i="3"/>
  <c r="BI87" i="3"/>
  <c r="BJ87" i="3"/>
  <c r="BM87" i="3"/>
  <c r="BN87" i="3"/>
  <c r="BO87" i="3"/>
  <c r="BP87" i="3"/>
  <c r="BQ87" i="3"/>
  <c r="BT87" i="3"/>
  <c r="BU87" i="3"/>
  <c r="BV87" i="3"/>
  <c r="BW87" i="3"/>
  <c r="BX87" i="3"/>
  <c r="CA87" i="3"/>
  <c r="CB87" i="3"/>
  <c r="CC87" i="3"/>
  <c r="CD87" i="3"/>
  <c r="CE87" i="3"/>
  <c r="B88" i="3"/>
  <c r="C88" i="3"/>
  <c r="D88" i="3"/>
  <c r="E88" i="3"/>
  <c r="F88" i="3"/>
  <c r="I88" i="3"/>
  <c r="J88" i="3"/>
  <c r="K88" i="3"/>
  <c r="L88" i="3"/>
  <c r="M88" i="3"/>
  <c r="P88" i="3"/>
  <c r="Q88" i="3"/>
  <c r="R88" i="3"/>
  <c r="S88" i="3"/>
  <c r="T88" i="3"/>
  <c r="W88" i="3"/>
  <c r="X88" i="3"/>
  <c r="Y88" i="3"/>
  <c r="Z88" i="3"/>
  <c r="AA88" i="3"/>
  <c r="AD88" i="3"/>
  <c r="AE88" i="3"/>
  <c r="AF88" i="3"/>
  <c r="AG88" i="3"/>
  <c r="AH88" i="3"/>
  <c r="AK88" i="3"/>
  <c r="AL88" i="3"/>
  <c r="AM88" i="3"/>
  <c r="AN88" i="3"/>
  <c r="AO88" i="3"/>
  <c r="AR88" i="3"/>
  <c r="AS88" i="3"/>
  <c r="AT88" i="3"/>
  <c r="AU88" i="3"/>
  <c r="AV88" i="3"/>
  <c r="AY88" i="3"/>
  <c r="AZ88" i="3"/>
  <c r="BA88" i="3"/>
  <c r="BB88" i="3"/>
  <c r="BC88" i="3"/>
  <c r="BF88" i="3"/>
  <c r="BG88" i="3"/>
  <c r="BH88" i="3"/>
  <c r="BI88" i="3"/>
  <c r="BJ88" i="3"/>
  <c r="BM88" i="3"/>
  <c r="BN88" i="3"/>
  <c r="BO88" i="3"/>
  <c r="BP88" i="3"/>
  <c r="BQ88" i="3"/>
  <c r="BT88" i="3"/>
  <c r="BU88" i="3"/>
  <c r="BV88" i="3"/>
  <c r="BW88" i="3"/>
  <c r="BX88" i="3"/>
  <c r="CA88" i="3"/>
  <c r="CB88" i="3"/>
  <c r="CC88" i="3"/>
  <c r="CD88" i="3"/>
  <c r="CE88" i="3"/>
  <c r="B89" i="3"/>
  <c r="C89" i="3"/>
  <c r="D89" i="3"/>
  <c r="E89" i="3"/>
  <c r="F89" i="3"/>
  <c r="I89" i="3"/>
  <c r="J89" i="3"/>
  <c r="K89" i="3"/>
  <c r="L89" i="3"/>
  <c r="M89" i="3"/>
  <c r="P89" i="3"/>
  <c r="Q89" i="3"/>
  <c r="R89" i="3"/>
  <c r="S89" i="3"/>
  <c r="T89" i="3"/>
  <c r="W89" i="3"/>
  <c r="X89" i="3"/>
  <c r="Y89" i="3"/>
  <c r="Z89" i="3"/>
  <c r="AA89" i="3"/>
  <c r="AD89" i="3"/>
  <c r="AE89" i="3"/>
  <c r="AF89" i="3"/>
  <c r="AG89" i="3"/>
  <c r="AH89" i="3"/>
  <c r="AK89" i="3"/>
  <c r="AL89" i="3"/>
  <c r="AM89" i="3"/>
  <c r="AN89" i="3"/>
  <c r="AO89" i="3"/>
  <c r="AR89" i="3"/>
  <c r="AS89" i="3"/>
  <c r="AT89" i="3"/>
  <c r="AU89" i="3"/>
  <c r="AV89" i="3"/>
  <c r="AY89" i="3"/>
  <c r="AZ89" i="3"/>
  <c r="BA89" i="3"/>
  <c r="BB89" i="3"/>
  <c r="BC89" i="3"/>
  <c r="BF89" i="3"/>
  <c r="BG89" i="3"/>
  <c r="BH89" i="3"/>
  <c r="BI89" i="3"/>
  <c r="BJ89" i="3"/>
  <c r="BM89" i="3"/>
  <c r="BN89" i="3"/>
  <c r="BO89" i="3"/>
  <c r="BP89" i="3"/>
  <c r="BQ89" i="3"/>
  <c r="BT89" i="3"/>
  <c r="BU89" i="3"/>
  <c r="BV89" i="3"/>
  <c r="BW89" i="3"/>
  <c r="BX89" i="3"/>
  <c r="CA89" i="3"/>
  <c r="CB89" i="3"/>
  <c r="CC89" i="3"/>
  <c r="CD89" i="3"/>
  <c r="CE89" i="3"/>
  <c r="B90" i="3"/>
  <c r="C90" i="3"/>
  <c r="D90" i="3"/>
  <c r="E90" i="3"/>
  <c r="F90" i="3"/>
  <c r="I90" i="3"/>
  <c r="J90" i="3"/>
  <c r="K90" i="3"/>
  <c r="L90" i="3"/>
  <c r="M90" i="3"/>
  <c r="P90" i="3"/>
  <c r="Q90" i="3"/>
  <c r="R90" i="3"/>
  <c r="S90" i="3"/>
  <c r="T90" i="3"/>
  <c r="W90" i="3"/>
  <c r="X90" i="3"/>
  <c r="Y90" i="3"/>
  <c r="Z90" i="3"/>
  <c r="AA90" i="3"/>
  <c r="AD90" i="3"/>
  <c r="AE90" i="3"/>
  <c r="AF90" i="3"/>
  <c r="AG90" i="3"/>
  <c r="AH90" i="3"/>
  <c r="AK90" i="3"/>
  <c r="AL90" i="3"/>
  <c r="AM90" i="3"/>
  <c r="AN90" i="3"/>
  <c r="AO90" i="3"/>
  <c r="AR90" i="3"/>
  <c r="AS90" i="3"/>
  <c r="AT90" i="3"/>
  <c r="AU90" i="3"/>
  <c r="AV90" i="3"/>
  <c r="AY90" i="3"/>
  <c r="AZ90" i="3"/>
  <c r="BA90" i="3"/>
  <c r="BB90" i="3"/>
  <c r="BC90" i="3"/>
  <c r="BF90" i="3"/>
  <c r="BG90" i="3"/>
  <c r="BH90" i="3"/>
  <c r="BI90" i="3"/>
  <c r="BJ90" i="3"/>
  <c r="BM90" i="3"/>
  <c r="BN90" i="3"/>
  <c r="BO90" i="3"/>
  <c r="BP90" i="3"/>
  <c r="BQ90" i="3"/>
  <c r="BT90" i="3"/>
  <c r="BU90" i="3"/>
  <c r="BV90" i="3"/>
  <c r="BW90" i="3"/>
  <c r="BX90" i="3"/>
  <c r="CA90" i="3"/>
  <c r="CB90" i="3"/>
  <c r="CC90" i="3"/>
  <c r="CD90" i="3"/>
  <c r="CE90" i="3"/>
  <c r="B91" i="3"/>
  <c r="C91" i="3"/>
  <c r="D91" i="3"/>
  <c r="E91" i="3"/>
  <c r="F91" i="3"/>
  <c r="I91" i="3"/>
  <c r="J91" i="3"/>
  <c r="K91" i="3"/>
  <c r="L91" i="3"/>
  <c r="M91" i="3"/>
  <c r="P91" i="3"/>
  <c r="Q91" i="3"/>
  <c r="R91" i="3"/>
  <c r="S91" i="3"/>
  <c r="T91" i="3"/>
  <c r="W91" i="3"/>
  <c r="X91" i="3"/>
  <c r="Y91" i="3"/>
  <c r="Z91" i="3"/>
  <c r="AA91" i="3"/>
  <c r="AD91" i="3"/>
  <c r="AE91" i="3"/>
  <c r="AF91" i="3"/>
  <c r="AG91" i="3"/>
  <c r="AH91" i="3"/>
  <c r="AK91" i="3"/>
  <c r="AL91" i="3"/>
  <c r="AM91" i="3"/>
  <c r="AN91" i="3"/>
  <c r="AO91" i="3"/>
  <c r="AR91" i="3"/>
  <c r="AS91" i="3"/>
  <c r="AT91" i="3"/>
  <c r="AU91" i="3"/>
  <c r="AV91" i="3"/>
  <c r="AY91" i="3"/>
  <c r="AZ91" i="3"/>
  <c r="BA91" i="3"/>
  <c r="BB91" i="3"/>
  <c r="BC91" i="3"/>
  <c r="BF91" i="3"/>
  <c r="BG91" i="3"/>
  <c r="BH91" i="3"/>
  <c r="BI91" i="3"/>
  <c r="BJ91" i="3"/>
  <c r="BM91" i="3"/>
  <c r="BN91" i="3"/>
  <c r="BO91" i="3"/>
  <c r="BP91" i="3"/>
  <c r="BQ91" i="3"/>
  <c r="BT91" i="3"/>
  <c r="BU91" i="3"/>
  <c r="BV91" i="3"/>
  <c r="BW91" i="3"/>
  <c r="BX91" i="3"/>
  <c r="CA91" i="3"/>
  <c r="CB91" i="3"/>
  <c r="CC91" i="3"/>
  <c r="CD91" i="3"/>
  <c r="CE91" i="3"/>
  <c r="B92" i="3"/>
  <c r="C92" i="3"/>
  <c r="D92" i="3"/>
  <c r="E92" i="3"/>
  <c r="F92" i="3"/>
  <c r="I92" i="3"/>
  <c r="J92" i="3"/>
  <c r="K92" i="3"/>
  <c r="L92" i="3"/>
  <c r="M92" i="3"/>
  <c r="P92" i="3"/>
  <c r="Q92" i="3"/>
  <c r="R92" i="3"/>
  <c r="S92" i="3"/>
  <c r="T92" i="3"/>
  <c r="W92" i="3"/>
  <c r="X92" i="3"/>
  <c r="Y92" i="3"/>
  <c r="Z92" i="3"/>
  <c r="AA92" i="3"/>
  <c r="AD92" i="3"/>
  <c r="AE92" i="3"/>
  <c r="AF92" i="3"/>
  <c r="AG92" i="3"/>
  <c r="AH92" i="3"/>
  <c r="AK92" i="3"/>
  <c r="AL92" i="3"/>
  <c r="AM92" i="3"/>
  <c r="AN92" i="3"/>
  <c r="AO92" i="3"/>
  <c r="AR92" i="3"/>
  <c r="AS92" i="3"/>
  <c r="AT92" i="3"/>
  <c r="AU92" i="3"/>
  <c r="AV92" i="3"/>
  <c r="AY92" i="3"/>
  <c r="AZ92" i="3"/>
  <c r="BA92" i="3"/>
  <c r="BB92" i="3"/>
  <c r="BC92" i="3"/>
  <c r="BF92" i="3"/>
  <c r="BG92" i="3"/>
  <c r="BH92" i="3"/>
  <c r="BI92" i="3"/>
  <c r="BJ92" i="3"/>
  <c r="BM92" i="3"/>
  <c r="BN92" i="3"/>
  <c r="BO92" i="3"/>
  <c r="BP92" i="3"/>
  <c r="BQ92" i="3"/>
  <c r="BT92" i="3"/>
  <c r="BU92" i="3"/>
  <c r="BV92" i="3"/>
  <c r="BW92" i="3"/>
  <c r="BX92" i="3"/>
  <c r="CA92" i="3"/>
  <c r="CB92" i="3"/>
  <c r="CC92" i="3"/>
  <c r="CD92" i="3"/>
  <c r="CE92" i="3"/>
  <c r="B93" i="3"/>
  <c r="C93" i="3"/>
  <c r="D93" i="3"/>
  <c r="E93" i="3"/>
  <c r="F93" i="3"/>
  <c r="I93" i="3"/>
  <c r="J93" i="3"/>
  <c r="K93" i="3"/>
  <c r="L93" i="3"/>
  <c r="M93" i="3"/>
  <c r="P93" i="3"/>
  <c r="Q93" i="3"/>
  <c r="R93" i="3"/>
  <c r="S93" i="3"/>
  <c r="T93" i="3"/>
  <c r="W93" i="3"/>
  <c r="X93" i="3"/>
  <c r="Y93" i="3"/>
  <c r="Z93" i="3"/>
  <c r="AA93" i="3"/>
  <c r="AD93" i="3"/>
  <c r="AE93" i="3"/>
  <c r="AF93" i="3"/>
  <c r="AG93" i="3"/>
  <c r="AH93" i="3"/>
  <c r="AK93" i="3"/>
  <c r="AL93" i="3"/>
  <c r="AM93" i="3"/>
  <c r="AN93" i="3"/>
  <c r="AO93" i="3"/>
  <c r="AR93" i="3"/>
  <c r="AS93" i="3"/>
  <c r="AT93" i="3"/>
  <c r="AU93" i="3"/>
  <c r="AV93" i="3"/>
  <c r="AY93" i="3"/>
  <c r="AZ93" i="3"/>
  <c r="BA93" i="3"/>
  <c r="BB93" i="3"/>
  <c r="BC93" i="3"/>
  <c r="BF93" i="3"/>
  <c r="BG93" i="3"/>
  <c r="BH93" i="3"/>
  <c r="BI93" i="3"/>
  <c r="BJ93" i="3"/>
  <c r="BM93" i="3"/>
  <c r="BN93" i="3"/>
  <c r="BO93" i="3"/>
  <c r="BP93" i="3"/>
  <c r="BQ93" i="3"/>
  <c r="BT93" i="3"/>
  <c r="BU93" i="3"/>
  <c r="BV93" i="3"/>
  <c r="BW93" i="3"/>
  <c r="BX93" i="3"/>
  <c r="CA93" i="3"/>
  <c r="CB93" i="3"/>
  <c r="CC93" i="3"/>
  <c r="CD93" i="3"/>
  <c r="CE93" i="3"/>
  <c r="B94" i="3"/>
  <c r="C94" i="3"/>
  <c r="D94" i="3"/>
  <c r="E94" i="3"/>
  <c r="F94" i="3"/>
  <c r="I94" i="3"/>
  <c r="J94" i="3"/>
  <c r="K94" i="3"/>
  <c r="L94" i="3"/>
  <c r="M94" i="3"/>
  <c r="P94" i="3"/>
  <c r="Q94" i="3"/>
  <c r="R94" i="3"/>
  <c r="S94" i="3"/>
  <c r="T94" i="3"/>
  <c r="W94" i="3"/>
  <c r="X94" i="3"/>
  <c r="Y94" i="3"/>
  <c r="Z94" i="3"/>
  <c r="AA94" i="3"/>
  <c r="AD94" i="3"/>
  <c r="AE94" i="3"/>
  <c r="AF94" i="3"/>
  <c r="AG94" i="3"/>
  <c r="AH94" i="3"/>
  <c r="AK94" i="3"/>
  <c r="AL94" i="3"/>
  <c r="AM94" i="3"/>
  <c r="AN94" i="3"/>
  <c r="AO94" i="3"/>
  <c r="AR94" i="3"/>
  <c r="AS94" i="3"/>
  <c r="AT94" i="3"/>
  <c r="AU94" i="3"/>
  <c r="AV94" i="3"/>
  <c r="AY94" i="3"/>
  <c r="AZ94" i="3"/>
  <c r="BA94" i="3"/>
  <c r="BB94" i="3"/>
  <c r="BC94" i="3"/>
  <c r="BF94" i="3"/>
  <c r="BG94" i="3"/>
  <c r="BH94" i="3"/>
  <c r="BI94" i="3"/>
  <c r="BJ94" i="3"/>
  <c r="BM94" i="3"/>
  <c r="BN94" i="3"/>
  <c r="BO94" i="3"/>
  <c r="BP94" i="3"/>
  <c r="BQ94" i="3"/>
  <c r="BT94" i="3"/>
  <c r="BU94" i="3"/>
  <c r="BV94" i="3"/>
  <c r="BW94" i="3"/>
  <c r="BX94" i="3"/>
  <c r="CA94" i="3"/>
  <c r="CB94" i="3"/>
  <c r="CC94" i="3"/>
  <c r="CD94" i="3"/>
  <c r="CE94" i="3"/>
  <c r="B95" i="3"/>
  <c r="C95" i="3"/>
  <c r="D95" i="3"/>
  <c r="E95" i="3"/>
  <c r="F95" i="3"/>
  <c r="I95" i="3"/>
  <c r="J95" i="3"/>
  <c r="K95" i="3"/>
  <c r="L95" i="3"/>
  <c r="M95" i="3"/>
  <c r="P95" i="3"/>
  <c r="Q95" i="3"/>
  <c r="R95" i="3"/>
  <c r="S95" i="3"/>
  <c r="T95" i="3"/>
  <c r="W95" i="3"/>
  <c r="X95" i="3"/>
  <c r="Y95" i="3"/>
  <c r="Z95" i="3"/>
  <c r="AA95" i="3"/>
  <c r="AD95" i="3"/>
  <c r="AE95" i="3"/>
  <c r="AF95" i="3"/>
  <c r="AG95" i="3"/>
  <c r="AH95" i="3"/>
  <c r="AK95" i="3"/>
  <c r="AL95" i="3"/>
  <c r="AM95" i="3"/>
  <c r="AN95" i="3"/>
  <c r="AO95" i="3"/>
  <c r="AR95" i="3"/>
  <c r="AS95" i="3"/>
  <c r="AT95" i="3"/>
  <c r="AU95" i="3"/>
  <c r="AV95" i="3"/>
  <c r="AY95" i="3"/>
  <c r="AZ95" i="3"/>
  <c r="BA95" i="3"/>
  <c r="BB95" i="3"/>
  <c r="BC95" i="3"/>
  <c r="BF95" i="3"/>
  <c r="BG95" i="3"/>
  <c r="BH95" i="3"/>
  <c r="BI95" i="3"/>
  <c r="BJ95" i="3"/>
  <c r="BM95" i="3"/>
  <c r="BN95" i="3"/>
  <c r="BO95" i="3"/>
  <c r="BP95" i="3"/>
  <c r="BQ95" i="3"/>
  <c r="BT95" i="3"/>
  <c r="BU95" i="3"/>
  <c r="BV95" i="3"/>
  <c r="BW95" i="3"/>
  <c r="BX95" i="3"/>
  <c r="CA95" i="3"/>
  <c r="CB95" i="3"/>
  <c r="CC95" i="3"/>
  <c r="CD95" i="3"/>
  <c r="CE95" i="3"/>
  <c r="B96" i="3"/>
  <c r="C96" i="3"/>
  <c r="D96" i="3"/>
  <c r="E96" i="3"/>
  <c r="F96" i="3"/>
  <c r="I96" i="3"/>
  <c r="J96" i="3"/>
  <c r="K96" i="3"/>
  <c r="L96" i="3"/>
  <c r="M96" i="3"/>
  <c r="P96" i="3"/>
  <c r="Q96" i="3"/>
  <c r="R96" i="3"/>
  <c r="S96" i="3"/>
  <c r="T96" i="3"/>
  <c r="W96" i="3"/>
  <c r="X96" i="3"/>
  <c r="Y96" i="3"/>
  <c r="Z96" i="3"/>
  <c r="AA96" i="3"/>
  <c r="AD96" i="3"/>
  <c r="AE96" i="3"/>
  <c r="AF96" i="3"/>
  <c r="AG96" i="3"/>
  <c r="AH96" i="3"/>
  <c r="AK96" i="3"/>
  <c r="AL96" i="3"/>
  <c r="AM96" i="3"/>
  <c r="AN96" i="3"/>
  <c r="AO96" i="3"/>
  <c r="AR96" i="3"/>
  <c r="AS96" i="3"/>
  <c r="AT96" i="3"/>
  <c r="AU96" i="3"/>
  <c r="AV96" i="3"/>
  <c r="AY96" i="3"/>
  <c r="AZ96" i="3"/>
  <c r="BA96" i="3"/>
  <c r="BB96" i="3"/>
  <c r="BC96" i="3"/>
  <c r="BF96" i="3"/>
  <c r="BG96" i="3"/>
  <c r="BH96" i="3"/>
  <c r="BI96" i="3"/>
  <c r="BJ96" i="3"/>
  <c r="BM96" i="3"/>
  <c r="BN96" i="3"/>
  <c r="BO96" i="3"/>
  <c r="BP96" i="3"/>
  <c r="BQ96" i="3"/>
  <c r="BT96" i="3"/>
  <c r="BU96" i="3"/>
  <c r="BV96" i="3"/>
  <c r="BW96" i="3"/>
  <c r="BX96" i="3"/>
  <c r="CA96" i="3"/>
  <c r="CB96" i="3"/>
  <c r="CC96" i="3"/>
  <c r="CD96" i="3"/>
  <c r="CE96" i="3"/>
  <c r="B97" i="3"/>
  <c r="C97" i="3"/>
  <c r="D97" i="3"/>
  <c r="E97" i="3"/>
  <c r="F97" i="3"/>
  <c r="I97" i="3"/>
  <c r="J97" i="3"/>
  <c r="K97" i="3"/>
  <c r="L97" i="3"/>
  <c r="M97" i="3"/>
  <c r="P97" i="3"/>
  <c r="Q97" i="3"/>
  <c r="R97" i="3"/>
  <c r="S97" i="3"/>
  <c r="T97" i="3"/>
  <c r="W97" i="3"/>
  <c r="X97" i="3"/>
  <c r="Y97" i="3"/>
  <c r="Z97" i="3"/>
  <c r="AA97" i="3"/>
  <c r="AD97" i="3"/>
  <c r="AE97" i="3"/>
  <c r="AF97" i="3"/>
  <c r="AG97" i="3"/>
  <c r="AH97" i="3"/>
  <c r="AK97" i="3"/>
  <c r="AL97" i="3"/>
  <c r="AM97" i="3"/>
  <c r="AN97" i="3"/>
  <c r="AO97" i="3"/>
  <c r="AR97" i="3"/>
  <c r="AS97" i="3"/>
  <c r="AT97" i="3"/>
  <c r="AU97" i="3"/>
  <c r="AV97" i="3"/>
  <c r="AY97" i="3"/>
  <c r="AZ97" i="3"/>
  <c r="BA97" i="3"/>
  <c r="BB97" i="3"/>
  <c r="BC97" i="3"/>
  <c r="BF97" i="3"/>
  <c r="BG97" i="3"/>
  <c r="BH97" i="3"/>
  <c r="BI97" i="3"/>
  <c r="BJ97" i="3"/>
  <c r="BM97" i="3"/>
  <c r="BN97" i="3"/>
  <c r="BO97" i="3"/>
  <c r="BP97" i="3"/>
  <c r="BQ97" i="3"/>
  <c r="BT97" i="3"/>
  <c r="BU97" i="3"/>
  <c r="BV97" i="3"/>
  <c r="BW97" i="3"/>
  <c r="BX97" i="3"/>
  <c r="CA97" i="3"/>
  <c r="CB97" i="3"/>
  <c r="CC97" i="3"/>
  <c r="CD97" i="3"/>
  <c r="CE97" i="3"/>
  <c r="B98" i="3"/>
  <c r="C98" i="3"/>
  <c r="D98" i="3"/>
  <c r="E98" i="3"/>
  <c r="F98" i="3"/>
  <c r="I98" i="3"/>
  <c r="J98" i="3"/>
  <c r="K98" i="3"/>
  <c r="L98" i="3"/>
  <c r="M98" i="3"/>
  <c r="P98" i="3"/>
  <c r="Q98" i="3"/>
  <c r="R98" i="3"/>
  <c r="S98" i="3"/>
  <c r="T98" i="3"/>
  <c r="W98" i="3"/>
  <c r="X98" i="3"/>
  <c r="Y98" i="3"/>
  <c r="Z98" i="3"/>
  <c r="AA98" i="3"/>
  <c r="AD98" i="3"/>
  <c r="AE98" i="3"/>
  <c r="AF98" i="3"/>
  <c r="AG98" i="3"/>
  <c r="AH98" i="3"/>
  <c r="AK98" i="3"/>
  <c r="AL98" i="3"/>
  <c r="AM98" i="3"/>
  <c r="AN98" i="3"/>
  <c r="AO98" i="3"/>
  <c r="AR98" i="3"/>
  <c r="AS98" i="3"/>
  <c r="AT98" i="3"/>
  <c r="AU98" i="3"/>
  <c r="AV98" i="3"/>
  <c r="AY98" i="3"/>
  <c r="AZ98" i="3"/>
  <c r="BA98" i="3"/>
  <c r="BB98" i="3"/>
  <c r="BC98" i="3"/>
  <c r="BF98" i="3"/>
  <c r="BG98" i="3"/>
  <c r="BH98" i="3"/>
  <c r="BI98" i="3"/>
  <c r="BJ98" i="3"/>
  <c r="BM98" i="3"/>
  <c r="BN98" i="3"/>
  <c r="BO98" i="3"/>
  <c r="BP98" i="3"/>
  <c r="BQ98" i="3"/>
  <c r="BT98" i="3"/>
  <c r="BU98" i="3"/>
  <c r="BV98" i="3"/>
  <c r="BW98" i="3"/>
  <c r="BX98" i="3"/>
  <c r="CA98" i="3"/>
  <c r="CB98" i="3"/>
  <c r="CC98" i="3"/>
  <c r="CD98" i="3"/>
  <c r="CE98" i="3"/>
  <c r="B99" i="3"/>
  <c r="C99" i="3"/>
  <c r="D99" i="3"/>
  <c r="E99" i="3"/>
  <c r="F99" i="3"/>
  <c r="I99" i="3"/>
  <c r="J99" i="3"/>
  <c r="K99" i="3"/>
  <c r="L99" i="3"/>
  <c r="M99" i="3"/>
  <c r="P99" i="3"/>
  <c r="Q99" i="3"/>
  <c r="R99" i="3"/>
  <c r="S99" i="3"/>
  <c r="T99" i="3"/>
  <c r="W99" i="3"/>
  <c r="X99" i="3"/>
  <c r="Y99" i="3"/>
  <c r="Z99" i="3"/>
  <c r="AA99" i="3"/>
  <c r="AD99" i="3"/>
  <c r="AE99" i="3"/>
  <c r="AF99" i="3"/>
  <c r="AG99" i="3"/>
  <c r="AH99" i="3"/>
  <c r="AK99" i="3"/>
  <c r="AL99" i="3"/>
  <c r="AM99" i="3"/>
  <c r="AN99" i="3"/>
  <c r="AO99" i="3"/>
  <c r="AR99" i="3"/>
  <c r="AS99" i="3"/>
  <c r="AT99" i="3"/>
  <c r="AU99" i="3"/>
  <c r="AV99" i="3"/>
  <c r="AY99" i="3"/>
  <c r="AZ99" i="3"/>
  <c r="BA99" i="3"/>
  <c r="BB99" i="3"/>
  <c r="BC99" i="3"/>
  <c r="BF99" i="3"/>
  <c r="BG99" i="3"/>
  <c r="BH99" i="3"/>
  <c r="BI99" i="3"/>
  <c r="BJ99" i="3"/>
  <c r="BM99" i="3"/>
  <c r="BN99" i="3"/>
  <c r="BO99" i="3"/>
  <c r="BP99" i="3"/>
  <c r="BQ99" i="3"/>
  <c r="BT99" i="3"/>
  <c r="BU99" i="3"/>
  <c r="BV99" i="3"/>
  <c r="BW99" i="3"/>
  <c r="BX99" i="3"/>
  <c r="CA99" i="3"/>
  <c r="CB99" i="3"/>
  <c r="CC99" i="3"/>
  <c r="CD99" i="3"/>
  <c r="CE99" i="3"/>
  <c r="B100" i="3"/>
  <c r="C100" i="3"/>
  <c r="D100" i="3"/>
  <c r="E100" i="3"/>
  <c r="F100" i="3"/>
  <c r="I100" i="3"/>
  <c r="J100" i="3"/>
  <c r="K100" i="3"/>
  <c r="L100" i="3"/>
  <c r="M100" i="3"/>
  <c r="P100" i="3"/>
  <c r="Q100" i="3"/>
  <c r="R100" i="3"/>
  <c r="S100" i="3"/>
  <c r="T100" i="3"/>
  <c r="W100" i="3"/>
  <c r="X100" i="3"/>
  <c r="Y100" i="3"/>
  <c r="Z100" i="3"/>
  <c r="AA100" i="3"/>
  <c r="AD100" i="3"/>
  <c r="AE100" i="3"/>
  <c r="AF100" i="3"/>
  <c r="AG100" i="3"/>
  <c r="AH100" i="3"/>
  <c r="AK100" i="3"/>
  <c r="AL100" i="3"/>
  <c r="AM100" i="3"/>
  <c r="AN100" i="3"/>
  <c r="AO100" i="3"/>
  <c r="AR100" i="3"/>
  <c r="AS100" i="3"/>
  <c r="AT100" i="3"/>
  <c r="AU100" i="3"/>
  <c r="AV100" i="3"/>
  <c r="AY100" i="3"/>
  <c r="AZ100" i="3"/>
  <c r="BA100" i="3"/>
  <c r="BB100" i="3"/>
  <c r="BC100" i="3"/>
  <c r="BF100" i="3"/>
  <c r="BG100" i="3"/>
  <c r="BH100" i="3"/>
  <c r="BI100" i="3"/>
  <c r="BJ100" i="3"/>
  <c r="BM100" i="3"/>
  <c r="BN100" i="3"/>
  <c r="BO100" i="3"/>
  <c r="BP100" i="3"/>
  <c r="BQ100" i="3"/>
  <c r="BT100" i="3"/>
  <c r="BU100" i="3"/>
  <c r="BV100" i="3"/>
  <c r="BW100" i="3"/>
  <c r="BX100" i="3"/>
  <c r="CA100" i="3"/>
  <c r="CB100" i="3"/>
  <c r="CC100" i="3"/>
  <c r="CD100" i="3"/>
  <c r="CE100" i="3"/>
  <c r="B101" i="3"/>
  <c r="C101" i="3"/>
  <c r="D101" i="3"/>
  <c r="E101" i="3"/>
  <c r="F101" i="3"/>
  <c r="I101" i="3"/>
  <c r="J101" i="3"/>
  <c r="K101" i="3"/>
  <c r="L101" i="3"/>
  <c r="M101" i="3"/>
  <c r="P101" i="3"/>
  <c r="Q101" i="3"/>
  <c r="R101" i="3"/>
  <c r="S101" i="3"/>
  <c r="T101" i="3"/>
  <c r="W101" i="3"/>
  <c r="X101" i="3"/>
  <c r="Y101" i="3"/>
  <c r="Z101" i="3"/>
  <c r="AA101" i="3"/>
  <c r="AD101" i="3"/>
  <c r="AE101" i="3"/>
  <c r="AF101" i="3"/>
  <c r="AG101" i="3"/>
  <c r="AH101" i="3"/>
  <c r="AK101" i="3"/>
  <c r="AL101" i="3"/>
  <c r="AM101" i="3"/>
  <c r="AN101" i="3"/>
  <c r="AO101" i="3"/>
  <c r="AR101" i="3"/>
  <c r="AS101" i="3"/>
  <c r="AT101" i="3"/>
  <c r="AU101" i="3"/>
  <c r="AV101" i="3"/>
  <c r="AY101" i="3"/>
  <c r="AZ101" i="3"/>
  <c r="BA101" i="3"/>
  <c r="BB101" i="3"/>
  <c r="BC101" i="3"/>
  <c r="BF101" i="3"/>
  <c r="BG101" i="3"/>
  <c r="BH101" i="3"/>
  <c r="BI101" i="3"/>
  <c r="BJ101" i="3"/>
  <c r="BM101" i="3"/>
  <c r="BN101" i="3"/>
  <c r="BO101" i="3"/>
  <c r="BP101" i="3"/>
  <c r="BQ101" i="3"/>
  <c r="BT101" i="3"/>
  <c r="BU101" i="3"/>
  <c r="BV101" i="3"/>
  <c r="BW101" i="3"/>
  <c r="BX101" i="3"/>
  <c r="CA101" i="3"/>
  <c r="CB101" i="3"/>
  <c r="CC101" i="3"/>
  <c r="CD101" i="3"/>
  <c r="CE101" i="3"/>
  <c r="B102" i="3"/>
  <c r="C102" i="3"/>
  <c r="D102" i="3"/>
  <c r="E102" i="3"/>
  <c r="F102" i="3"/>
  <c r="I102" i="3"/>
  <c r="J102" i="3"/>
  <c r="K102" i="3"/>
  <c r="L102" i="3"/>
  <c r="M102" i="3"/>
  <c r="P102" i="3"/>
  <c r="Q102" i="3"/>
  <c r="R102" i="3"/>
  <c r="S102" i="3"/>
  <c r="T102" i="3"/>
  <c r="W102" i="3"/>
  <c r="X102" i="3"/>
  <c r="Y102" i="3"/>
  <c r="Z102" i="3"/>
  <c r="AA102" i="3"/>
  <c r="AD102" i="3"/>
  <c r="AE102" i="3"/>
  <c r="AF102" i="3"/>
  <c r="AG102" i="3"/>
  <c r="AH102" i="3"/>
  <c r="AK102" i="3"/>
  <c r="AL102" i="3"/>
  <c r="AM102" i="3"/>
  <c r="AN102" i="3"/>
  <c r="AO102" i="3"/>
  <c r="AR102" i="3"/>
  <c r="AS102" i="3"/>
  <c r="AT102" i="3"/>
  <c r="AU102" i="3"/>
  <c r="AV102" i="3"/>
  <c r="AY102" i="3"/>
  <c r="AZ102" i="3"/>
  <c r="BA102" i="3"/>
  <c r="BB102" i="3"/>
  <c r="BC102" i="3"/>
  <c r="BF102" i="3"/>
  <c r="BG102" i="3"/>
  <c r="BH102" i="3"/>
  <c r="BI102" i="3"/>
  <c r="BJ102" i="3"/>
  <c r="BM102" i="3"/>
  <c r="BN102" i="3"/>
  <c r="BO102" i="3"/>
  <c r="BP102" i="3"/>
  <c r="BQ102" i="3"/>
  <c r="BT102" i="3"/>
  <c r="BU102" i="3"/>
  <c r="BV102" i="3"/>
  <c r="BW102" i="3"/>
  <c r="BX102" i="3"/>
  <c r="CA102" i="3"/>
  <c r="CB102" i="3"/>
  <c r="CC102" i="3"/>
  <c r="CD102" i="3"/>
  <c r="CE102" i="3"/>
  <c r="B103" i="3"/>
  <c r="C103" i="3"/>
  <c r="D103" i="3"/>
  <c r="E103" i="3"/>
  <c r="F103" i="3"/>
  <c r="I103" i="3"/>
  <c r="J103" i="3"/>
  <c r="K103" i="3"/>
  <c r="L103" i="3"/>
  <c r="M103" i="3"/>
  <c r="P103" i="3"/>
  <c r="Q103" i="3"/>
  <c r="R103" i="3"/>
  <c r="S103" i="3"/>
  <c r="T103" i="3"/>
  <c r="W103" i="3"/>
  <c r="X103" i="3"/>
  <c r="Y103" i="3"/>
  <c r="Z103" i="3"/>
  <c r="AA103" i="3"/>
  <c r="AD103" i="3"/>
  <c r="AE103" i="3"/>
  <c r="AF103" i="3"/>
  <c r="AG103" i="3"/>
  <c r="AH103" i="3"/>
  <c r="AK103" i="3"/>
  <c r="AL103" i="3"/>
  <c r="AM103" i="3"/>
  <c r="AN103" i="3"/>
  <c r="AO103" i="3"/>
  <c r="AR103" i="3"/>
  <c r="AS103" i="3"/>
  <c r="AT103" i="3"/>
  <c r="AU103" i="3"/>
  <c r="AV103" i="3"/>
  <c r="AY103" i="3"/>
  <c r="AZ103" i="3"/>
  <c r="BA103" i="3"/>
  <c r="BB103" i="3"/>
  <c r="BC103" i="3"/>
  <c r="BF103" i="3"/>
  <c r="BG103" i="3"/>
  <c r="BH103" i="3"/>
  <c r="BI103" i="3"/>
  <c r="BJ103" i="3"/>
  <c r="BM103" i="3"/>
  <c r="BN103" i="3"/>
  <c r="BO103" i="3"/>
  <c r="BP103" i="3"/>
  <c r="BQ103" i="3"/>
  <c r="BT103" i="3"/>
  <c r="BU103" i="3"/>
  <c r="BV103" i="3"/>
  <c r="BW103" i="3"/>
  <c r="BX103" i="3"/>
  <c r="CA103" i="3"/>
  <c r="CB103" i="3"/>
  <c r="CC103" i="3"/>
  <c r="CD103" i="3"/>
  <c r="CE103" i="3"/>
  <c r="B104" i="3"/>
  <c r="C104" i="3"/>
  <c r="D104" i="3"/>
  <c r="E104" i="3"/>
  <c r="F104" i="3"/>
  <c r="I104" i="3"/>
  <c r="J104" i="3"/>
  <c r="K104" i="3"/>
  <c r="L104" i="3"/>
  <c r="M104" i="3"/>
  <c r="P104" i="3"/>
  <c r="Q104" i="3"/>
  <c r="R104" i="3"/>
  <c r="S104" i="3"/>
  <c r="T104" i="3"/>
  <c r="W104" i="3"/>
  <c r="X104" i="3"/>
  <c r="Y104" i="3"/>
  <c r="Z104" i="3"/>
  <c r="AA104" i="3"/>
  <c r="AD104" i="3"/>
  <c r="AE104" i="3"/>
  <c r="AF104" i="3"/>
  <c r="AG104" i="3"/>
  <c r="AH104" i="3"/>
  <c r="AK104" i="3"/>
  <c r="AL104" i="3"/>
  <c r="AM104" i="3"/>
  <c r="AN104" i="3"/>
  <c r="AO104" i="3"/>
  <c r="AR104" i="3"/>
  <c r="AS104" i="3"/>
  <c r="AT104" i="3"/>
  <c r="AU104" i="3"/>
  <c r="AV104" i="3"/>
  <c r="AY104" i="3"/>
  <c r="AZ104" i="3"/>
  <c r="BA104" i="3"/>
  <c r="BB104" i="3"/>
  <c r="BC104" i="3"/>
  <c r="BF104" i="3"/>
  <c r="BG104" i="3"/>
  <c r="BH104" i="3"/>
  <c r="BI104" i="3"/>
  <c r="BJ104" i="3"/>
  <c r="BM104" i="3"/>
  <c r="BN104" i="3"/>
  <c r="BO104" i="3"/>
  <c r="BP104" i="3"/>
  <c r="BQ104" i="3"/>
  <c r="BT104" i="3"/>
  <c r="BU104" i="3"/>
  <c r="BV104" i="3"/>
  <c r="BW104" i="3"/>
  <c r="BX104" i="3"/>
  <c r="CA104" i="3"/>
  <c r="CB104" i="3"/>
  <c r="CC104" i="3"/>
  <c r="CD104" i="3"/>
  <c r="CE104" i="3"/>
  <c r="B105" i="3"/>
  <c r="C105" i="3"/>
  <c r="D105" i="3"/>
  <c r="E105" i="3"/>
  <c r="F105" i="3"/>
  <c r="I105" i="3"/>
  <c r="J105" i="3"/>
  <c r="K105" i="3"/>
  <c r="L105" i="3"/>
  <c r="M105" i="3"/>
  <c r="P105" i="3"/>
  <c r="Q105" i="3"/>
  <c r="R105" i="3"/>
  <c r="S105" i="3"/>
  <c r="T105" i="3"/>
  <c r="W105" i="3"/>
  <c r="X105" i="3"/>
  <c r="Y105" i="3"/>
  <c r="Z105" i="3"/>
  <c r="AA105" i="3"/>
  <c r="AD105" i="3"/>
  <c r="AE105" i="3"/>
  <c r="AF105" i="3"/>
  <c r="AG105" i="3"/>
  <c r="AH105" i="3"/>
  <c r="AK105" i="3"/>
  <c r="AL105" i="3"/>
  <c r="AM105" i="3"/>
  <c r="AN105" i="3"/>
  <c r="AO105" i="3"/>
  <c r="AR105" i="3"/>
  <c r="AS105" i="3"/>
  <c r="AT105" i="3"/>
  <c r="AU105" i="3"/>
  <c r="AV105" i="3"/>
  <c r="AY105" i="3"/>
  <c r="AZ105" i="3"/>
  <c r="BA105" i="3"/>
  <c r="BB105" i="3"/>
  <c r="BC105" i="3"/>
  <c r="BF105" i="3"/>
  <c r="BG105" i="3"/>
  <c r="BH105" i="3"/>
  <c r="BI105" i="3"/>
  <c r="BJ105" i="3"/>
  <c r="BM105" i="3"/>
  <c r="BN105" i="3"/>
  <c r="BO105" i="3"/>
  <c r="BP105" i="3"/>
  <c r="BQ105" i="3"/>
  <c r="BT105" i="3"/>
  <c r="BU105" i="3"/>
  <c r="BV105" i="3"/>
  <c r="BW105" i="3"/>
  <c r="BX105" i="3"/>
  <c r="CA105" i="3"/>
  <c r="CB105" i="3"/>
  <c r="CC105" i="3"/>
  <c r="CD105" i="3"/>
  <c r="CE105" i="3"/>
  <c r="B106" i="3"/>
  <c r="C106" i="3"/>
  <c r="D106" i="3"/>
  <c r="E106" i="3"/>
  <c r="F106" i="3"/>
  <c r="I106" i="3"/>
  <c r="J106" i="3"/>
  <c r="K106" i="3"/>
  <c r="L106" i="3"/>
  <c r="M106" i="3"/>
  <c r="P106" i="3"/>
  <c r="Q106" i="3"/>
  <c r="R106" i="3"/>
  <c r="S106" i="3"/>
  <c r="T106" i="3"/>
  <c r="W106" i="3"/>
  <c r="X106" i="3"/>
  <c r="Y106" i="3"/>
  <c r="Z106" i="3"/>
  <c r="AA106" i="3"/>
  <c r="AD106" i="3"/>
  <c r="AE106" i="3"/>
  <c r="AF106" i="3"/>
  <c r="AG106" i="3"/>
  <c r="AH106" i="3"/>
  <c r="AK106" i="3"/>
  <c r="AL106" i="3"/>
  <c r="AM106" i="3"/>
  <c r="AN106" i="3"/>
  <c r="AO106" i="3"/>
  <c r="AR106" i="3"/>
  <c r="AS106" i="3"/>
  <c r="AT106" i="3"/>
  <c r="AU106" i="3"/>
  <c r="AV106" i="3"/>
  <c r="AY106" i="3"/>
  <c r="AZ106" i="3"/>
  <c r="BA106" i="3"/>
  <c r="BB106" i="3"/>
  <c r="BC106" i="3"/>
  <c r="BF106" i="3"/>
  <c r="BG106" i="3"/>
  <c r="BH106" i="3"/>
  <c r="BI106" i="3"/>
  <c r="BJ106" i="3"/>
  <c r="BM106" i="3"/>
  <c r="BN106" i="3"/>
  <c r="BO106" i="3"/>
  <c r="BP106" i="3"/>
  <c r="BQ106" i="3"/>
  <c r="BT106" i="3"/>
  <c r="BU106" i="3"/>
  <c r="BV106" i="3"/>
  <c r="BW106" i="3"/>
  <c r="BX106" i="3"/>
  <c r="CA106" i="3"/>
  <c r="CB106" i="3"/>
  <c r="CC106" i="3"/>
  <c r="CD106" i="3"/>
  <c r="CE106" i="3"/>
  <c r="B107" i="3"/>
  <c r="C107" i="3"/>
  <c r="D107" i="3"/>
  <c r="E107" i="3"/>
  <c r="F107" i="3"/>
  <c r="I107" i="3"/>
  <c r="J107" i="3"/>
  <c r="K107" i="3"/>
  <c r="L107" i="3"/>
  <c r="M107" i="3"/>
  <c r="P107" i="3"/>
  <c r="Q107" i="3"/>
  <c r="R107" i="3"/>
  <c r="S107" i="3"/>
  <c r="T107" i="3"/>
  <c r="W107" i="3"/>
  <c r="X107" i="3"/>
  <c r="Y107" i="3"/>
  <c r="Z107" i="3"/>
  <c r="AA107" i="3"/>
  <c r="AD107" i="3"/>
  <c r="AE107" i="3"/>
  <c r="AF107" i="3"/>
  <c r="AG107" i="3"/>
  <c r="AH107" i="3"/>
  <c r="AK107" i="3"/>
  <c r="AL107" i="3"/>
  <c r="AM107" i="3"/>
  <c r="AN107" i="3"/>
  <c r="AO107" i="3"/>
  <c r="AR107" i="3"/>
  <c r="AS107" i="3"/>
  <c r="AT107" i="3"/>
  <c r="AU107" i="3"/>
  <c r="AV107" i="3"/>
  <c r="AY107" i="3"/>
  <c r="AZ107" i="3"/>
  <c r="BA107" i="3"/>
  <c r="BB107" i="3"/>
  <c r="BC107" i="3"/>
  <c r="BF107" i="3"/>
  <c r="BG107" i="3"/>
  <c r="BH107" i="3"/>
  <c r="BI107" i="3"/>
  <c r="BJ107" i="3"/>
  <c r="BM107" i="3"/>
  <c r="BN107" i="3"/>
  <c r="BO107" i="3"/>
  <c r="BP107" i="3"/>
  <c r="BQ107" i="3"/>
  <c r="BT107" i="3"/>
  <c r="BU107" i="3"/>
  <c r="BV107" i="3"/>
  <c r="BW107" i="3"/>
  <c r="BX107" i="3"/>
  <c r="CA107" i="3"/>
  <c r="CB107" i="3"/>
  <c r="CC107" i="3"/>
  <c r="CD107" i="3"/>
  <c r="CE107" i="3"/>
  <c r="B108" i="3"/>
  <c r="C108" i="3"/>
  <c r="D108" i="3"/>
  <c r="E108" i="3"/>
  <c r="F108" i="3"/>
  <c r="I108" i="3"/>
  <c r="J108" i="3"/>
  <c r="K108" i="3"/>
  <c r="L108" i="3"/>
  <c r="M108" i="3"/>
  <c r="P108" i="3"/>
  <c r="Q108" i="3"/>
  <c r="R108" i="3"/>
  <c r="S108" i="3"/>
  <c r="T108" i="3"/>
  <c r="W108" i="3"/>
  <c r="X108" i="3"/>
  <c r="Y108" i="3"/>
  <c r="Z108" i="3"/>
  <c r="AA108" i="3"/>
  <c r="AD108" i="3"/>
  <c r="AE108" i="3"/>
  <c r="AF108" i="3"/>
  <c r="AG108" i="3"/>
  <c r="AH108" i="3"/>
  <c r="AK108" i="3"/>
  <c r="AL108" i="3"/>
  <c r="AM108" i="3"/>
  <c r="AN108" i="3"/>
  <c r="AO108" i="3"/>
  <c r="AR108" i="3"/>
  <c r="AS108" i="3"/>
  <c r="AT108" i="3"/>
  <c r="AU108" i="3"/>
  <c r="AV108" i="3"/>
  <c r="AY108" i="3"/>
  <c r="AZ108" i="3"/>
  <c r="BA108" i="3"/>
  <c r="BB108" i="3"/>
  <c r="BC108" i="3"/>
  <c r="BF108" i="3"/>
  <c r="BG108" i="3"/>
  <c r="BH108" i="3"/>
  <c r="BI108" i="3"/>
  <c r="BJ108" i="3"/>
  <c r="BM108" i="3"/>
  <c r="BN108" i="3"/>
  <c r="BO108" i="3"/>
  <c r="BP108" i="3"/>
  <c r="BQ108" i="3"/>
  <c r="BT108" i="3"/>
  <c r="BU108" i="3"/>
  <c r="BV108" i="3"/>
  <c r="BW108" i="3"/>
  <c r="BX108" i="3"/>
  <c r="CA108" i="3"/>
  <c r="CB108" i="3"/>
  <c r="CC108" i="3"/>
  <c r="CD108" i="3"/>
  <c r="CE108" i="3"/>
  <c r="B109" i="3"/>
  <c r="C109" i="3"/>
  <c r="D109" i="3"/>
  <c r="E109" i="3"/>
  <c r="F109" i="3"/>
  <c r="I109" i="3"/>
  <c r="J109" i="3"/>
  <c r="K109" i="3"/>
  <c r="L109" i="3"/>
  <c r="M109" i="3"/>
  <c r="P109" i="3"/>
  <c r="Q109" i="3"/>
  <c r="R109" i="3"/>
  <c r="S109" i="3"/>
  <c r="T109" i="3"/>
  <c r="W109" i="3"/>
  <c r="X109" i="3"/>
  <c r="Y109" i="3"/>
  <c r="Z109" i="3"/>
  <c r="AA109" i="3"/>
  <c r="AD109" i="3"/>
  <c r="AE109" i="3"/>
  <c r="AF109" i="3"/>
  <c r="AG109" i="3"/>
  <c r="AH109" i="3"/>
  <c r="AK109" i="3"/>
  <c r="AL109" i="3"/>
  <c r="AM109" i="3"/>
  <c r="AN109" i="3"/>
  <c r="AO109" i="3"/>
  <c r="AR109" i="3"/>
  <c r="AS109" i="3"/>
  <c r="AT109" i="3"/>
  <c r="AU109" i="3"/>
  <c r="AV109" i="3"/>
  <c r="AY109" i="3"/>
  <c r="AZ109" i="3"/>
  <c r="BA109" i="3"/>
  <c r="BB109" i="3"/>
  <c r="BC109" i="3"/>
  <c r="BF109" i="3"/>
  <c r="BG109" i="3"/>
  <c r="BH109" i="3"/>
  <c r="BI109" i="3"/>
  <c r="BJ109" i="3"/>
  <c r="BM109" i="3"/>
  <c r="BN109" i="3"/>
  <c r="BO109" i="3"/>
  <c r="BP109" i="3"/>
  <c r="BQ109" i="3"/>
  <c r="BT109" i="3"/>
  <c r="BU109" i="3"/>
  <c r="BV109" i="3"/>
  <c r="BW109" i="3"/>
  <c r="BX109" i="3"/>
  <c r="CA109" i="3"/>
  <c r="CB109" i="3"/>
  <c r="CC109" i="3"/>
  <c r="CD109" i="3"/>
  <c r="CE109" i="3"/>
  <c r="B110" i="3"/>
  <c r="C110" i="3"/>
  <c r="D110" i="3"/>
  <c r="E110" i="3"/>
  <c r="F110" i="3"/>
  <c r="I110" i="3"/>
  <c r="J110" i="3"/>
  <c r="K110" i="3"/>
  <c r="L110" i="3"/>
  <c r="M110" i="3"/>
  <c r="P110" i="3"/>
  <c r="Q110" i="3"/>
  <c r="R110" i="3"/>
  <c r="S110" i="3"/>
  <c r="T110" i="3"/>
  <c r="W110" i="3"/>
  <c r="X110" i="3"/>
  <c r="Y110" i="3"/>
  <c r="Z110" i="3"/>
  <c r="AA110" i="3"/>
  <c r="AD110" i="3"/>
  <c r="AE110" i="3"/>
  <c r="AF110" i="3"/>
  <c r="AG110" i="3"/>
  <c r="AH110" i="3"/>
  <c r="AK110" i="3"/>
  <c r="AL110" i="3"/>
  <c r="AM110" i="3"/>
  <c r="AN110" i="3"/>
  <c r="AO110" i="3"/>
  <c r="AR110" i="3"/>
  <c r="AS110" i="3"/>
  <c r="AT110" i="3"/>
  <c r="AU110" i="3"/>
  <c r="AV110" i="3"/>
  <c r="AY110" i="3"/>
  <c r="AZ110" i="3"/>
  <c r="BA110" i="3"/>
  <c r="BB110" i="3"/>
  <c r="BC110" i="3"/>
  <c r="BF110" i="3"/>
  <c r="BG110" i="3"/>
  <c r="BH110" i="3"/>
  <c r="BI110" i="3"/>
  <c r="BJ110" i="3"/>
  <c r="BM110" i="3"/>
  <c r="BN110" i="3"/>
  <c r="BO110" i="3"/>
  <c r="BP110" i="3"/>
  <c r="BQ110" i="3"/>
  <c r="BT110" i="3"/>
  <c r="BU110" i="3"/>
  <c r="BV110" i="3"/>
  <c r="BW110" i="3"/>
  <c r="BX110" i="3"/>
  <c r="CA110" i="3"/>
  <c r="CB110" i="3"/>
  <c r="CC110" i="3"/>
  <c r="CD110" i="3"/>
  <c r="CE110" i="3"/>
  <c r="B111" i="3"/>
  <c r="C111" i="3"/>
  <c r="D111" i="3"/>
  <c r="E111" i="3"/>
  <c r="F111" i="3"/>
  <c r="I111" i="3"/>
  <c r="J111" i="3"/>
  <c r="K111" i="3"/>
  <c r="L111" i="3"/>
  <c r="M111" i="3"/>
  <c r="P111" i="3"/>
  <c r="Q111" i="3"/>
  <c r="R111" i="3"/>
  <c r="S111" i="3"/>
  <c r="T111" i="3"/>
  <c r="W111" i="3"/>
  <c r="X111" i="3"/>
  <c r="Y111" i="3"/>
  <c r="Z111" i="3"/>
  <c r="AA111" i="3"/>
  <c r="AD111" i="3"/>
  <c r="AE111" i="3"/>
  <c r="AF111" i="3"/>
  <c r="AG111" i="3"/>
  <c r="AH111" i="3"/>
  <c r="AK111" i="3"/>
  <c r="AL111" i="3"/>
  <c r="AM111" i="3"/>
  <c r="AN111" i="3"/>
  <c r="AO111" i="3"/>
  <c r="AR111" i="3"/>
  <c r="AS111" i="3"/>
  <c r="AT111" i="3"/>
  <c r="AU111" i="3"/>
  <c r="AV111" i="3"/>
  <c r="AY111" i="3"/>
  <c r="AZ111" i="3"/>
  <c r="BA111" i="3"/>
  <c r="BB111" i="3"/>
  <c r="BC111" i="3"/>
  <c r="BF111" i="3"/>
  <c r="BG111" i="3"/>
  <c r="BH111" i="3"/>
  <c r="BI111" i="3"/>
  <c r="BJ111" i="3"/>
  <c r="BM111" i="3"/>
  <c r="BN111" i="3"/>
  <c r="BO111" i="3"/>
  <c r="BP111" i="3"/>
  <c r="BQ111" i="3"/>
  <c r="BT111" i="3"/>
  <c r="BU111" i="3"/>
  <c r="BV111" i="3"/>
  <c r="BW111" i="3"/>
  <c r="BX111" i="3"/>
  <c r="CA111" i="3"/>
  <c r="CB111" i="3"/>
  <c r="CC111" i="3"/>
  <c r="CD111" i="3"/>
  <c r="CE111" i="3"/>
  <c r="B112" i="3"/>
  <c r="C112" i="3"/>
  <c r="D112" i="3"/>
  <c r="E112" i="3"/>
  <c r="F112" i="3"/>
  <c r="I112" i="3"/>
  <c r="J112" i="3"/>
  <c r="K112" i="3"/>
  <c r="L112" i="3"/>
  <c r="M112" i="3"/>
  <c r="P112" i="3"/>
  <c r="Q112" i="3"/>
  <c r="R112" i="3"/>
  <c r="S112" i="3"/>
  <c r="T112" i="3"/>
  <c r="W112" i="3"/>
  <c r="X112" i="3"/>
  <c r="Y112" i="3"/>
  <c r="Z112" i="3"/>
  <c r="AA112" i="3"/>
  <c r="AD112" i="3"/>
  <c r="AE112" i="3"/>
  <c r="AF112" i="3"/>
  <c r="AG112" i="3"/>
  <c r="AH112" i="3"/>
  <c r="AK112" i="3"/>
  <c r="AL112" i="3"/>
  <c r="AM112" i="3"/>
  <c r="AN112" i="3"/>
  <c r="AO112" i="3"/>
  <c r="AR112" i="3"/>
  <c r="AS112" i="3"/>
  <c r="AT112" i="3"/>
  <c r="AU112" i="3"/>
  <c r="AV112" i="3"/>
  <c r="AY112" i="3"/>
  <c r="AZ112" i="3"/>
  <c r="BA112" i="3"/>
  <c r="BB112" i="3"/>
  <c r="BC112" i="3"/>
  <c r="BF112" i="3"/>
  <c r="BG112" i="3"/>
  <c r="BH112" i="3"/>
  <c r="BI112" i="3"/>
  <c r="BJ112" i="3"/>
  <c r="BM112" i="3"/>
  <c r="BN112" i="3"/>
  <c r="BO112" i="3"/>
  <c r="BP112" i="3"/>
  <c r="BQ112" i="3"/>
  <c r="BT112" i="3"/>
  <c r="BU112" i="3"/>
  <c r="BV112" i="3"/>
  <c r="BW112" i="3"/>
  <c r="BX112" i="3"/>
  <c r="CA112" i="3"/>
  <c r="CB112" i="3"/>
  <c r="CC112" i="3"/>
  <c r="CD112" i="3"/>
  <c r="CE112" i="3"/>
  <c r="B113" i="3"/>
  <c r="C113" i="3"/>
  <c r="D113" i="3"/>
  <c r="E113" i="3"/>
  <c r="F113" i="3"/>
  <c r="I113" i="3"/>
  <c r="J113" i="3"/>
  <c r="K113" i="3"/>
  <c r="L113" i="3"/>
  <c r="M113" i="3"/>
  <c r="P113" i="3"/>
  <c r="Q113" i="3"/>
  <c r="R113" i="3"/>
  <c r="S113" i="3"/>
  <c r="T113" i="3"/>
  <c r="W113" i="3"/>
  <c r="X113" i="3"/>
  <c r="Y113" i="3"/>
  <c r="Z113" i="3"/>
  <c r="AA113" i="3"/>
  <c r="AD113" i="3"/>
  <c r="AE113" i="3"/>
  <c r="AF113" i="3"/>
  <c r="AG113" i="3"/>
  <c r="AH113" i="3"/>
  <c r="AK113" i="3"/>
  <c r="AL113" i="3"/>
  <c r="AM113" i="3"/>
  <c r="AN113" i="3"/>
  <c r="AO113" i="3"/>
  <c r="AR113" i="3"/>
  <c r="AS113" i="3"/>
  <c r="AT113" i="3"/>
  <c r="AU113" i="3"/>
  <c r="AV113" i="3"/>
  <c r="AY113" i="3"/>
  <c r="AZ113" i="3"/>
  <c r="BA113" i="3"/>
  <c r="BB113" i="3"/>
  <c r="BC113" i="3"/>
  <c r="BF113" i="3"/>
  <c r="BG113" i="3"/>
  <c r="BH113" i="3"/>
  <c r="BI113" i="3"/>
  <c r="BJ113" i="3"/>
  <c r="BM113" i="3"/>
  <c r="BN113" i="3"/>
  <c r="BO113" i="3"/>
  <c r="BP113" i="3"/>
  <c r="BQ113" i="3"/>
  <c r="BT113" i="3"/>
  <c r="BU113" i="3"/>
  <c r="BV113" i="3"/>
  <c r="BW113" i="3"/>
  <c r="BX113" i="3"/>
  <c r="CA113" i="3"/>
  <c r="CB113" i="3"/>
  <c r="CC113" i="3"/>
  <c r="CD113" i="3"/>
  <c r="CE113" i="3"/>
  <c r="B114" i="3"/>
  <c r="C114" i="3"/>
  <c r="D114" i="3"/>
  <c r="E114" i="3"/>
  <c r="F114" i="3"/>
  <c r="I114" i="3"/>
  <c r="J114" i="3"/>
  <c r="K114" i="3"/>
  <c r="L114" i="3"/>
  <c r="M114" i="3"/>
  <c r="P114" i="3"/>
  <c r="Q114" i="3"/>
  <c r="R114" i="3"/>
  <c r="S114" i="3"/>
  <c r="T114" i="3"/>
  <c r="W114" i="3"/>
  <c r="X114" i="3"/>
  <c r="Y114" i="3"/>
  <c r="Z114" i="3"/>
  <c r="AA114" i="3"/>
  <c r="AD114" i="3"/>
  <c r="AE114" i="3"/>
  <c r="AF114" i="3"/>
  <c r="AG114" i="3"/>
  <c r="AH114" i="3"/>
  <c r="AK114" i="3"/>
  <c r="AL114" i="3"/>
  <c r="AM114" i="3"/>
  <c r="AN114" i="3"/>
  <c r="AO114" i="3"/>
  <c r="AR114" i="3"/>
  <c r="AS114" i="3"/>
  <c r="AT114" i="3"/>
  <c r="AU114" i="3"/>
  <c r="AV114" i="3"/>
  <c r="AY114" i="3"/>
  <c r="AZ114" i="3"/>
  <c r="BA114" i="3"/>
  <c r="BB114" i="3"/>
  <c r="BC114" i="3"/>
  <c r="BF114" i="3"/>
  <c r="BG114" i="3"/>
  <c r="BH114" i="3"/>
  <c r="BI114" i="3"/>
  <c r="BJ114" i="3"/>
  <c r="BM114" i="3"/>
  <c r="BN114" i="3"/>
  <c r="BO114" i="3"/>
  <c r="BP114" i="3"/>
  <c r="BQ114" i="3"/>
  <c r="BT114" i="3"/>
  <c r="BU114" i="3"/>
  <c r="BV114" i="3"/>
  <c r="BW114" i="3"/>
  <c r="BX114" i="3"/>
  <c r="CA114" i="3"/>
  <c r="CB114" i="3"/>
  <c r="CC114" i="3"/>
  <c r="CD114" i="3"/>
  <c r="CE114" i="3"/>
  <c r="B115" i="3"/>
  <c r="C115" i="3"/>
  <c r="D115" i="3"/>
  <c r="E115" i="3"/>
  <c r="F115" i="3"/>
  <c r="I115" i="3"/>
  <c r="J115" i="3"/>
  <c r="K115" i="3"/>
  <c r="L115" i="3"/>
  <c r="M115" i="3"/>
  <c r="P115" i="3"/>
  <c r="Q115" i="3"/>
  <c r="R115" i="3"/>
  <c r="S115" i="3"/>
  <c r="T115" i="3"/>
  <c r="W115" i="3"/>
  <c r="X115" i="3"/>
  <c r="Y115" i="3"/>
  <c r="Z115" i="3"/>
  <c r="AA115" i="3"/>
  <c r="AD115" i="3"/>
  <c r="AE115" i="3"/>
  <c r="AF115" i="3"/>
  <c r="AG115" i="3"/>
  <c r="AH115" i="3"/>
  <c r="AK115" i="3"/>
  <c r="AL115" i="3"/>
  <c r="AM115" i="3"/>
  <c r="AN115" i="3"/>
  <c r="AO115" i="3"/>
  <c r="AR115" i="3"/>
  <c r="AS115" i="3"/>
  <c r="AT115" i="3"/>
  <c r="AU115" i="3"/>
  <c r="AV115" i="3"/>
  <c r="AY115" i="3"/>
  <c r="AZ115" i="3"/>
  <c r="BA115" i="3"/>
  <c r="BB115" i="3"/>
  <c r="BC115" i="3"/>
  <c r="BF115" i="3"/>
  <c r="BG115" i="3"/>
  <c r="BH115" i="3"/>
  <c r="BI115" i="3"/>
  <c r="BJ115" i="3"/>
  <c r="BM115" i="3"/>
  <c r="BN115" i="3"/>
  <c r="BO115" i="3"/>
  <c r="BP115" i="3"/>
  <c r="BQ115" i="3"/>
  <c r="BT115" i="3"/>
  <c r="BU115" i="3"/>
  <c r="BV115" i="3"/>
  <c r="BW115" i="3"/>
  <c r="BX115" i="3"/>
  <c r="CA115" i="3"/>
  <c r="CB115" i="3"/>
  <c r="CC115" i="3"/>
  <c r="CD115" i="3"/>
  <c r="CE115" i="3"/>
  <c r="B116" i="3"/>
  <c r="C116" i="3"/>
  <c r="D116" i="3"/>
  <c r="E116" i="3"/>
  <c r="F116" i="3"/>
  <c r="I116" i="3"/>
  <c r="J116" i="3"/>
  <c r="K116" i="3"/>
  <c r="L116" i="3"/>
  <c r="M116" i="3"/>
  <c r="P116" i="3"/>
  <c r="Q116" i="3"/>
  <c r="R116" i="3"/>
  <c r="S116" i="3"/>
  <c r="T116" i="3"/>
  <c r="W116" i="3"/>
  <c r="X116" i="3"/>
  <c r="Y116" i="3"/>
  <c r="Z116" i="3"/>
  <c r="AA116" i="3"/>
  <c r="AD116" i="3"/>
  <c r="AE116" i="3"/>
  <c r="AF116" i="3"/>
  <c r="AG116" i="3"/>
  <c r="AH116" i="3"/>
  <c r="AK116" i="3"/>
  <c r="AL116" i="3"/>
  <c r="AM116" i="3"/>
  <c r="AN116" i="3"/>
  <c r="AO116" i="3"/>
  <c r="AR116" i="3"/>
  <c r="AS116" i="3"/>
  <c r="AT116" i="3"/>
  <c r="AU116" i="3"/>
  <c r="AV116" i="3"/>
  <c r="AY116" i="3"/>
  <c r="AZ116" i="3"/>
  <c r="BA116" i="3"/>
  <c r="BB116" i="3"/>
  <c r="BC116" i="3"/>
  <c r="BF116" i="3"/>
  <c r="BG116" i="3"/>
  <c r="BH116" i="3"/>
  <c r="BI116" i="3"/>
  <c r="BJ116" i="3"/>
  <c r="BM116" i="3"/>
  <c r="BN116" i="3"/>
  <c r="BO116" i="3"/>
  <c r="BP116" i="3"/>
  <c r="BQ116" i="3"/>
  <c r="BT116" i="3"/>
  <c r="BU116" i="3"/>
  <c r="BV116" i="3"/>
  <c r="BW116" i="3"/>
  <c r="BX116" i="3"/>
  <c r="CA116" i="3"/>
  <c r="CB116" i="3"/>
  <c r="CC116" i="3"/>
  <c r="CD116" i="3"/>
  <c r="CE116" i="3"/>
  <c r="B117" i="3"/>
  <c r="C117" i="3"/>
  <c r="D117" i="3"/>
  <c r="E117" i="3"/>
  <c r="F117" i="3"/>
  <c r="I117" i="3"/>
  <c r="J117" i="3"/>
  <c r="K117" i="3"/>
  <c r="L117" i="3"/>
  <c r="M117" i="3"/>
  <c r="P117" i="3"/>
  <c r="Q117" i="3"/>
  <c r="R117" i="3"/>
  <c r="S117" i="3"/>
  <c r="T117" i="3"/>
  <c r="W117" i="3"/>
  <c r="X117" i="3"/>
  <c r="Y117" i="3"/>
  <c r="Z117" i="3"/>
  <c r="AA117" i="3"/>
  <c r="AD117" i="3"/>
  <c r="AE117" i="3"/>
  <c r="AF117" i="3"/>
  <c r="AG117" i="3"/>
  <c r="AH117" i="3"/>
  <c r="AK117" i="3"/>
  <c r="AL117" i="3"/>
  <c r="AM117" i="3"/>
  <c r="AN117" i="3"/>
  <c r="AO117" i="3"/>
  <c r="AR117" i="3"/>
  <c r="AS117" i="3"/>
  <c r="AT117" i="3"/>
  <c r="AU117" i="3"/>
  <c r="AV117" i="3"/>
  <c r="AY117" i="3"/>
  <c r="AZ117" i="3"/>
  <c r="BA117" i="3"/>
  <c r="BB117" i="3"/>
  <c r="BC117" i="3"/>
  <c r="BF117" i="3"/>
  <c r="BG117" i="3"/>
  <c r="BH117" i="3"/>
  <c r="BI117" i="3"/>
  <c r="BJ117" i="3"/>
  <c r="BM117" i="3"/>
  <c r="BN117" i="3"/>
  <c r="BO117" i="3"/>
  <c r="BP117" i="3"/>
  <c r="BQ117" i="3"/>
  <c r="BT117" i="3"/>
  <c r="BU117" i="3"/>
  <c r="BV117" i="3"/>
  <c r="BW117" i="3"/>
  <c r="BX117" i="3"/>
  <c r="CA117" i="3"/>
  <c r="CB117" i="3"/>
  <c r="CC117" i="3"/>
  <c r="CD117" i="3"/>
  <c r="CE117" i="3"/>
  <c r="B118" i="3"/>
  <c r="C118" i="3"/>
  <c r="D118" i="3"/>
  <c r="E118" i="3"/>
  <c r="F118" i="3"/>
  <c r="I118" i="3"/>
  <c r="J118" i="3"/>
  <c r="K118" i="3"/>
  <c r="L118" i="3"/>
  <c r="M118" i="3"/>
  <c r="P118" i="3"/>
  <c r="Q118" i="3"/>
  <c r="R118" i="3"/>
  <c r="S118" i="3"/>
  <c r="T118" i="3"/>
  <c r="W118" i="3"/>
  <c r="X118" i="3"/>
  <c r="Y118" i="3"/>
  <c r="Z118" i="3"/>
  <c r="AA118" i="3"/>
  <c r="AD118" i="3"/>
  <c r="AE118" i="3"/>
  <c r="AF118" i="3"/>
  <c r="AG118" i="3"/>
  <c r="AH118" i="3"/>
  <c r="AK118" i="3"/>
  <c r="AL118" i="3"/>
  <c r="AM118" i="3"/>
  <c r="AN118" i="3"/>
  <c r="AO118" i="3"/>
  <c r="AR118" i="3"/>
  <c r="AS118" i="3"/>
  <c r="AT118" i="3"/>
  <c r="AU118" i="3"/>
  <c r="AV118" i="3"/>
  <c r="AY118" i="3"/>
  <c r="AZ118" i="3"/>
  <c r="BA118" i="3"/>
  <c r="BB118" i="3"/>
  <c r="BC118" i="3"/>
  <c r="BF118" i="3"/>
  <c r="BG118" i="3"/>
  <c r="BH118" i="3"/>
  <c r="BI118" i="3"/>
  <c r="BJ118" i="3"/>
  <c r="BM118" i="3"/>
  <c r="BN118" i="3"/>
  <c r="BO118" i="3"/>
  <c r="BP118" i="3"/>
  <c r="BQ118" i="3"/>
  <c r="BT118" i="3"/>
  <c r="BU118" i="3"/>
  <c r="BV118" i="3"/>
  <c r="BW118" i="3"/>
  <c r="BX118" i="3"/>
  <c r="CA118" i="3"/>
  <c r="CB118" i="3"/>
  <c r="CC118" i="3"/>
  <c r="CD118" i="3"/>
  <c r="CE118" i="3"/>
  <c r="B119" i="3"/>
  <c r="C119" i="3"/>
  <c r="D119" i="3"/>
  <c r="E119" i="3"/>
  <c r="F119" i="3"/>
  <c r="I119" i="3"/>
  <c r="J119" i="3"/>
  <c r="K119" i="3"/>
  <c r="L119" i="3"/>
  <c r="M119" i="3"/>
  <c r="P119" i="3"/>
  <c r="Q119" i="3"/>
  <c r="R119" i="3"/>
  <c r="S119" i="3"/>
  <c r="T119" i="3"/>
  <c r="W119" i="3"/>
  <c r="X119" i="3"/>
  <c r="Y119" i="3"/>
  <c r="Z119" i="3"/>
  <c r="AA119" i="3"/>
  <c r="AD119" i="3"/>
  <c r="AE119" i="3"/>
  <c r="AF119" i="3"/>
  <c r="AG119" i="3"/>
  <c r="AH119" i="3"/>
  <c r="AK119" i="3"/>
  <c r="AL119" i="3"/>
  <c r="AM119" i="3"/>
  <c r="AN119" i="3"/>
  <c r="AO119" i="3"/>
  <c r="AR119" i="3"/>
  <c r="AS119" i="3"/>
  <c r="AT119" i="3"/>
  <c r="AU119" i="3"/>
  <c r="AV119" i="3"/>
  <c r="AY119" i="3"/>
  <c r="AZ119" i="3"/>
  <c r="BA119" i="3"/>
  <c r="BB119" i="3"/>
  <c r="BC119" i="3"/>
  <c r="BF119" i="3"/>
  <c r="BG119" i="3"/>
  <c r="BH119" i="3"/>
  <c r="BI119" i="3"/>
  <c r="BJ119" i="3"/>
  <c r="BM119" i="3"/>
  <c r="BN119" i="3"/>
  <c r="BO119" i="3"/>
  <c r="BP119" i="3"/>
  <c r="BQ119" i="3"/>
  <c r="BT119" i="3"/>
  <c r="BU119" i="3"/>
  <c r="BV119" i="3"/>
  <c r="BW119" i="3"/>
  <c r="BX119" i="3"/>
  <c r="CA119" i="3"/>
  <c r="CB119" i="3"/>
  <c r="CC119" i="3"/>
  <c r="CD119" i="3"/>
  <c r="CE119" i="3"/>
  <c r="B120" i="3"/>
  <c r="C120" i="3"/>
  <c r="D120" i="3"/>
  <c r="E120" i="3"/>
  <c r="F120" i="3"/>
  <c r="I120" i="3"/>
  <c r="J120" i="3"/>
  <c r="K120" i="3"/>
  <c r="L120" i="3"/>
  <c r="M120" i="3"/>
  <c r="P120" i="3"/>
  <c r="Q120" i="3"/>
  <c r="R120" i="3"/>
  <c r="S120" i="3"/>
  <c r="T120" i="3"/>
  <c r="W120" i="3"/>
  <c r="X120" i="3"/>
  <c r="Y120" i="3"/>
  <c r="Z120" i="3"/>
  <c r="AA120" i="3"/>
  <c r="AD120" i="3"/>
  <c r="AE120" i="3"/>
  <c r="AF120" i="3"/>
  <c r="AG120" i="3"/>
  <c r="AH120" i="3"/>
  <c r="AK120" i="3"/>
  <c r="AL120" i="3"/>
  <c r="AM120" i="3"/>
  <c r="AN120" i="3"/>
  <c r="AO120" i="3"/>
  <c r="AR120" i="3"/>
  <c r="AS120" i="3"/>
  <c r="AT120" i="3"/>
  <c r="AU120" i="3"/>
  <c r="AV120" i="3"/>
  <c r="AY120" i="3"/>
  <c r="AZ120" i="3"/>
  <c r="BA120" i="3"/>
  <c r="BB120" i="3"/>
  <c r="BC120" i="3"/>
  <c r="BF120" i="3"/>
  <c r="BG120" i="3"/>
  <c r="BH120" i="3"/>
  <c r="BI120" i="3"/>
  <c r="BJ120" i="3"/>
  <c r="BM120" i="3"/>
  <c r="BN120" i="3"/>
  <c r="BO120" i="3"/>
  <c r="BP120" i="3"/>
  <c r="BQ120" i="3"/>
  <c r="BT120" i="3"/>
  <c r="BU120" i="3"/>
  <c r="BV120" i="3"/>
  <c r="BW120" i="3"/>
  <c r="BX120" i="3"/>
  <c r="CA120" i="3"/>
  <c r="CB120" i="3"/>
  <c r="CC120" i="3"/>
  <c r="CD120" i="3"/>
  <c r="CE120" i="3"/>
  <c r="B121" i="3"/>
  <c r="C121" i="3"/>
  <c r="D121" i="3"/>
  <c r="E121" i="3"/>
  <c r="F121" i="3"/>
  <c r="I121" i="3"/>
  <c r="J121" i="3"/>
  <c r="K121" i="3"/>
  <c r="L121" i="3"/>
  <c r="M121" i="3"/>
  <c r="P121" i="3"/>
  <c r="Q121" i="3"/>
  <c r="R121" i="3"/>
  <c r="S121" i="3"/>
  <c r="T121" i="3"/>
  <c r="W121" i="3"/>
  <c r="X121" i="3"/>
  <c r="Y121" i="3"/>
  <c r="Z121" i="3"/>
  <c r="AA121" i="3"/>
  <c r="AD121" i="3"/>
  <c r="AE121" i="3"/>
  <c r="AF121" i="3"/>
  <c r="AG121" i="3"/>
  <c r="AH121" i="3"/>
  <c r="AK121" i="3"/>
  <c r="AL121" i="3"/>
  <c r="AM121" i="3"/>
  <c r="AN121" i="3"/>
  <c r="AO121" i="3"/>
  <c r="AR121" i="3"/>
  <c r="AS121" i="3"/>
  <c r="AT121" i="3"/>
  <c r="AU121" i="3"/>
  <c r="AV121" i="3"/>
  <c r="AY121" i="3"/>
  <c r="AZ121" i="3"/>
  <c r="BA121" i="3"/>
  <c r="BB121" i="3"/>
  <c r="BC121" i="3"/>
  <c r="BF121" i="3"/>
  <c r="BG121" i="3"/>
  <c r="BH121" i="3"/>
  <c r="BI121" i="3"/>
  <c r="BJ121" i="3"/>
  <c r="BM121" i="3"/>
  <c r="BN121" i="3"/>
  <c r="BO121" i="3"/>
  <c r="BP121" i="3"/>
  <c r="BQ121" i="3"/>
  <c r="BT121" i="3"/>
  <c r="BU121" i="3"/>
  <c r="BV121" i="3"/>
  <c r="BW121" i="3"/>
  <c r="BX121" i="3"/>
  <c r="CA121" i="3"/>
  <c r="CB121" i="3"/>
  <c r="CC121" i="3"/>
  <c r="CD121" i="3"/>
  <c r="CE121" i="3"/>
  <c r="B122" i="3"/>
  <c r="C122" i="3"/>
  <c r="D122" i="3"/>
  <c r="E122" i="3"/>
  <c r="F122" i="3"/>
  <c r="I122" i="3"/>
  <c r="J122" i="3"/>
  <c r="K122" i="3"/>
  <c r="L122" i="3"/>
  <c r="M122" i="3"/>
  <c r="P122" i="3"/>
  <c r="Q122" i="3"/>
  <c r="R122" i="3"/>
  <c r="S122" i="3"/>
  <c r="T122" i="3"/>
  <c r="W122" i="3"/>
  <c r="X122" i="3"/>
  <c r="Y122" i="3"/>
  <c r="Z122" i="3"/>
  <c r="AA122" i="3"/>
  <c r="AD122" i="3"/>
  <c r="AE122" i="3"/>
  <c r="AF122" i="3"/>
  <c r="AG122" i="3"/>
  <c r="AH122" i="3"/>
  <c r="AK122" i="3"/>
  <c r="AL122" i="3"/>
  <c r="AM122" i="3"/>
  <c r="AN122" i="3"/>
  <c r="AO122" i="3"/>
  <c r="AR122" i="3"/>
  <c r="AS122" i="3"/>
  <c r="AT122" i="3"/>
  <c r="AU122" i="3"/>
  <c r="AV122" i="3"/>
  <c r="AY122" i="3"/>
  <c r="AZ122" i="3"/>
  <c r="BA122" i="3"/>
  <c r="BB122" i="3"/>
  <c r="BC122" i="3"/>
  <c r="BF122" i="3"/>
  <c r="BG122" i="3"/>
  <c r="BH122" i="3"/>
  <c r="BI122" i="3"/>
  <c r="BJ122" i="3"/>
  <c r="BM122" i="3"/>
  <c r="BN122" i="3"/>
  <c r="BO122" i="3"/>
  <c r="BP122" i="3"/>
  <c r="BQ122" i="3"/>
  <c r="BT122" i="3"/>
  <c r="BU122" i="3"/>
  <c r="BV122" i="3"/>
  <c r="BW122" i="3"/>
  <c r="BX122" i="3"/>
  <c r="CA122" i="3"/>
  <c r="CB122" i="3"/>
  <c r="CC122" i="3"/>
  <c r="CD122" i="3"/>
  <c r="CE122" i="3"/>
  <c r="B123" i="3"/>
  <c r="C123" i="3"/>
  <c r="D123" i="3"/>
  <c r="E123" i="3"/>
  <c r="F123" i="3"/>
  <c r="I123" i="3"/>
  <c r="J123" i="3"/>
  <c r="K123" i="3"/>
  <c r="L123" i="3"/>
  <c r="M123" i="3"/>
  <c r="P123" i="3"/>
  <c r="Q123" i="3"/>
  <c r="R123" i="3"/>
  <c r="S123" i="3"/>
  <c r="T123" i="3"/>
  <c r="W123" i="3"/>
  <c r="X123" i="3"/>
  <c r="Y123" i="3"/>
  <c r="Z123" i="3"/>
  <c r="AA123" i="3"/>
  <c r="AD123" i="3"/>
  <c r="AE123" i="3"/>
  <c r="AF123" i="3"/>
  <c r="AG123" i="3"/>
  <c r="AH123" i="3"/>
  <c r="AK123" i="3"/>
  <c r="AL123" i="3"/>
  <c r="AM123" i="3"/>
  <c r="AN123" i="3"/>
  <c r="AO123" i="3"/>
  <c r="AR123" i="3"/>
  <c r="AS123" i="3"/>
  <c r="AT123" i="3"/>
  <c r="AU123" i="3"/>
  <c r="AV123" i="3"/>
  <c r="AY123" i="3"/>
  <c r="AZ123" i="3"/>
  <c r="BA123" i="3"/>
  <c r="BB123" i="3"/>
  <c r="BC123" i="3"/>
  <c r="BF123" i="3"/>
  <c r="BG123" i="3"/>
  <c r="BH123" i="3"/>
  <c r="BI123" i="3"/>
  <c r="BJ123" i="3"/>
  <c r="BM123" i="3"/>
  <c r="BN123" i="3"/>
  <c r="BO123" i="3"/>
  <c r="BP123" i="3"/>
  <c r="BQ123" i="3"/>
  <c r="BT123" i="3"/>
  <c r="BU123" i="3"/>
  <c r="BV123" i="3"/>
  <c r="BW123" i="3"/>
  <c r="BX123" i="3"/>
  <c r="CA123" i="3"/>
  <c r="CB123" i="3"/>
  <c r="CC123" i="3"/>
  <c r="CD123" i="3"/>
  <c r="CE123" i="3"/>
  <c r="B124" i="3"/>
  <c r="C124" i="3"/>
  <c r="D124" i="3"/>
  <c r="E124" i="3"/>
  <c r="F124" i="3"/>
  <c r="I124" i="3"/>
  <c r="J124" i="3"/>
  <c r="K124" i="3"/>
  <c r="L124" i="3"/>
  <c r="M124" i="3"/>
  <c r="P124" i="3"/>
  <c r="Q124" i="3"/>
  <c r="R124" i="3"/>
  <c r="S124" i="3"/>
  <c r="T124" i="3"/>
  <c r="W124" i="3"/>
  <c r="X124" i="3"/>
  <c r="Y124" i="3"/>
  <c r="Z124" i="3"/>
  <c r="AA124" i="3"/>
  <c r="AD124" i="3"/>
  <c r="AE124" i="3"/>
  <c r="AF124" i="3"/>
  <c r="AG124" i="3"/>
  <c r="AH124" i="3"/>
  <c r="AK124" i="3"/>
  <c r="AL124" i="3"/>
  <c r="AM124" i="3"/>
  <c r="AN124" i="3"/>
  <c r="AO124" i="3"/>
  <c r="AR124" i="3"/>
  <c r="AS124" i="3"/>
  <c r="AT124" i="3"/>
  <c r="AU124" i="3"/>
  <c r="AV124" i="3"/>
  <c r="AY124" i="3"/>
  <c r="AZ124" i="3"/>
  <c r="BA124" i="3"/>
  <c r="BB124" i="3"/>
  <c r="BC124" i="3"/>
  <c r="BF124" i="3"/>
  <c r="BG124" i="3"/>
  <c r="BH124" i="3"/>
  <c r="BI124" i="3"/>
  <c r="BJ124" i="3"/>
  <c r="BM124" i="3"/>
  <c r="BN124" i="3"/>
  <c r="BO124" i="3"/>
  <c r="BP124" i="3"/>
  <c r="BQ124" i="3"/>
  <c r="BT124" i="3"/>
  <c r="BU124" i="3"/>
  <c r="BV124" i="3"/>
  <c r="BW124" i="3"/>
  <c r="BX124" i="3"/>
  <c r="CA124" i="3"/>
  <c r="CB124" i="3"/>
  <c r="CC124" i="3"/>
  <c r="CD124" i="3"/>
  <c r="CE124" i="3"/>
  <c r="B125" i="3"/>
  <c r="C125" i="3"/>
  <c r="D125" i="3"/>
  <c r="E125" i="3"/>
  <c r="F125" i="3"/>
  <c r="I125" i="3"/>
  <c r="J125" i="3"/>
  <c r="K125" i="3"/>
  <c r="L125" i="3"/>
  <c r="M125" i="3"/>
  <c r="P125" i="3"/>
  <c r="Q125" i="3"/>
  <c r="R125" i="3"/>
  <c r="S125" i="3"/>
  <c r="T125" i="3"/>
  <c r="W125" i="3"/>
  <c r="X125" i="3"/>
  <c r="Y125" i="3"/>
  <c r="Z125" i="3"/>
  <c r="AA125" i="3"/>
  <c r="AD125" i="3"/>
  <c r="AE125" i="3"/>
  <c r="AF125" i="3"/>
  <c r="AG125" i="3"/>
  <c r="AH125" i="3"/>
  <c r="AK125" i="3"/>
  <c r="AL125" i="3"/>
  <c r="AM125" i="3"/>
  <c r="AN125" i="3"/>
  <c r="AO125" i="3"/>
  <c r="AR125" i="3"/>
  <c r="AS125" i="3"/>
  <c r="AT125" i="3"/>
  <c r="AU125" i="3"/>
  <c r="AV125" i="3"/>
  <c r="AY125" i="3"/>
  <c r="AZ125" i="3"/>
  <c r="BA125" i="3"/>
  <c r="BB125" i="3"/>
  <c r="BC125" i="3"/>
  <c r="BF125" i="3"/>
  <c r="BG125" i="3"/>
  <c r="BH125" i="3"/>
  <c r="BI125" i="3"/>
  <c r="BJ125" i="3"/>
  <c r="BM125" i="3"/>
  <c r="BN125" i="3"/>
  <c r="BO125" i="3"/>
  <c r="BP125" i="3"/>
  <c r="BQ125" i="3"/>
  <c r="BT125" i="3"/>
  <c r="BU125" i="3"/>
  <c r="BV125" i="3"/>
  <c r="BW125" i="3"/>
  <c r="BX125" i="3"/>
  <c r="CA125" i="3"/>
  <c r="CB125" i="3"/>
  <c r="CC125" i="3"/>
  <c r="CD125" i="3"/>
  <c r="CE125" i="3"/>
  <c r="B126" i="3"/>
  <c r="C126" i="3"/>
  <c r="D126" i="3"/>
  <c r="E126" i="3"/>
  <c r="F126" i="3"/>
  <c r="I126" i="3"/>
  <c r="J126" i="3"/>
  <c r="K126" i="3"/>
  <c r="L126" i="3"/>
  <c r="M126" i="3"/>
  <c r="P126" i="3"/>
  <c r="Q126" i="3"/>
  <c r="R126" i="3"/>
  <c r="S126" i="3"/>
  <c r="T126" i="3"/>
  <c r="W126" i="3"/>
  <c r="X126" i="3"/>
  <c r="Y126" i="3"/>
  <c r="Z126" i="3"/>
  <c r="AA126" i="3"/>
  <c r="AD126" i="3"/>
  <c r="AE126" i="3"/>
  <c r="AF126" i="3"/>
  <c r="AG126" i="3"/>
  <c r="AH126" i="3"/>
  <c r="AK126" i="3"/>
  <c r="AL126" i="3"/>
  <c r="AM126" i="3"/>
  <c r="AN126" i="3"/>
  <c r="AO126" i="3"/>
  <c r="AR126" i="3"/>
  <c r="AS126" i="3"/>
  <c r="AT126" i="3"/>
  <c r="AU126" i="3"/>
  <c r="AV126" i="3"/>
  <c r="AY126" i="3"/>
  <c r="AZ126" i="3"/>
  <c r="BA126" i="3"/>
  <c r="BB126" i="3"/>
  <c r="BC126" i="3"/>
  <c r="BF126" i="3"/>
  <c r="BG126" i="3"/>
  <c r="BH126" i="3"/>
  <c r="BI126" i="3"/>
  <c r="BJ126" i="3"/>
  <c r="BM126" i="3"/>
  <c r="BN126" i="3"/>
  <c r="BO126" i="3"/>
  <c r="BP126" i="3"/>
  <c r="BQ126" i="3"/>
  <c r="BT126" i="3"/>
  <c r="BU126" i="3"/>
  <c r="BV126" i="3"/>
  <c r="BW126" i="3"/>
  <c r="BX126" i="3"/>
  <c r="CA126" i="3"/>
  <c r="CB126" i="3"/>
  <c r="CC126" i="3"/>
  <c r="CD126" i="3"/>
  <c r="CE126" i="3"/>
  <c r="B127" i="3"/>
  <c r="C127" i="3"/>
  <c r="D127" i="3"/>
  <c r="E127" i="3"/>
  <c r="F127" i="3"/>
  <c r="I127" i="3"/>
  <c r="J127" i="3"/>
  <c r="K127" i="3"/>
  <c r="L127" i="3"/>
  <c r="M127" i="3"/>
  <c r="P127" i="3"/>
  <c r="Q127" i="3"/>
  <c r="R127" i="3"/>
  <c r="S127" i="3"/>
  <c r="T127" i="3"/>
  <c r="W127" i="3"/>
  <c r="X127" i="3"/>
  <c r="Y127" i="3"/>
  <c r="Z127" i="3"/>
  <c r="AA127" i="3"/>
  <c r="AD127" i="3"/>
  <c r="AE127" i="3"/>
  <c r="AF127" i="3"/>
  <c r="AG127" i="3"/>
  <c r="AH127" i="3"/>
  <c r="AK127" i="3"/>
  <c r="AL127" i="3"/>
  <c r="AM127" i="3"/>
  <c r="AN127" i="3"/>
  <c r="AO127" i="3"/>
  <c r="AR127" i="3"/>
  <c r="AS127" i="3"/>
  <c r="AT127" i="3"/>
  <c r="AU127" i="3"/>
  <c r="AV127" i="3"/>
  <c r="AY127" i="3"/>
  <c r="AZ127" i="3"/>
  <c r="BA127" i="3"/>
  <c r="BB127" i="3"/>
  <c r="BC127" i="3"/>
  <c r="BF127" i="3"/>
  <c r="BG127" i="3"/>
  <c r="BH127" i="3"/>
  <c r="BI127" i="3"/>
  <c r="BJ127" i="3"/>
  <c r="BM127" i="3"/>
  <c r="BN127" i="3"/>
  <c r="BO127" i="3"/>
  <c r="BP127" i="3"/>
  <c r="BQ127" i="3"/>
  <c r="BT127" i="3"/>
  <c r="BU127" i="3"/>
  <c r="BV127" i="3"/>
  <c r="BW127" i="3"/>
  <c r="BX127" i="3"/>
  <c r="CA127" i="3"/>
  <c r="CB127" i="3"/>
  <c r="CC127" i="3"/>
  <c r="CD127" i="3"/>
  <c r="CE127" i="3"/>
  <c r="B128" i="3"/>
  <c r="C128" i="3"/>
  <c r="D128" i="3"/>
  <c r="E128" i="3"/>
  <c r="F128" i="3"/>
  <c r="I128" i="3"/>
  <c r="J128" i="3"/>
  <c r="K128" i="3"/>
  <c r="L128" i="3"/>
  <c r="M128" i="3"/>
  <c r="P128" i="3"/>
  <c r="Q128" i="3"/>
  <c r="R128" i="3"/>
  <c r="S128" i="3"/>
  <c r="T128" i="3"/>
  <c r="W128" i="3"/>
  <c r="X128" i="3"/>
  <c r="Y128" i="3"/>
  <c r="Z128" i="3"/>
  <c r="AA128" i="3"/>
  <c r="AD128" i="3"/>
  <c r="AE128" i="3"/>
  <c r="AF128" i="3"/>
  <c r="AG128" i="3"/>
  <c r="AH128" i="3"/>
  <c r="AK128" i="3"/>
  <c r="AL128" i="3"/>
  <c r="AM128" i="3"/>
  <c r="AN128" i="3"/>
  <c r="AO128" i="3"/>
  <c r="AR128" i="3"/>
  <c r="AS128" i="3"/>
  <c r="AT128" i="3"/>
  <c r="AU128" i="3"/>
  <c r="AV128" i="3"/>
  <c r="AY128" i="3"/>
  <c r="AZ128" i="3"/>
  <c r="BA128" i="3"/>
  <c r="BB128" i="3"/>
  <c r="BC128" i="3"/>
  <c r="BF128" i="3"/>
  <c r="BG128" i="3"/>
  <c r="BH128" i="3"/>
  <c r="BI128" i="3"/>
  <c r="BJ128" i="3"/>
  <c r="BM128" i="3"/>
  <c r="BN128" i="3"/>
  <c r="BO128" i="3"/>
  <c r="BP128" i="3"/>
  <c r="BQ128" i="3"/>
  <c r="BT128" i="3"/>
  <c r="BU128" i="3"/>
  <c r="BV128" i="3"/>
  <c r="BW128" i="3"/>
  <c r="BX128" i="3"/>
  <c r="CA128" i="3"/>
  <c r="CB128" i="3"/>
  <c r="CC128" i="3"/>
  <c r="CD128" i="3"/>
  <c r="CE128" i="3"/>
  <c r="B129" i="3"/>
  <c r="C129" i="3"/>
  <c r="D129" i="3"/>
  <c r="E129" i="3"/>
  <c r="F129" i="3"/>
  <c r="I129" i="3"/>
  <c r="J129" i="3"/>
  <c r="K129" i="3"/>
  <c r="L129" i="3"/>
  <c r="M129" i="3"/>
  <c r="P129" i="3"/>
  <c r="Q129" i="3"/>
  <c r="R129" i="3"/>
  <c r="S129" i="3"/>
  <c r="T129" i="3"/>
  <c r="W129" i="3"/>
  <c r="X129" i="3"/>
  <c r="Y129" i="3"/>
  <c r="Z129" i="3"/>
  <c r="AA129" i="3"/>
  <c r="AD129" i="3"/>
  <c r="AE129" i="3"/>
  <c r="AF129" i="3"/>
  <c r="AG129" i="3"/>
  <c r="AH129" i="3"/>
  <c r="AK129" i="3"/>
  <c r="AL129" i="3"/>
  <c r="AM129" i="3"/>
  <c r="AN129" i="3"/>
  <c r="AO129" i="3"/>
  <c r="AR129" i="3"/>
  <c r="AS129" i="3"/>
  <c r="AT129" i="3"/>
  <c r="AU129" i="3"/>
  <c r="AV129" i="3"/>
  <c r="AY129" i="3"/>
  <c r="AZ129" i="3"/>
  <c r="BA129" i="3"/>
  <c r="BB129" i="3"/>
  <c r="BC129" i="3"/>
  <c r="BF129" i="3"/>
  <c r="BG129" i="3"/>
  <c r="BH129" i="3"/>
  <c r="BI129" i="3"/>
  <c r="BJ129" i="3"/>
  <c r="BM129" i="3"/>
  <c r="BN129" i="3"/>
  <c r="BO129" i="3"/>
  <c r="BP129" i="3"/>
  <c r="BQ129" i="3"/>
  <c r="BT129" i="3"/>
  <c r="BU129" i="3"/>
  <c r="BV129" i="3"/>
  <c r="BW129" i="3"/>
  <c r="BX129" i="3"/>
  <c r="CA129" i="3"/>
  <c r="CB129" i="3"/>
  <c r="CC129" i="3"/>
  <c r="CD129" i="3"/>
  <c r="CE129" i="3"/>
  <c r="B130" i="3"/>
  <c r="C130" i="3"/>
  <c r="D130" i="3"/>
  <c r="E130" i="3"/>
  <c r="F130" i="3"/>
  <c r="I130" i="3"/>
  <c r="J130" i="3"/>
  <c r="K130" i="3"/>
  <c r="L130" i="3"/>
  <c r="M130" i="3"/>
  <c r="P130" i="3"/>
  <c r="Q130" i="3"/>
  <c r="R130" i="3"/>
  <c r="S130" i="3"/>
  <c r="T130" i="3"/>
  <c r="W130" i="3"/>
  <c r="X130" i="3"/>
  <c r="Y130" i="3"/>
  <c r="Z130" i="3"/>
  <c r="AA130" i="3"/>
  <c r="AD130" i="3"/>
  <c r="AE130" i="3"/>
  <c r="AF130" i="3"/>
  <c r="AG130" i="3"/>
  <c r="AH130" i="3"/>
  <c r="AK130" i="3"/>
  <c r="AL130" i="3"/>
  <c r="AM130" i="3"/>
  <c r="AN130" i="3"/>
  <c r="AO130" i="3"/>
  <c r="AR130" i="3"/>
  <c r="AS130" i="3"/>
  <c r="AT130" i="3"/>
  <c r="AU130" i="3"/>
  <c r="AV130" i="3"/>
  <c r="AY130" i="3"/>
  <c r="AZ130" i="3"/>
  <c r="BA130" i="3"/>
  <c r="BB130" i="3"/>
  <c r="BC130" i="3"/>
  <c r="BF130" i="3"/>
  <c r="BG130" i="3"/>
  <c r="BH130" i="3"/>
  <c r="BI130" i="3"/>
  <c r="BJ130" i="3"/>
  <c r="BM130" i="3"/>
  <c r="BN130" i="3"/>
  <c r="BO130" i="3"/>
  <c r="BP130" i="3"/>
  <c r="BQ130" i="3"/>
  <c r="BT130" i="3"/>
  <c r="BU130" i="3"/>
  <c r="BV130" i="3"/>
  <c r="BW130" i="3"/>
  <c r="BX130" i="3"/>
  <c r="CA130" i="3"/>
  <c r="CB130" i="3"/>
  <c r="CC130" i="3"/>
  <c r="CD130" i="3"/>
  <c r="CE130" i="3"/>
  <c r="B131" i="3"/>
  <c r="C131" i="3"/>
  <c r="D131" i="3"/>
  <c r="E131" i="3"/>
  <c r="F131" i="3"/>
  <c r="I131" i="3"/>
  <c r="J131" i="3"/>
  <c r="K131" i="3"/>
  <c r="L131" i="3"/>
  <c r="M131" i="3"/>
  <c r="P131" i="3"/>
  <c r="Q131" i="3"/>
  <c r="R131" i="3"/>
  <c r="S131" i="3"/>
  <c r="T131" i="3"/>
  <c r="W131" i="3"/>
  <c r="X131" i="3"/>
  <c r="Y131" i="3"/>
  <c r="Z131" i="3"/>
  <c r="AA131" i="3"/>
  <c r="AD131" i="3"/>
  <c r="AE131" i="3"/>
  <c r="AF131" i="3"/>
  <c r="AG131" i="3"/>
  <c r="AH131" i="3"/>
  <c r="AK131" i="3"/>
  <c r="AL131" i="3"/>
  <c r="AM131" i="3"/>
  <c r="AN131" i="3"/>
  <c r="AO131" i="3"/>
  <c r="AR131" i="3"/>
  <c r="AS131" i="3"/>
  <c r="AT131" i="3"/>
  <c r="AU131" i="3"/>
  <c r="AV131" i="3"/>
  <c r="AY131" i="3"/>
  <c r="AZ131" i="3"/>
  <c r="BA131" i="3"/>
  <c r="BB131" i="3"/>
  <c r="BC131" i="3"/>
  <c r="BF131" i="3"/>
  <c r="BG131" i="3"/>
  <c r="BH131" i="3"/>
  <c r="BI131" i="3"/>
  <c r="BJ131" i="3"/>
  <c r="BM131" i="3"/>
  <c r="BN131" i="3"/>
  <c r="BO131" i="3"/>
  <c r="BP131" i="3"/>
  <c r="BQ131" i="3"/>
  <c r="BT131" i="3"/>
  <c r="BU131" i="3"/>
  <c r="BV131" i="3"/>
  <c r="BW131" i="3"/>
  <c r="BX131" i="3"/>
  <c r="CA131" i="3"/>
  <c r="CB131" i="3"/>
  <c r="CC131" i="3"/>
  <c r="CD131" i="3"/>
  <c r="CE131" i="3"/>
  <c r="B132" i="3"/>
  <c r="C132" i="3"/>
  <c r="D132" i="3"/>
  <c r="E132" i="3"/>
  <c r="F132" i="3"/>
  <c r="I132" i="3"/>
  <c r="J132" i="3"/>
  <c r="K132" i="3"/>
  <c r="L132" i="3"/>
  <c r="M132" i="3"/>
  <c r="P132" i="3"/>
  <c r="Q132" i="3"/>
  <c r="R132" i="3"/>
  <c r="S132" i="3"/>
  <c r="T132" i="3"/>
  <c r="W132" i="3"/>
  <c r="X132" i="3"/>
  <c r="Y132" i="3"/>
  <c r="Z132" i="3"/>
  <c r="AA132" i="3"/>
  <c r="AD132" i="3"/>
  <c r="AE132" i="3"/>
  <c r="AF132" i="3"/>
  <c r="AG132" i="3"/>
  <c r="AH132" i="3"/>
  <c r="AK132" i="3"/>
  <c r="AL132" i="3"/>
  <c r="AM132" i="3"/>
  <c r="AN132" i="3"/>
  <c r="AO132" i="3"/>
  <c r="AR132" i="3"/>
  <c r="AS132" i="3"/>
  <c r="AT132" i="3"/>
  <c r="AU132" i="3"/>
  <c r="AV132" i="3"/>
  <c r="AY132" i="3"/>
  <c r="AZ132" i="3"/>
  <c r="BA132" i="3"/>
  <c r="BB132" i="3"/>
  <c r="BC132" i="3"/>
  <c r="BF132" i="3"/>
  <c r="BG132" i="3"/>
  <c r="BH132" i="3"/>
  <c r="BI132" i="3"/>
  <c r="BJ132" i="3"/>
  <c r="BM132" i="3"/>
  <c r="BN132" i="3"/>
  <c r="BO132" i="3"/>
  <c r="BP132" i="3"/>
  <c r="BQ132" i="3"/>
  <c r="BT132" i="3"/>
  <c r="BU132" i="3"/>
  <c r="BV132" i="3"/>
  <c r="BW132" i="3"/>
  <c r="BX132" i="3"/>
  <c r="CA132" i="3"/>
  <c r="CB132" i="3"/>
  <c r="CC132" i="3"/>
  <c r="CD132" i="3"/>
  <c r="CE132" i="3"/>
  <c r="B133" i="3"/>
  <c r="C133" i="3"/>
  <c r="D133" i="3"/>
  <c r="E133" i="3"/>
  <c r="F133" i="3"/>
  <c r="I133" i="3"/>
  <c r="J133" i="3"/>
  <c r="K133" i="3"/>
  <c r="L133" i="3"/>
  <c r="M133" i="3"/>
  <c r="P133" i="3"/>
  <c r="Q133" i="3"/>
  <c r="R133" i="3"/>
  <c r="S133" i="3"/>
  <c r="T133" i="3"/>
  <c r="W133" i="3"/>
  <c r="X133" i="3"/>
  <c r="Y133" i="3"/>
  <c r="Z133" i="3"/>
  <c r="AA133" i="3"/>
  <c r="AD133" i="3"/>
  <c r="AE133" i="3"/>
  <c r="AF133" i="3"/>
  <c r="AG133" i="3"/>
  <c r="AH133" i="3"/>
  <c r="AK133" i="3"/>
  <c r="AL133" i="3"/>
  <c r="AM133" i="3"/>
  <c r="AN133" i="3"/>
  <c r="AO133" i="3"/>
  <c r="AR133" i="3"/>
  <c r="AS133" i="3"/>
  <c r="AT133" i="3"/>
  <c r="AU133" i="3"/>
  <c r="AV133" i="3"/>
  <c r="AY133" i="3"/>
  <c r="AZ133" i="3"/>
  <c r="BA133" i="3"/>
  <c r="BB133" i="3"/>
  <c r="BC133" i="3"/>
  <c r="BF133" i="3"/>
  <c r="BG133" i="3"/>
  <c r="BH133" i="3"/>
  <c r="BI133" i="3"/>
  <c r="BJ133" i="3"/>
  <c r="BM133" i="3"/>
  <c r="BN133" i="3"/>
  <c r="BO133" i="3"/>
  <c r="BP133" i="3"/>
  <c r="BQ133" i="3"/>
  <c r="BT133" i="3"/>
  <c r="BU133" i="3"/>
  <c r="BV133" i="3"/>
  <c r="BW133" i="3"/>
  <c r="BX133" i="3"/>
  <c r="CA133" i="3"/>
  <c r="CB133" i="3"/>
  <c r="CC133" i="3"/>
  <c r="CD133" i="3"/>
  <c r="CE133" i="3"/>
  <c r="B134" i="3"/>
  <c r="C134" i="3"/>
  <c r="D134" i="3"/>
  <c r="E134" i="3"/>
  <c r="F134" i="3"/>
  <c r="I134" i="3"/>
  <c r="J134" i="3"/>
  <c r="K134" i="3"/>
  <c r="L134" i="3"/>
  <c r="M134" i="3"/>
  <c r="P134" i="3"/>
  <c r="Q134" i="3"/>
  <c r="R134" i="3"/>
  <c r="S134" i="3"/>
  <c r="T134" i="3"/>
  <c r="W134" i="3"/>
  <c r="X134" i="3"/>
  <c r="Y134" i="3"/>
  <c r="Z134" i="3"/>
  <c r="AA134" i="3"/>
  <c r="AD134" i="3"/>
  <c r="AE134" i="3"/>
  <c r="AF134" i="3"/>
  <c r="AG134" i="3"/>
  <c r="AH134" i="3"/>
  <c r="AK134" i="3"/>
  <c r="AL134" i="3"/>
  <c r="AM134" i="3"/>
  <c r="AN134" i="3"/>
  <c r="AO134" i="3"/>
  <c r="AR134" i="3"/>
  <c r="AS134" i="3"/>
  <c r="AT134" i="3"/>
  <c r="AU134" i="3"/>
  <c r="AV134" i="3"/>
  <c r="AY134" i="3"/>
  <c r="AZ134" i="3"/>
  <c r="BA134" i="3"/>
  <c r="BB134" i="3"/>
  <c r="BC134" i="3"/>
  <c r="BF134" i="3"/>
  <c r="BG134" i="3"/>
  <c r="BH134" i="3"/>
  <c r="BI134" i="3"/>
  <c r="BJ134" i="3"/>
  <c r="BM134" i="3"/>
  <c r="BN134" i="3"/>
  <c r="BO134" i="3"/>
  <c r="BP134" i="3"/>
  <c r="BQ134" i="3"/>
  <c r="BT134" i="3"/>
  <c r="BU134" i="3"/>
  <c r="BV134" i="3"/>
  <c r="BW134" i="3"/>
  <c r="BX134" i="3"/>
  <c r="CA134" i="3"/>
  <c r="CB134" i="3"/>
  <c r="CC134" i="3"/>
  <c r="CD134" i="3"/>
  <c r="CE134" i="3"/>
  <c r="B135" i="3"/>
  <c r="C135" i="3"/>
  <c r="D135" i="3"/>
  <c r="E135" i="3"/>
  <c r="F135" i="3"/>
  <c r="I135" i="3"/>
  <c r="J135" i="3"/>
  <c r="K135" i="3"/>
  <c r="L135" i="3"/>
  <c r="M135" i="3"/>
  <c r="P135" i="3"/>
  <c r="Q135" i="3"/>
  <c r="R135" i="3"/>
  <c r="S135" i="3"/>
  <c r="T135" i="3"/>
  <c r="W135" i="3"/>
  <c r="X135" i="3"/>
  <c r="Y135" i="3"/>
  <c r="Z135" i="3"/>
  <c r="AA135" i="3"/>
  <c r="AD135" i="3"/>
  <c r="AE135" i="3"/>
  <c r="AF135" i="3"/>
  <c r="AG135" i="3"/>
  <c r="AH135" i="3"/>
  <c r="AK135" i="3"/>
  <c r="AL135" i="3"/>
  <c r="AM135" i="3"/>
  <c r="AN135" i="3"/>
  <c r="AO135" i="3"/>
  <c r="AR135" i="3"/>
  <c r="AS135" i="3"/>
  <c r="AT135" i="3"/>
  <c r="AU135" i="3"/>
  <c r="AV135" i="3"/>
  <c r="AY135" i="3"/>
  <c r="AZ135" i="3"/>
  <c r="BA135" i="3"/>
  <c r="BB135" i="3"/>
  <c r="BC135" i="3"/>
  <c r="BF135" i="3"/>
  <c r="BG135" i="3"/>
  <c r="BH135" i="3"/>
  <c r="BI135" i="3"/>
  <c r="BJ135" i="3"/>
  <c r="BM135" i="3"/>
  <c r="BN135" i="3"/>
  <c r="BO135" i="3"/>
  <c r="BP135" i="3"/>
  <c r="BQ135" i="3"/>
  <c r="BT135" i="3"/>
  <c r="BU135" i="3"/>
  <c r="BV135" i="3"/>
  <c r="BW135" i="3"/>
  <c r="BX135" i="3"/>
  <c r="CA135" i="3"/>
  <c r="CB135" i="3"/>
  <c r="CC135" i="3"/>
  <c r="CD135" i="3"/>
  <c r="CE135" i="3"/>
  <c r="B136" i="3"/>
  <c r="C136" i="3"/>
  <c r="D136" i="3"/>
  <c r="E136" i="3"/>
  <c r="F136" i="3"/>
  <c r="I136" i="3"/>
  <c r="J136" i="3"/>
  <c r="K136" i="3"/>
  <c r="L136" i="3"/>
  <c r="M136" i="3"/>
  <c r="P136" i="3"/>
  <c r="Q136" i="3"/>
  <c r="R136" i="3"/>
  <c r="S136" i="3"/>
  <c r="T136" i="3"/>
  <c r="W136" i="3"/>
  <c r="X136" i="3"/>
  <c r="Y136" i="3"/>
  <c r="Z136" i="3"/>
  <c r="AA136" i="3"/>
  <c r="AD136" i="3"/>
  <c r="AE136" i="3"/>
  <c r="AF136" i="3"/>
  <c r="AG136" i="3"/>
  <c r="AH136" i="3"/>
  <c r="AK136" i="3"/>
  <c r="AL136" i="3"/>
  <c r="AM136" i="3"/>
  <c r="AN136" i="3"/>
  <c r="AO136" i="3"/>
  <c r="AR136" i="3"/>
  <c r="AS136" i="3"/>
  <c r="AT136" i="3"/>
  <c r="AU136" i="3"/>
  <c r="AV136" i="3"/>
  <c r="AY136" i="3"/>
  <c r="AZ136" i="3"/>
  <c r="BA136" i="3"/>
  <c r="BB136" i="3"/>
  <c r="BC136" i="3"/>
  <c r="BF136" i="3"/>
  <c r="BG136" i="3"/>
  <c r="BH136" i="3"/>
  <c r="BI136" i="3"/>
  <c r="BJ136" i="3"/>
  <c r="BM136" i="3"/>
  <c r="BN136" i="3"/>
  <c r="BO136" i="3"/>
  <c r="BP136" i="3"/>
  <c r="BQ136" i="3"/>
  <c r="BT136" i="3"/>
  <c r="BU136" i="3"/>
  <c r="BV136" i="3"/>
  <c r="BW136" i="3"/>
  <c r="BX136" i="3"/>
  <c r="CA136" i="3"/>
  <c r="CB136" i="3"/>
  <c r="CC136" i="3"/>
  <c r="CD136" i="3"/>
  <c r="CE136" i="3"/>
  <c r="B137" i="3"/>
  <c r="C137" i="3"/>
  <c r="D137" i="3"/>
  <c r="E137" i="3"/>
  <c r="F137" i="3"/>
  <c r="I137" i="3"/>
  <c r="J137" i="3"/>
  <c r="K137" i="3"/>
  <c r="L137" i="3"/>
  <c r="M137" i="3"/>
  <c r="P137" i="3"/>
  <c r="Q137" i="3"/>
  <c r="R137" i="3"/>
  <c r="S137" i="3"/>
  <c r="T137" i="3"/>
  <c r="W137" i="3"/>
  <c r="X137" i="3"/>
  <c r="Y137" i="3"/>
  <c r="Z137" i="3"/>
  <c r="AA137" i="3"/>
  <c r="AD137" i="3"/>
  <c r="AE137" i="3"/>
  <c r="AF137" i="3"/>
  <c r="AG137" i="3"/>
  <c r="AH137" i="3"/>
  <c r="AK137" i="3"/>
  <c r="AL137" i="3"/>
  <c r="AM137" i="3"/>
  <c r="AN137" i="3"/>
  <c r="AO137" i="3"/>
  <c r="AR137" i="3"/>
  <c r="AS137" i="3"/>
  <c r="AT137" i="3"/>
  <c r="AU137" i="3"/>
  <c r="AV137" i="3"/>
  <c r="AY137" i="3"/>
  <c r="AZ137" i="3"/>
  <c r="BA137" i="3"/>
  <c r="BB137" i="3"/>
  <c r="BC137" i="3"/>
  <c r="BF137" i="3"/>
  <c r="BG137" i="3"/>
  <c r="BH137" i="3"/>
  <c r="BI137" i="3"/>
  <c r="BJ137" i="3"/>
  <c r="BM137" i="3"/>
  <c r="BN137" i="3"/>
  <c r="BO137" i="3"/>
  <c r="BP137" i="3"/>
  <c r="BQ137" i="3"/>
  <c r="BT137" i="3"/>
  <c r="BU137" i="3"/>
  <c r="BV137" i="3"/>
  <c r="BW137" i="3"/>
  <c r="BX137" i="3"/>
  <c r="CA137" i="3"/>
  <c r="CB137" i="3"/>
  <c r="CC137" i="3"/>
  <c r="CD137" i="3"/>
  <c r="CE137" i="3"/>
  <c r="B138" i="3"/>
  <c r="C138" i="3"/>
  <c r="D138" i="3"/>
  <c r="E138" i="3"/>
  <c r="F138" i="3"/>
  <c r="I138" i="3"/>
  <c r="J138" i="3"/>
  <c r="K138" i="3"/>
  <c r="L138" i="3"/>
  <c r="M138" i="3"/>
  <c r="P138" i="3"/>
  <c r="Q138" i="3"/>
  <c r="R138" i="3"/>
  <c r="S138" i="3"/>
  <c r="T138" i="3"/>
  <c r="W138" i="3"/>
  <c r="X138" i="3"/>
  <c r="Y138" i="3"/>
  <c r="Z138" i="3"/>
  <c r="AA138" i="3"/>
  <c r="AD138" i="3"/>
  <c r="AE138" i="3"/>
  <c r="AF138" i="3"/>
  <c r="AG138" i="3"/>
  <c r="AH138" i="3"/>
  <c r="AK138" i="3"/>
  <c r="AL138" i="3"/>
  <c r="AM138" i="3"/>
  <c r="AN138" i="3"/>
  <c r="AO138" i="3"/>
  <c r="AR138" i="3"/>
  <c r="AS138" i="3"/>
  <c r="AT138" i="3"/>
  <c r="AU138" i="3"/>
  <c r="AV138" i="3"/>
  <c r="AY138" i="3"/>
  <c r="AZ138" i="3"/>
  <c r="BA138" i="3"/>
  <c r="BB138" i="3"/>
  <c r="BC138" i="3"/>
  <c r="BF138" i="3"/>
  <c r="BG138" i="3"/>
  <c r="BH138" i="3"/>
  <c r="BI138" i="3"/>
  <c r="BJ138" i="3"/>
  <c r="BM138" i="3"/>
  <c r="BN138" i="3"/>
  <c r="BO138" i="3"/>
  <c r="BP138" i="3"/>
  <c r="BQ138" i="3"/>
  <c r="BT138" i="3"/>
  <c r="BU138" i="3"/>
  <c r="BV138" i="3"/>
  <c r="BW138" i="3"/>
  <c r="BX138" i="3"/>
  <c r="CA138" i="3"/>
  <c r="CB138" i="3"/>
  <c r="CC138" i="3"/>
  <c r="CD138" i="3"/>
  <c r="CE138" i="3"/>
  <c r="B139" i="3"/>
  <c r="C139" i="3"/>
  <c r="D139" i="3"/>
  <c r="E139" i="3"/>
  <c r="F139" i="3"/>
  <c r="I139" i="3"/>
  <c r="J139" i="3"/>
  <c r="K139" i="3"/>
  <c r="L139" i="3"/>
  <c r="M139" i="3"/>
  <c r="P139" i="3"/>
  <c r="Q139" i="3"/>
  <c r="R139" i="3"/>
  <c r="S139" i="3"/>
  <c r="T139" i="3"/>
  <c r="W139" i="3"/>
  <c r="X139" i="3"/>
  <c r="Y139" i="3"/>
  <c r="Z139" i="3"/>
  <c r="AA139" i="3"/>
  <c r="AD139" i="3"/>
  <c r="AE139" i="3"/>
  <c r="AF139" i="3"/>
  <c r="AG139" i="3"/>
  <c r="AH139" i="3"/>
  <c r="AK139" i="3"/>
  <c r="AL139" i="3"/>
  <c r="AM139" i="3"/>
  <c r="AN139" i="3"/>
  <c r="AO139" i="3"/>
  <c r="AR139" i="3"/>
  <c r="AS139" i="3"/>
  <c r="AT139" i="3"/>
  <c r="AU139" i="3"/>
  <c r="AV139" i="3"/>
  <c r="AY139" i="3"/>
  <c r="AZ139" i="3"/>
  <c r="BA139" i="3"/>
  <c r="BB139" i="3"/>
  <c r="BC139" i="3"/>
  <c r="BF139" i="3"/>
  <c r="BG139" i="3"/>
  <c r="BH139" i="3"/>
  <c r="BI139" i="3"/>
  <c r="BJ139" i="3"/>
  <c r="BM139" i="3"/>
  <c r="BN139" i="3"/>
  <c r="BO139" i="3"/>
  <c r="BP139" i="3"/>
  <c r="BQ139" i="3"/>
  <c r="BT139" i="3"/>
  <c r="BU139" i="3"/>
  <c r="BV139" i="3"/>
  <c r="BW139" i="3"/>
  <c r="BX139" i="3"/>
  <c r="CA139" i="3"/>
  <c r="CB139" i="3"/>
  <c r="CC139" i="3"/>
  <c r="CD139" i="3"/>
  <c r="CE139" i="3"/>
  <c r="B140" i="3"/>
  <c r="C140" i="3"/>
  <c r="D140" i="3"/>
  <c r="E140" i="3"/>
  <c r="F140" i="3"/>
  <c r="I140" i="3"/>
  <c r="J140" i="3"/>
  <c r="K140" i="3"/>
  <c r="L140" i="3"/>
  <c r="M140" i="3"/>
  <c r="P140" i="3"/>
  <c r="Q140" i="3"/>
  <c r="R140" i="3"/>
  <c r="S140" i="3"/>
  <c r="T140" i="3"/>
  <c r="W140" i="3"/>
  <c r="X140" i="3"/>
  <c r="Y140" i="3"/>
  <c r="Z140" i="3"/>
  <c r="AA140" i="3"/>
  <c r="AD140" i="3"/>
  <c r="AE140" i="3"/>
  <c r="AF140" i="3"/>
  <c r="AG140" i="3"/>
  <c r="AH140" i="3"/>
  <c r="AK140" i="3"/>
  <c r="AL140" i="3"/>
  <c r="AM140" i="3"/>
  <c r="AN140" i="3"/>
  <c r="AO140" i="3"/>
  <c r="AR140" i="3"/>
  <c r="AS140" i="3"/>
  <c r="AT140" i="3"/>
  <c r="AU140" i="3"/>
  <c r="AV140" i="3"/>
  <c r="AY140" i="3"/>
  <c r="AZ140" i="3"/>
  <c r="BA140" i="3"/>
  <c r="BB140" i="3"/>
  <c r="BC140" i="3"/>
  <c r="BF140" i="3"/>
  <c r="BG140" i="3"/>
  <c r="BH140" i="3"/>
  <c r="BI140" i="3"/>
  <c r="BJ140" i="3"/>
  <c r="BM140" i="3"/>
  <c r="BN140" i="3"/>
  <c r="BO140" i="3"/>
  <c r="BP140" i="3"/>
  <c r="BQ140" i="3"/>
  <c r="BT140" i="3"/>
  <c r="BU140" i="3"/>
  <c r="BV140" i="3"/>
  <c r="BW140" i="3"/>
  <c r="BX140" i="3"/>
  <c r="CA140" i="3"/>
  <c r="CB140" i="3"/>
  <c r="CC140" i="3"/>
  <c r="CD140" i="3"/>
  <c r="CE140" i="3"/>
  <c r="B141" i="3"/>
  <c r="C141" i="3"/>
  <c r="D141" i="3"/>
  <c r="E141" i="3"/>
  <c r="F141" i="3"/>
  <c r="I141" i="3"/>
  <c r="J141" i="3"/>
  <c r="K141" i="3"/>
  <c r="L141" i="3"/>
  <c r="M141" i="3"/>
  <c r="P141" i="3"/>
  <c r="Q141" i="3"/>
  <c r="R141" i="3"/>
  <c r="S141" i="3"/>
  <c r="T141" i="3"/>
  <c r="W141" i="3"/>
  <c r="X141" i="3"/>
  <c r="Y141" i="3"/>
  <c r="Z141" i="3"/>
  <c r="AA141" i="3"/>
  <c r="AD141" i="3"/>
  <c r="AE141" i="3"/>
  <c r="AF141" i="3"/>
  <c r="AG141" i="3"/>
  <c r="AH141" i="3"/>
  <c r="AK141" i="3"/>
  <c r="AL141" i="3"/>
  <c r="AM141" i="3"/>
  <c r="AN141" i="3"/>
  <c r="AO141" i="3"/>
  <c r="AR141" i="3"/>
  <c r="AS141" i="3"/>
  <c r="AT141" i="3"/>
  <c r="AU141" i="3"/>
  <c r="AV141" i="3"/>
  <c r="AY141" i="3"/>
  <c r="AZ141" i="3"/>
  <c r="BA141" i="3"/>
  <c r="BB141" i="3"/>
  <c r="BC141" i="3"/>
  <c r="BF141" i="3"/>
  <c r="BG141" i="3"/>
  <c r="BH141" i="3"/>
  <c r="BI141" i="3"/>
  <c r="BJ141" i="3"/>
  <c r="BM141" i="3"/>
  <c r="BN141" i="3"/>
  <c r="BO141" i="3"/>
  <c r="BP141" i="3"/>
  <c r="BQ141" i="3"/>
  <c r="BT141" i="3"/>
  <c r="BU141" i="3"/>
  <c r="BV141" i="3"/>
  <c r="BW141" i="3"/>
  <c r="BX141" i="3"/>
  <c r="CA141" i="3"/>
  <c r="CB141" i="3"/>
  <c r="CC141" i="3"/>
  <c r="CD141" i="3"/>
  <c r="CE141" i="3"/>
  <c r="B142" i="3"/>
  <c r="C142" i="3"/>
  <c r="D142" i="3"/>
  <c r="E142" i="3"/>
  <c r="F142" i="3"/>
  <c r="I142" i="3"/>
  <c r="J142" i="3"/>
  <c r="K142" i="3"/>
  <c r="L142" i="3"/>
  <c r="M142" i="3"/>
  <c r="P142" i="3"/>
  <c r="Q142" i="3"/>
  <c r="R142" i="3"/>
  <c r="S142" i="3"/>
  <c r="T142" i="3"/>
  <c r="W142" i="3"/>
  <c r="X142" i="3"/>
  <c r="Y142" i="3"/>
  <c r="Z142" i="3"/>
  <c r="AA142" i="3"/>
  <c r="AD142" i="3"/>
  <c r="AE142" i="3"/>
  <c r="AF142" i="3"/>
  <c r="AG142" i="3"/>
  <c r="AH142" i="3"/>
  <c r="AK142" i="3"/>
  <c r="AL142" i="3"/>
  <c r="AM142" i="3"/>
  <c r="AN142" i="3"/>
  <c r="AO142" i="3"/>
  <c r="AR142" i="3"/>
  <c r="AS142" i="3"/>
  <c r="AT142" i="3"/>
  <c r="AU142" i="3"/>
  <c r="AV142" i="3"/>
  <c r="AY142" i="3"/>
  <c r="AZ142" i="3"/>
  <c r="BA142" i="3"/>
  <c r="BB142" i="3"/>
  <c r="BC142" i="3"/>
  <c r="BF142" i="3"/>
  <c r="BG142" i="3"/>
  <c r="BH142" i="3"/>
  <c r="BI142" i="3"/>
  <c r="BJ142" i="3"/>
  <c r="BM142" i="3"/>
  <c r="BN142" i="3"/>
  <c r="BO142" i="3"/>
  <c r="BP142" i="3"/>
  <c r="BQ142" i="3"/>
  <c r="BT142" i="3"/>
  <c r="BU142" i="3"/>
  <c r="BV142" i="3"/>
  <c r="BW142" i="3"/>
  <c r="BX142" i="3"/>
  <c r="CA142" i="3"/>
  <c r="CB142" i="3"/>
  <c r="CC142" i="3"/>
  <c r="CD142" i="3"/>
  <c r="CE142" i="3"/>
  <c r="B143" i="3"/>
  <c r="C143" i="3"/>
  <c r="D143" i="3"/>
  <c r="E143" i="3"/>
  <c r="F143" i="3"/>
  <c r="I143" i="3"/>
  <c r="J143" i="3"/>
  <c r="K143" i="3"/>
  <c r="L143" i="3"/>
  <c r="M143" i="3"/>
  <c r="P143" i="3"/>
  <c r="Q143" i="3"/>
  <c r="R143" i="3"/>
  <c r="S143" i="3"/>
  <c r="T143" i="3"/>
  <c r="W143" i="3"/>
  <c r="X143" i="3"/>
  <c r="Y143" i="3"/>
  <c r="Z143" i="3"/>
  <c r="AA143" i="3"/>
  <c r="AD143" i="3"/>
  <c r="AE143" i="3"/>
  <c r="AF143" i="3"/>
  <c r="AG143" i="3"/>
  <c r="AH143" i="3"/>
  <c r="AK143" i="3"/>
  <c r="AL143" i="3"/>
  <c r="AM143" i="3"/>
  <c r="AN143" i="3"/>
  <c r="AO143" i="3"/>
  <c r="AR143" i="3"/>
  <c r="AS143" i="3"/>
  <c r="AT143" i="3"/>
  <c r="AU143" i="3"/>
  <c r="AV143" i="3"/>
  <c r="AY143" i="3"/>
  <c r="AZ143" i="3"/>
  <c r="BA143" i="3"/>
  <c r="BB143" i="3"/>
  <c r="BC143" i="3"/>
  <c r="BF143" i="3"/>
  <c r="BG143" i="3"/>
  <c r="BH143" i="3"/>
  <c r="BI143" i="3"/>
  <c r="BJ143" i="3"/>
  <c r="BM143" i="3"/>
  <c r="BN143" i="3"/>
  <c r="BO143" i="3"/>
  <c r="BP143" i="3"/>
  <c r="BQ143" i="3"/>
  <c r="BT143" i="3"/>
  <c r="BU143" i="3"/>
  <c r="BV143" i="3"/>
  <c r="BW143" i="3"/>
  <c r="BX143" i="3"/>
  <c r="CA143" i="3"/>
  <c r="CB143" i="3"/>
  <c r="CC143" i="3"/>
  <c r="CD143" i="3"/>
  <c r="CE143" i="3"/>
  <c r="B144" i="3"/>
  <c r="C144" i="3"/>
  <c r="D144" i="3"/>
  <c r="E144" i="3"/>
  <c r="F144" i="3"/>
  <c r="I144" i="3"/>
  <c r="J144" i="3"/>
  <c r="K144" i="3"/>
  <c r="L144" i="3"/>
  <c r="M144" i="3"/>
  <c r="P144" i="3"/>
  <c r="Q144" i="3"/>
  <c r="R144" i="3"/>
  <c r="S144" i="3"/>
  <c r="T144" i="3"/>
  <c r="W144" i="3"/>
  <c r="X144" i="3"/>
  <c r="Y144" i="3"/>
  <c r="Z144" i="3"/>
  <c r="AA144" i="3"/>
  <c r="AD144" i="3"/>
  <c r="AE144" i="3"/>
  <c r="AF144" i="3"/>
  <c r="AG144" i="3"/>
  <c r="AH144" i="3"/>
  <c r="AK144" i="3"/>
  <c r="AL144" i="3"/>
  <c r="AM144" i="3"/>
  <c r="AN144" i="3"/>
  <c r="AO144" i="3"/>
  <c r="AR144" i="3"/>
  <c r="AS144" i="3"/>
  <c r="AT144" i="3"/>
  <c r="AU144" i="3"/>
  <c r="AV144" i="3"/>
  <c r="AY144" i="3"/>
  <c r="AZ144" i="3"/>
  <c r="BA144" i="3"/>
  <c r="BB144" i="3"/>
  <c r="BC144" i="3"/>
  <c r="BF144" i="3"/>
  <c r="BG144" i="3"/>
  <c r="BH144" i="3"/>
  <c r="BI144" i="3"/>
  <c r="BJ144" i="3"/>
  <c r="BM144" i="3"/>
  <c r="BN144" i="3"/>
  <c r="BO144" i="3"/>
  <c r="BP144" i="3"/>
  <c r="BQ144" i="3"/>
  <c r="BT144" i="3"/>
  <c r="BU144" i="3"/>
  <c r="BV144" i="3"/>
  <c r="BW144" i="3"/>
  <c r="BX144" i="3"/>
  <c r="CA144" i="3"/>
  <c r="CB144" i="3"/>
  <c r="CC144" i="3"/>
  <c r="CD144" i="3"/>
  <c r="CE144" i="3"/>
  <c r="B145" i="3"/>
  <c r="C145" i="3"/>
  <c r="D145" i="3"/>
  <c r="E145" i="3"/>
  <c r="F145" i="3"/>
  <c r="I145" i="3"/>
  <c r="J145" i="3"/>
  <c r="K145" i="3"/>
  <c r="L145" i="3"/>
  <c r="M145" i="3"/>
  <c r="P145" i="3"/>
  <c r="Q145" i="3"/>
  <c r="R145" i="3"/>
  <c r="S145" i="3"/>
  <c r="T145" i="3"/>
  <c r="W145" i="3"/>
  <c r="X145" i="3"/>
  <c r="Y145" i="3"/>
  <c r="Z145" i="3"/>
  <c r="AA145" i="3"/>
  <c r="AD145" i="3"/>
  <c r="AE145" i="3"/>
  <c r="AF145" i="3"/>
  <c r="AG145" i="3"/>
  <c r="AH145" i="3"/>
  <c r="AK145" i="3"/>
  <c r="AL145" i="3"/>
  <c r="AM145" i="3"/>
  <c r="AN145" i="3"/>
  <c r="AO145" i="3"/>
  <c r="AR145" i="3"/>
  <c r="AS145" i="3"/>
  <c r="AT145" i="3"/>
  <c r="AU145" i="3"/>
  <c r="AV145" i="3"/>
  <c r="AY145" i="3"/>
  <c r="AZ145" i="3"/>
  <c r="BA145" i="3"/>
  <c r="BB145" i="3"/>
  <c r="BC145" i="3"/>
  <c r="BF145" i="3"/>
  <c r="BG145" i="3"/>
  <c r="BH145" i="3"/>
  <c r="BI145" i="3"/>
  <c r="BJ145" i="3"/>
  <c r="BM145" i="3"/>
  <c r="BN145" i="3"/>
  <c r="BO145" i="3"/>
  <c r="BP145" i="3"/>
  <c r="BQ145" i="3"/>
  <c r="BT145" i="3"/>
  <c r="BU145" i="3"/>
  <c r="BV145" i="3"/>
  <c r="BW145" i="3"/>
  <c r="BX145" i="3"/>
  <c r="CA145" i="3"/>
  <c r="CB145" i="3"/>
  <c r="CC145" i="3"/>
  <c r="CD145" i="3"/>
  <c r="CE145" i="3"/>
  <c r="B146" i="3"/>
  <c r="C146" i="3"/>
  <c r="D146" i="3"/>
  <c r="E146" i="3"/>
  <c r="F146" i="3"/>
  <c r="I146" i="3"/>
  <c r="J146" i="3"/>
  <c r="K146" i="3"/>
  <c r="L146" i="3"/>
  <c r="M146" i="3"/>
  <c r="P146" i="3"/>
  <c r="Q146" i="3"/>
  <c r="R146" i="3"/>
  <c r="S146" i="3"/>
  <c r="T146" i="3"/>
  <c r="W146" i="3"/>
  <c r="X146" i="3"/>
  <c r="Y146" i="3"/>
  <c r="Z146" i="3"/>
  <c r="AA146" i="3"/>
  <c r="AD146" i="3"/>
  <c r="AE146" i="3"/>
  <c r="AF146" i="3"/>
  <c r="AG146" i="3"/>
  <c r="AH146" i="3"/>
  <c r="AK146" i="3"/>
  <c r="AL146" i="3"/>
  <c r="AM146" i="3"/>
  <c r="AN146" i="3"/>
  <c r="AO146" i="3"/>
  <c r="AR146" i="3"/>
  <c r="AS146" i="3"/>
  <c r="AT146" i="3"/>
  <c r="AU146" i="3"/>
  <c r="AV146" i="3"/>
  <c r="AY146" i="3"/>
  <c r="AZ146" i="3"/>
  <c r="BA146" i="3"/>
  <c r="BB146" i="3"/>
  <c r="BC146" i="3"/>
  <c r="BF146" i="3"/>
  <c r="BG146" i="3"/>
  <c r="BH146" i="3"/>
  <c r="BI146" i="3"/>
  <c r="BJ146" i="3"/>
  <c r="BM146" i="3"/>
  <c r="BN146" i="3"/>
  <c r="BO146" i="3"/>
  <c r="BP146" i="3"/>
  <c r="BQ146" i="3"/>
  <c r="BT146" i="3"/>
  <c r="BU146" i="3"/>
  <c r="BV146" i="3"/>
  <c r="BW146" i="3"/>
  <c r="BX146" i="3"/>
  <c r="CA146" i="3"/>
  <c r="CB146" i="3"/>
  <c r="CC146" i="3"/>
  <c r="CD146" i="3"/>
  <c r="CE146" i="3"/>
  <c r="P147" i="3"/>
  <c r="Q147" i="3"/>
  <c r="R147" i="3"/>
  <c r="S147" i="3"/>
  <c r="T147" i="3"/>
  <c r="W147" i="3"/>
  <c r="X147" i="3"/>
  <c r="Y147" i="3"/>
  <c r="Z147" i="3"/>
  <c r="AA147" i="3"/>
  <c r="AD147" i="3"/>
  <c r="AE147" i="3"/>
  <c r="AF147" i="3"/>
  <c r="AG147" i="3"/>
  <c r="AH147" i="3"/>
  <c r="AK147" i="3"/>
  <c r="AL147" i="3"/>
  <c r="AM147" i="3"/>
  <c r="AN147" i="3"/>
  <c r="AO147" i="3"/>
  <c r="AR147" i="3"/>
  <c r="AS147" i="3"/>
  <c r="AT147" i="3"/>
  <c r="AU147" i="3"/>
  <c r="AV147" i="3"/>
  <c r="AY147" i="3"/>
  <c r="AZ147" i="3"/>
  <c r="BA147" i="3"/>
  <c r="BB147" i="3"/>
  <c r="BC147" i="3"/>
  <c r="BF147" i="3"/>
  <c r="BG147" i="3"/>
  <c r="BH147" i="3"/>
  <c r="BI147" i="3"/>
  <c r="BJ147" i="3"/>
  <c r="BM147" i="3"/>
  <c r="BN147" i="3"/>
  <c r="BO147" i="3"/>
  <c r="BP147" i="3"/>
  <c r="BQ147" i="3"/>
  <c r="BT147" i="3"/>
  <c r="BU147" i="3"/>
  <c r="BV147" i="3"/>
  <c r="BW147" i="3"/>
  <c r="BX147" i="3"/>
  <c r="CA147" i="3"/>
  <c r="CB147" i="3"/>
  <c r="CC147" i="3"/>
  <c r="CD147" i="3"/>
  <c r="CE147" i="3"/>
  <c r="P148" i="3"/>
  <c r="Q148" i="3"/>
  <c r="R148" i="3"/>
  <c r="S148" i="3"/>
  <c r="T148" i="3"/>
  <c r="W148" i="3"/>
  <c r="X148" i="3"/>
  <c r="Y148" i="3"/>
  <c r="Z148" i="3"/>
  <c r="AA148" i="3"/>
  <c r="AD148" i="3"/>
  <c r="AE148" i="3"/>
  <c r="AF148" i="3"/>
  <c r="AG148" i="3"/>
  <c r="AH148" i="3"/>
  <c r="AK148" i="3"/>
  <c r="AL148" i="3"/>
  <c r="AM148" i="3"/>
  <c r="AN148" i="3"/>
  <c r="AO148" i="3"/>
  <c r="AR148" i="3"/>
  <c r="AS148" i="3"/>
  <c r="AT148" i="3"/>
  <c r="AU148" i="3"/>
  <c r="AV148" i="3"/>
  <c r="AY148" i="3"/>
  <c r="AZ148" i="3"/>
  <c r="BA148" i="3"/>
  <c r="BB148" i="3"/>
  <c r="BC148" i="3"/>
  <c r="BF148" i="3"/>
  <c r="BG148" i="3"/>
  <c r="BH148" i="3"/>
  <c r="BI148" i="3"/>
  <c r="BJ148" i="3"/>
  <c r="BM148" i="3"/>
  <c r="BN148" i="3"/>
  <c r="BO148" i="3"/>
  <c r="BP148" i="3"/>
  <c r="BQ148" i="3"/>
  <c r="BT148" i="3"/>
  <c r="BU148" i="3"/>
  <c r="BV148" i="3"/>
  <c r="BW148" i="3"/>
  <c r="BX148" i="3"/>
  <c r="CA148" i="3"/>
  <c r="CB148" i="3"/>
  <c r="CC148" i="3"/>
  <c r="CD148" i="3"/>
  <c r="CE148" i="3"/>
  <c r="AD149" i="3"/>
  <c r="AE149" i="3"/>
  <c r="AF149" i="3"/>
  <c r="AG149" i="3"/>
  <c r="AH149" i="3"/>
  <c r="AK149" i="3"/>
  <c r="AL149" i="3"/>
  <c r="AM149" i="3"/>
  <c r="AN149" i="3"/>
  <c r="AO149" i="3"/>
  <c r="AR149" i="3"/>
  <c r="AS149" i="3"/>
  <c r="AT149" i="3"/>
  <c r="AU149" i="3"/>
  <c r="AV149" i="3"/>
  <c r="AY149" i="3"/>
  <c r="AZ149" i="3"/>
  <c r="BA149" i="3"/>
  <c r="BB149" i="3"/>
  <c r="BC149" i="3"/>
  <c r="BF149" i="3"/>
  <c r="BG149" i="3"/>
  <c r="BH149" i="3"/>
  <c r="BI149" i="3"/>
  <c r="BJ149" i="3"/>
  <c r="BM149" i="3"/>
  <c r="BN149" i="3"/>
  <c r="BO149" i="3"/>
  <c r="BP149" i="3"/>
  <c r="BQ149" i="3"/>
  <c r="BT149" i="3"/>
  <c r="BU149" i="3"/>
  <c r="BV149" i="3"/>
  <c r="BW149" i="3"/>
  <c r="BX149" i="3"/>
  <c r="CA149" i="3"/>
  <c r="CB149" i="3"/>
  <c r="CC149" i="3"/>
  <c r="CD149" i="3"/>
  <c r="CE149" i="3"/>
  <c r="AD150" i="3"/>
  <c r="AE150" i="3"/>
  <c r="AF150" i="3"/>
  <c r="AG150" i="3"/>
  <c r="AH150" i="3"/>
  <c r="AK150" i="3"/>
  <c r="AL150" i="3"/>
  <c r="AM150" i="3"/>
  <c r="AN150" i="3"/>
  <c r="AO150" i="3"/>
  <c r="AR150" i="3"/>
  <c r="AS150" i="3"/>
  <c r="AT150" i="3"/>
  <c r="AU150" i="3"/>
  <c r="AV150" i="3"/>
  <c r="AY150" i="3"/>
  <c r="AZ150" i="3"/>
  <c r="BA150" i="3"/>
  <c r="BB150" i="3"/>
  <c r="BC150" i="3"/>
  <c r="BF150" i="3"/>
  <c r="BG150" i="3"/>
  <c r="BH150" i="3"/>
  <c r="BI150" i="3"/>
  <c r="BJ150" i="3"/>
  <c r="BM150" i="3"/>
  <c r="BN150" i="3"/>
  <c r="BO150" i="3"/>
  <c r="BP150" i="3"/>
  <c r="BQ150" i="3"/>
  <c r="BT150" i="3"/>
  <c r="BU150" i="3"/>
  <c r="BV150" i="3"/>
  <c r="BW150" i="3"/>
  <c r="BX150" i="3"/>
  <c r="CA150" i="3"/>
  <c r="CB150" i="3"/>
  <c r="CC150" i="3"/>
  <c r="CD150" i="3"/>
  <c r="CE150" i="3"/>
  <c r="AD151" i="3"/>
  <c r="AE151" i="3"/>
  <c r="AF151" i="3"/>
  <c r="AG151" i="3"/>
  <c r="AH151" i="3"/>
  <c r="AK151" i="3"/>
  <c r="AL151" i="3"/>
  <c r="AM151" i="3"/>
  <c r="AN151" i="3"/>
  <c r="AO151" i="3"/>
  <c r="AR151" i="3"/>
  <c r="AS151" i="3"/>
  <c r="AT151" i="3"/>
  <c r="AU151" i="3"/>
  <c r="AV151" i="3"/>
  <c r="AY151" i="3"/>
  <c r="AZ151" i="3"/>
  <c r="BA151" i="3"/>
  <c r="BB151" i="3"/>
  <c r="BC151" i="3"/>
  <c r="BF151" i="3"/>
  <c r="BG151" i="3"/>
  <c r="BH151" i="3"/>
  <c r="BI151" i="3"/>
  <c r="BJ151" i="3"/>
  <c r="BM151" i="3"/>
  <c r="BN151" i="3"/>
  <c r="BO151" i="3"/>
  <c r="BP151" i="3"/>
  <c r="BQ151" i="3"/>
  <c r="BT151" i="3"/>
  <c r="BU151" i="3"/>
  <c r="BV151" i="3"/>
  <c r="BW151" i="3"/>
  <c r="BX151" i="3"/>
  <c r="CA151" i="3"/>
  <c r="CB151" i="3"/>
  <c r="CC151" i="3"/>
  <c r="CD151" i="3"/>
  <c r="CE151" i="3"/>
  <c r="AD152" i="3"/>
  <c r="AE152" i="3"/>
  <c r="AF152" i="3"/>
  <c r="AG152" i="3"/>
  <c r="AH152" i="3"/>
  <c r="AK152" i="3"/>
  <c r="AL152" i="3"/>
  <c r="AM152" i="3"/>
  <c r="AN152" i="3"/>
  <c r="AO152" i="3"/>
  <c r="AR152" i="3"/>
  <c r="AS152" i="3"/>
  <c r="AT152" i="3"/>
  <c r="AU152" i="3"/>
  <c r="AV152" i="3"/>
  <c r="AY152" i="3"/>
  <c r="AZ152" i="3"/>
  <c r="BA152" i="3"/>
  <c r="BB152" i="3"/>
  <c r="BC152" i="3"/>
  <c r="BF152" i="3"/>
  <c r="BG152" i="3"/>
  <c r="BH152" i="3"/>
  <c r="BI152" i="3"/>
  <c r="BJ152" i="3"/>
  <c r="BM152" i="3"/>
  <c r="BN152" i="3"/>
  <c r="BO152" i="3"/>
  <c r="BP152" i="3"/>
  <c r="BQ152" i="3"/>
  <c r="BT152" i="3"/>
  <c r="BU152" i="3"/>
  <c r="BV152" i="3"/>
  <c r="BW152" i="3"/>
  <c r="BX152" i="3"/>
  <c r="CA152" i="3"/>
  <c r="CB152" i="3"/>
  <c r="CC152" i="3"/>
  <c r="CD152" i="3"/>
  <c r="CE152" i="3"/>
  <c r="AD153" i="3"/>
  <c r="AE153" i="3"/>
  <c r="AF153" i="3"/>
  <c r="AG153" i="3"/>
  <c r="AH153" i="3"/>
  <c r="AK153" i="3"/>
  <c r="AL153" i="3"/>
  <c r="AM153" i="3"/>
  <c r="AN153" i="3"/>
  <c r="AO153" i="3"/>
  <c r="AR153" i="3"/>
  <c r="AS153" i="3"/>
  <c r="AT153" i="3"/>
  <c r="AU153" i="3"/>
  <c r="AV153" i="3"/>
  <c r="AY153" i="3"/>
  <c r="AZ153" i="3"/>
  <c r="BA153" i="3"/>
  <c r="BB153" i="3"/>
  <c r="BC153" i="3"/>
  <c r="BF153" i="3"/>
  <c r="BG153" i="3"/>
  <c r="BH153" i="3"/>
  <c r="BI153" i="3"/>
  <c r="BJ153" i="3"/>
  <c r="BM153" i="3"/>
  <c r="BN153" i="3"/>
  <c r="BO153" i="3"/>
  <c r="BP153" i="3"/>
  <c r="BQ153" i="3"/>
  <c r="BT153" i="3"/>
  <c r="BU153" i="3"/>
  <c r="BV153" i="3"/>
  <c r="BW153" i="3"/>
  <c r="BX153" i="3"/>
  <c r="CA153" i="3"/>
  <c r="CB153" i="3"/>
  <c r="CC153" i="3"/>
  <c r="CD153" i="3"/>
  <c r="CE153" i="3"/>
  <c r="AD154" i="3"/>
  <c r="AE154" i="3"/>
  <c r="AF154" i="3"/>
  <c r="AG154" i="3"/>
  <c r="AH154" i="3"/>
  <c r="AK154" i="3"/>
  <c r="AL154" i="3"/>
  <c r="AM154" i="3"/>
  <c r="AN154" i="3"/>
  <c r="AO154" i="3"/>
  <c r="AR154" i="3"/>
  <c r="AS154" i="3"/>
  <c r="AT154" i="3"/>
  <c r="AU154" i="3"/>
  <c r="AV154" i="3"/>
  <c r="AY154" i="3"/>
  <c r="AZ154" i="3"/>
  <c r="BA154" i="3"/>
  <c r="BB154" i="3"/>
  <c r="BC154" i="3"/>
  <c r="BF154" i="3"/>
  <c r="BG154" i="3"/>
  <c r="BH154" i="3"/>
  <c r="BI154" i="3"/>
  <c r="BJ154" i="3"/>
  <c r="BM154" i="3"/>
  <c r="BN154" i="3"/>
  <c r="BO154" i="3"/>
  <c r="BP154" i="3"/>
  <c r="BQ154" i="3"/>
  <c r="BT154" i="3"/>
  <c r="BU154" i="3"/>
  <c r="BV154" i="3"/>
  <c r="BW154" i="3"/>
  <c r="BX154" i="3"/>
  <c r="CA154" i="3"/>
  <c r="CB154" i="3"/>
  <c r="CC154" i="3"/>
  <c r="CD154" i="3"/>
  <c r="CE154" i="3"/>
  <c r="AD155" i="3"/>
  <c r="AE155" i="3"/>
  <c r="AF155" i="3"/>
  <c r="AG155" i="3"/>
  <c r="AH155" i="3"/>
  <c r="AK155" i="3"/>
  <c r="AL155" i="3"/>
  <c r="AM155" i="3"/>
  <c r="AN155" i="3"/>
  <c r="AO155" i="3"/>
  <c r="AR155" i="3"/>
  <c r="AS155" i="3"/>
  <c r="AT155" i="3"/>
  <c r="AU155" i="3"/>
  <c r="AV155" i="3"/>
  <c r="AY155" i="3"/>
  <c r="AZ155" i="3"/>
  <c r="BA155" i="3"/>
  <c r="BB155" i="3"/>
  <c r="BC155" i="3"/>
  <c r="BF155" i="3"/>
  <c r="BG155" i="3"/>
  <c r="BH155" i="3"/>
  <c r="BI155" i="3"/>
  <c r="BJ155" i="3"/>
  <c r="BM155" i="3"/>
  <c r="BN155" i="3"/>
  <c r="BO155" i="3"/>
  <c r="BP155" i="3"/>
  <c r="BQ155" i="3"/>
  <c r="BT155" i="3"/>
  <c r="BU155" i="3"/>
  <c r="BV155" i="3"/>
  <c r="BW155" i="3"/>
  <c r="BX155" i="3"/>
  <c r="CA155" i="3"/>
  <c r="CB155" i="3"/>
  <c r="CC155" i="3"/>
  <c r="CD155" i="3"/>
  <c r="CE155" i="3"/>
  <c r="AD156" i="3"/>
  <c r="AE156" i="3"/>
  <c r="AF156" i="3"/>
  <c r="AG156" i="3"/>
  <c r="AH156" i="3"/>
  <c r="AK156" i="3"/>
  <c r="AL156" i="3"/>
  <c r="AM156" i="3"/>
  <c r="AN156" i="3"/>
  <c r="AO156" i="3"/>
  <c r="AR156" i="3"/>
  <c r="AS156" i="3"/>
  <c r="AT156" i="3"/>
  <c r="AU156" i="3"/>
  <c r="AV156" i="3"/>
  <c r="AY156" i="3"/>
  <c r="AZ156" i="3"/>
  <c r="BA156" i="3"/>
  <c r="BB156" i="3"/>
  <c r="BC156" i="3"/>
  <c r="BF156" i="3"/>
  <c r="BG156" i="3"/>
  <c r="BH156" i="3"/>
  <c r="BI156" i="3"/>
  <c r="BJ156" i="3"/>
  <c r="BM156" i="3"/>
  <c r="BN156" i="3"/>
  <c r="BO156" i="3"/>
  <c r="BP156" i="3"/>
  <c r="BQ156" i="3"/>
  <c r="BT156" i="3"/>
  <c r="BU156" i="3"/>
  <c r="BV156" i="3"/>
  <c r="BW156" i="3"/>
  <c r="BX156" i="3"/>
  <c r="CA156" i="3"/>
  <c r="CB156" i="3"/>
  <c r="CC156" i="3"/>
  <c r="CD156" i="3"/>
  <c r="CE156" i="3"/>
  <c r="AD157" i="3"/>
  <c r="AE157" i="3"/>
  <c r="AF157" i="3"/>
  <c r="AG157" i="3"/>
  <c r="AH157" i="3"/>
  <c r="AK157" i="3"/>
  <c r="AL157" i="3"/>
  <c r="AM157" i="3"/>
  <c r="AN157" i="3"/>
  <c r="AO157" i="3"/>
  <c r="AR157" i="3"/>
  <c r="AS157" i="3"/>
  <c r="AT157" i="3"/>
  <c r="AU157" i="3"/>
  <c r="AV157" i="3"/>
  <c r="AY157" i="3"/>
  <c r="AZ157" i="3"/>
  <c r="BA157" i="3"/>
  <c r="BB157" i="3"/>
  <c r="BC157" i="3"/>
  <c r="BF157" i="3"/>
  <c r="BG157" i="3"/>
  <c r="BH157" i="3"/>
  <c r="BI157" i="3"/>
  <c r="BJ157" i="3"/>
  <c r="BM157" i="3"/>
  <c r="BN157" i="3"/>
  <c r="BO157" i="3"/>
  <c r="BP157" i="3"/>
  <c r="BQ157" i="3"/>
  <c r="BT157" i="3"/>
  <c r="BU157" i="3"/>
  <c r="BV157" i="3"/>
  <c r="BW157" i="3"/>
  <c r="BX157" i="3"/>
  <c r="CA157" i="3"/>
  <c r="CB157" i="3"/>
  <c r="CC157" i="3"/>
  <c r="CD157" i="3"/>
  <c r="CE157" i="3"/>
  <c r="AD158" i="3"/>
  <c r="AE158" i="3"/>
  <c r="AF158" i="3"/>
  <c r="AG158" i="3"/>
  <c r="AH158" i="3"/>
  <c r="AK158" i="3"/>
  <c r="AL158" i="3"/>
  <c r="AM158" i="3"/>
  <c r="AN158" i="3"/>
  <c r="AO158" i="3"/>
  <c r="AR158" i="3"/>
  <c r="AS158" i="3"/>
  <c r="AT158" i="3"/>
  <c r="AU158" i="3"/>
  <c r="AV158" i="3"/>
  <c r="AY158" i="3"/>
  <c r="AZ158" i="3"/>
  <c r="BA158" i="3"/>
  <c r="BB158" i="3"/>
  <c r="BC158" i="3"/>
  <c r="BF158" i="3"/>
  <c r="BG158" i="3"/>
  <c r="BH158" i="3"/>
  <c r="BI158" i="3"/>
  <c r="BJ158" i="3"/>
  <c r="BM158" i="3"/>
  <c r="BN158" i="3"/>
  <c r="BO158" i="3"/>
  <c r="BP158" i="3"/>
  <c r="BQ158" i="3"/>
  <c r="BT158" i="3"/>
  <c r="BU158" i="3"/>
  <c r="BV158" i="3"/>
  <c r="BW158" i="3"/>
  <c r="BX158" i="3"/>
  <c r="CA158" i="3"/>
  <c r="CB158" i="3"/>
  <c r="CC158" i="3"/>
  <c r="CD158" i="3"/>
  <c r="CE158" i="3"/>
  <c r="AD159" i="3"/>
  <c r="AE159" i="3"/>
  <c r="AF159" i="3"/>
  <c r="AG159" i="3"/>
  <c r="AH159" i="3"/>
  <c r="AK159" i="3"/>
  <c r="AL159" i="3"/>
  <c r="AM159" i="3"/>
  <c r="AN159" i="3"/>
  <c r="AO159" i="3"/>
  <c r="AR159" i="3"/>
  <c r="AS159" i="3"/>
  <c r="AT159" i="3"/>
  <c r="AU159" i="3"/>
  <c r="AV159" i="3"/>
  <c r="AY159" i="3"/>
  <c r="AZ159" i="3"/>
  <c r="BA159" i="3"/>
  <c r="BB159" i="3"/>
  <c r="BC159" i="3"/>
  <c r="BF159" i="3"/>
  <c r="BG159" i="3"/>
  <c r="BH159" i="3"/>
  <c r="BI159" i="3"/>
  <c r="BJ159" i="3"/>
  <c r="BM159" i="3"/>
  <c r="BN159" i="3"/>
  <c r="BO159" i="3"/>
  <c r="BP159" i="3"/>
  <c r="BQ159" i="3"/>
  <c r="BT159" i="3"/>
  <c r="BU159" i="3"/>
  <c r="BV159" i="3"/>
  <c r="BW159" i="3"/>
  <c r="BX159" i="3"/>
  <c r="CA159" i="3"/>
  <c r="CB159" i="3"/>
  <c r="CC159" i="3"/>
  <c r="CD159" i="3"/>
  <c r="CE159" i="3"/>
  <c r="AD160" i="3"/>
  <c r="AE160" i="3"/>
  <c r="AF160" i="3"/>
  <c r="AG160" i="3"/>
  <c r="AH160" i="3"/>
  <c r="AK160" i="3"/>
  <c r="AL160" i="3"/>
  <c r="AM160" i="3"/>
  <c r="AN160" i="3"/>
  <c r="AO160" i="3"/>
  <c r="AR160" i="3"/>
  <c r="AS160" i="3"/>
  <c r="AT160" i="3"/>
  <c r="AU160" i="3"/>
  <c r="AV160" i="3"/>
  <c r="AY160" i="3"/>
  <c r="AZ160" i="3"/>
  <c r="BA160" i="3"/>
  <c r="BB160" i="3"/>
  <c r="BC160" i="3"/>
  <c r="BF160" i="3"/>
  <c r="BG160" i="3"/>
  <c r="BH160" i="3"/>
  <c r="BI160" i="3"/>
  <c r="BJ160" i="3"/>
  <c r="BM160" i="3"/>
  <c r="BN160" i="3"/>
  <c r="BO160" i="3"/>
  <c r="BP160" i="3"/>
  <c r="BQ160" i="3"/>
  <c r="BT160" i="3"/>
  <c r="BU160" i="3"/>
  <c r="BV160" i="3"/>
  <c r="BW160" i="3"/>
  <c r="BX160" i="3"/>
  <c r="CA160" i="3"/>
  <c r="CB160" i="3"/>
  <c r="CC160" i="3"/>
  <c r="CD160" i="3"/>
  <c r="CE160" i="3"/>
  <c r="AD161" i="3"/>
  <c r="AE161" i="3"/>
  <c r="AF161" i="3"/>
  <c r="AG161" i="3"/>
  <c r="AH161" i="3"/>
  <c r="AK161" i="3"/>
  <c r="AL161" i="3"/>
  <c r="AM161" i="3"/>
  <c r="AN161" i="3"/>
  <c r="AO161" i="3"/>
  <c r="AR161" i="3"/>
  <c r="AS161" i="3"/>
  <c r="AT161" i="3"/>
  <c r="AU161" i="3"/>
  <c r="AV161" i="3"/>
  <c r="AY161" i="3"/>
  <c r="AZ161" i="3"/>
  <c r="BA161" i="3"/>
  <c r="BB161" i="3"/>
  <c r="BC161" i="3"/>
  <c r="BF161" i="3"/>
  <c r="BG161" i="3"/>
  <c r="BH161" i="3"/>
  <c r="BI161" i="3"/>
  <c r="BJ161" i="3"/>
  <c r="BM161" i="3"/>
  <c r="BN161" i="3"/>
  <c r="BO161" i="3"/>
  <c r="BP161" i="3"/>
  <c r="BQ161" i="3"/>
  <c r="BT161" i="3"/>
  <c r="BU161" i="3"/>
  <c r="BV161" i="3"/>
  <c r="BW161" i="3"/>
  <c r="BX161" i="3"/>
  <c r="CA161" i="3"/>
  <c r="CB161" i="3"/>
  <c r="CC161" i="3"/>
  <c r="CD161" i="3"/>
  <c r="CE161" i="3"/>
  <c r="AD162" i="3"/>
  <c r="AE162" i="3"/>
  <c r="AF162" i="3"/>
  <c r="AG162" i="3"/>
  <c r="AH162" i="3"/>
  <c r="AK162" i="3"/>
  <c r="AL162" i="3"/>
  <c r="AM162" i="3"/>
  <c r="AN162" i="3"/>
  <c r="AO162" i="3"/>
  <c r="AR162" i="3"/>
  <c r="AS162" i="3"/>
  <c r="AT162" i="3"/>
  <c r="AU162" i="3"/>
  <c r="AV162" i="3"/>
  <c r="AY162" i="3"/>
  <c r="AZ162" i="3"/>
  <c r="BA162" i="3"/>
  <c r="BB162" i="3"/>
  <c r="BC162" i="3"/>
  <c r="BF162" i="3"/>
  <c r="BG162" i="3"/>
  <c r="BH162" i="3"/>
  <c r="BI162" i="3"/>
  <c r="BJ162" i="3"/>
  <c r="BM162" i="3"/>
  <c r="BN162" i="3"/>
  <c r="BO162" i="3"/>
  <c r="BP162" i="3"/>
  <c r="BQ162" i="3"/>
  <c r="BT162" i="3"/>
  <c r="BU162" i="3"/>
  <c r="BV162" i="3"/>
  <c r="BW162" i="3"/>
  <c r="BX162" i="3"/>
  <c r="CA162" i="3"/>
  <c r="CB162" i="3"/>
  <c r="CC162" i="3"/>
  <c r="CD162" i="3"/>
  <c r="CE162" i="3"/>
  <c r="AD163" i="3"/>
  <c r="AE163" i="3"/>
  <c r="AF163" i="3"/>
  <c r="AG163" i="3"/>
  <c r="AH163" i="3"/>
  <c r="AK163" i="3"/>
  <c r="AL163" i="3"/>
  <c r="AM163" i="3"/>
  <c r="AN163" i="3"/>
  <c r="AO163" i="3"/>
  <c r="AR163" i="3"/>
  <c r="AS163" i="3"/>
  <c r="AT163" i="3"/>
  <c r="AU163" i="3"/>
  <c r="AV163" i="3"/>
  <c r="AY163" i="3"/>
  <c r="AZ163" i="3"/>
  <c r="BA163" i="3"/>
  <c r="BB163" i="3"/>
  <c r="BC163" i="3"/>
  <c r="BF163" i="3"/>
  <c r="BG163" i="3"/>
  <c r="BH163" i="3"/>
  <c r="BI163" i="3"/>
  <c r="BJ163" i="3"/>
  <c r="BM163" i="3"/>
  <c r="BN163" i="3"/>
  <c r="BO163" i="3"/>
  <c r="BP163" i="3"/>
  <c r="BQ163" i="3"/>
  <c r="BT163" i="3"/>
  <c r="BU163" i="3"/>
  <c r="BV163" i="3"/>
  <c r="BW163" i="3"/>
  <c r="BX163" i="3"/>
  <c r="CA163" i="3"/>
  <c r="CB163" i="3"/>
  <c r="CC163" i="3"/>
  <c r="CD163" i="3"/>
  <c r="CE163" i="3"/>
  <c r="AD164" i="3"/>
  <c r="AE164" i="3"/>
  <c r="AF164" i="3"/>
  <c r="AG164" i="3"/>
  <c r="AH164" i="3"/>
  <c r="AK164" i="3"/>
  <c r="AL164" i="3"/>
  <c r="AM164" i="3"/>
  <c r="AN164" i="3"/>
  <c r="AO164" i="3"/>
  <c r="AR164" i="3"/>
  <c r="AS164" i="3"/>
  <c r="AT164" i="3"/>
  <c r="AU164" i="3"/>
  <c r="AV164" i="3"/>
  <c r="AY164" i="3"/>
  <c r="AZ164" i="3"/>
  <c r="BA164" i="3"/>
  <c r="BB164" i="3"/>
  <c r="BC164" i="3"/>
  <c r="BF164" i="3"/>
  <c r="BG164" i="3"/>
  <c r="BH164" i="3"/>
  <c r="BI164" i="3"/>
  <c r="BJ164" i="3"/>
  <c r="BM164" i="3"/>
  <c r="BN164" i="3"/>
  <c r="BO164" i="3"/>
  <c r="BP164" i="3"/>
  <c r="BQ164" i="3"/>
  <c r="BT164" i="3"/>
  <c r="BU164" i="3"/>
  <c r="BV164" i="3"/>
  <c r="BW164" i="3"/>
  <c r="BX164" i="3"/>
  <c r="CA164" i="3"/>
  <c r="CB164" i="3"/>
  <c r="CC164" i="3"/>
  <c r="CD164" i="3"/>
  <c r="CE164" i="3"/>
  <c r="AD165" i="3"/>
  <c r="AE165" i="3"/>
  <c r="AF165" i="3"/>
  <c r="AG165" i="3"/>
  <c r="AH165" i="3"/>
  <c r="AK165" i="3"/>
  <c r="AL165" i="3"/>
  <c r="AM165" i="3"/>
  <c r="AN165" i="3"/>
  <c r="AO165" i="3"/>
  <c r="AR165" i="3"/>
  <c r="AS165" i="3"/>
  <c r="AT165" i="3"/>
  <c r="AU165" i="3"/>
  <c r="AV165" i="3"/>
  <c r="AY165" i="3"/>
  <c r="AZ165" i="3"/>
  <c r="BA165" i="3"/>
  <c r="BB165" i="3"/>
  <c r="BC165" i="3"/>
  <c r="BF165" i="3"/>
  <c r="BG165" i="3"/>
  <c r="BH165" i="3"/>
  <c r="BI165" i="3"/>
  <c r="BJ165" i="3"/>
  <c r="BM165" i="3"/>
  <c r="BN165" i="3"/>
  <c r="BO165" i="3"/>
  <c r="BP165" i="3"/>
  <c r="BQ165" i="3"/>
  <c r="BT165" i="3"/>
  <c r="BU165" i="3"/>
  <c r="BV165" i="3"/>
  <c r="BW165" i="3"/>
  <c r="BX165" i="3"/>
  <c r="CA165" i="3"/>
  <c r="CB165" i="3"/>
  <c r="CC165" i="3"/>
  <c r="CD165" i="3"/>
  <c r="CE165" i="3"/>
  <c r="AD166" i="3"/>
  <c r="AE166" i="3"/>
  <c r="AF166" i="3"/>
  <c r="AG166" i="3"/>
  <c r="AH166" i="3"/>
  <c r="AK166" i="3"/>
  <c r="AL166" i="3"/>
  <c r="AM166" i="3"/>
  <c r="AN166" i="3"/>
  <c r="AO166" i="3"/>
  <c r="AR166" i="3"/>
  <c r="AS166" i="3"/>
  <c r="AT166" i="3"/>
  <c r="AU166" i="3"/>
  <c r="AV166" i="3"/>
  <c r="AY166" i="3"/>
  <c r="AZ166" i="3"/>
  <c r="BA166" i="3"/>
  <c r="BB166" i="3"/>
  <c r="BC166" i="3"/>
  <c r="BF166" i="3"/>
  <c r="BG166" i="3"/>
  <c r="BH166" i="3"/>
  <c r="BI166" i="3"/>
  <c r="BJ166" i="3"/>
  <c r="BM166" i="3"/>
  <c r="BN166" i="3"/>
  <c r="BO166" i="3"/>
  <c r="BP166" i="3"/>
  <c r="BQ166" i="3"/>
  <c r="BT166" i="3"/>
  <c r="BU166" i="3"/>
  <c r="BV166" i="3"/>
  <c r="BW166" i="3"/>
  <c r="BX166" i="3"/>
  <c r="CA166" i="3"/>
  <c r="CB166" i="3"/>
  <c r="CC166" i="3"/>
  <c r="CD166" i="3"/>
  <c r="CE166" i="3"/>
  <c r="AD167" i="3"/>
  <c r="AE167" i="3"/>
  <c r="AF167" i="3"/>
  <c r="AG167" i="3"/>
  <c r="AH167" i="3"/>
  <c r="AK167" i="3"/>
  <c r="AL167" i="3"/>
  <c r="AM167" i="3"/>
  <c r="AN167" i="3"/>
  <c r="AO167" i="3"/>
  <c r="AR167" i="3"/>
  <c r="AS167" i="3"/>
  <c r="AT167" i="3"/>
  <c r="AU167" i="3"/>
  <c r="AV167" i="3"/>
  <c r="AY167" i="3"/>
  <c r="AZ167" i="3"/>
  <c r="BA167" i="3"/>
  <c r="BB167" i="3"/>
  <c r="BC167" i="3"/>
  <c r="BF167" i="3"/>
  <c r="BG167" i="3"/>
  <c r="BH167" i="3"/>
  <c r="BI167" i="3"/>
  <c r="BJ167" i="3"/>
  <c r="BM167" i="3"/>
  <c r="BN167" i="3"/>
  <c r="BO167" i="3"/>
  <c r="BP167" i="3"/>
  <c r="BQ167" i="3"/>
  <c r="BT167" i="3"/>
  <c r="BU167" i="3"/>
  <c r="BV167" i="3"/>
  <c r="BW167" i="3"/>
  <c r="BX167" i="3"/>
  <c r="CA167" i="3"/>
  <c r="CB167" i="3"/>
  <c r="CC167" i="3"/>
  <c r="CD167" i="3"/>
  <c r="CE167" i="3"/>
  <c r="AD168" i="3"/>
  <c r="AE168" i="3"/>
  <c r="AF168" i="3"/>
  <c r="AG168" i="3"/>
  <c r="AH168" i="3"/>
  <c r="AK168" i="3"/>
  <c r="AL168" i="3"/>
  <c r="AM168" i="3"/>
  <c r="AN168" i="3"/>
  <c r="AO168" i="3"/>
  <c r="AR168" i="3"/>
  <c r="AS168" i="3"/>
  <c r="AT168" i="3"/>
  <c r="AU168" i="3"/>
  <c r="AV168" i="3"/>
  <c r="AY168" i="3"/>
  <c r="AZ168" i="3"/>
  <c r="BA168" i="3"/>
  <c r="BB168" i="3"/>
  <c r="BC168" i="3"/>
  <c r="BF168" i="3"/>
  <c r="BG168" i="3"/>
  <c r="BH168" i="3"/>
  <c r="BI168" i="3"/>
  <c r="BJ168" i="3"/>
  <c r="BM168" i="3"/>
  <c r="BN168" i="3"/>
  <c r="BO168" i="3"/>
  <c r="BP168" i="3"/>
  <c r="BQ168" i="3"/>
  <c r="BT168" i="3"/>
  <c r="BU168" i="3"/>
  <c r="BV168" i="3"/>
  <c r="BW168" i="3"/>
  <c r="BX168" i="3"/>
  <c r="CA168" i="3"/>
  <c r="CB168" i="3"/>
  <c r="CC168" i="3"/>
  <c r="CD168" i="3"/>
  <c r="CE168" i="3"/>
  <c r="AD169" i="3"/>
  <c r="AE169" i="3"/>
  <c r="AF169" i="3"/>
  <c r="AG169" i="3"/>
  <c r="AH169" i="3"/>
  <c r="AK169" i="3"/>
  <c r="AL169" i="3"/>
  <c r="AM169" i="3"/>
  <c r="AN169" i="3"/>
  <c r="AO169" i="3"/>
  <c r="AR169" i="3"/>
  <c r="AS169" i="3"/>
  <c r="AT169" i="3"/>
  <c r="AU169" i="3"/>
  <c r="AV169" i="3"/>
  <c r="AY169" i="3"/>
  <c r="AZ169" i="3"/>
  <c r="BA169" i="3"/>
  <c r="BB169" i="3"/>
  <c r="BC169" i="3"/>
  <c r="BF169" i="3"/>
  <c r="BG169" i="3"/>
  <c r="BH169" i="3"/>
  <c r="BI169" i="3"/>
  <c r="BJ169" i="3"/>
  <c r="BM169" i="3"/>
  <c r="BN169" i="3"/>
  <c r="BO169" i="3"/>
  <c r="BP169" i="3"/>
  <c r="BQ169" i="3"/>
  <c r="BT169" i="3"/>
  <c r="BU169" i="3"/>
  <c r="BV169" i="3"/>
  <c r="BW169" i="3"/>
  <c r="BX169" i="3"/>
  <c r="CA169" i="3"/>
  <c r="CB169" i="3"/>
  <c r="CC169" i="3"/>
  <c r="CD169" i="3"/>
  <c r="CE169" i="3"/>
  <c r="AD170" i="3"/>
  <c r="AE170" i="3"/>
  <c r="AF170" i="3"/>
  <c r="AG170" i="3"/>
  <c r="AH170" i="3"/>
  <c r="AK170" i="3"/>
  <c r="AL170" i="3"/>
  <c r="AM170" i="3"/>
  <c r="AN170" i="3"/>
  <c r="AO170" i="3"/>
  <c r="AR170" i="3"/>
  <c r="AS170" i="3"/>
  <c r="AT170" i="3"/>
  <c r="AU170" i="3"/>
  <c r="AV170" i="3"/>
  <c r="AY170" i="3"/>
  <c r="AZ170" i="3"/>
  <c r="BA170" i="3"/>
  <c r="BB170" i="3"/>
  <c r="BC170" i="3"/>
  <c r="BF170" i="3"/>
  <c r="BG170" i="3"/>
  <c r="BH170" i="3"/>
  <c r="BI170" i="3"/>
  <c r="BJ170" i="3"/>
  <c r="BM170" i="3"/>
  <c r="BN170" i="3"/>
  <c r="BO170" i="3"/>
  <c r="BP170" i="3"/>
  <c r="BQ170" i="3"/>
  <c r="BT170" i="3"/>
  <c r="BU170" i="3"/>
  <c r="BV170" i="3"/>
  <c r="BW170" i="3"/>
  <c r="BX170" i="3"/>
  <c r="CA170" i="3"/>
  <c r="CB170" i="3"/>
  <c r="CC170" i="3"/>
  <c r="CD170" i="3"/>
  <c r="CE170" i="3"/>
  <c r="AD171" i="3"/>
  <c r="AE171" i="3"/>
  <c r="AF171" i="3"/>
  <c r="AG171" i="3"/>
  <c r="AH171" i="3"/>
  <c r="AK171" i="3"/>
  <c r="AL171" i="3"/>
  <c r="AM171" i="3"/>
  <c r="AN171" i="3"/>
  <c r="AO171" i="3"/>
  <c r="AR171" i="3"/>
  <c r="AS171" i="3"/>
  <c r="AT171" i="3"/>
  <c r="AU171" i="3"/>
  <c r="AV171" i="3"/>
  <c r="AY171" i="3"/>
  <c r="AZ171" i="3"/>
  <c r="BA171" i="3"/>
  <c r="BB171" i="3"/>
  <c r="BC171" i="3"/>
  <c r="BF171" i="3"/>
  <c r="BG171" i="3"/>
  <c r="BH171" i="3"/>
  <c r="BI171" i="3"/>
  <c r="BJ171" i="3"/>
  <c r="BM171" i="3"/>
  <c r="BN171" i="3"/>
  <c r="BO171" i="3"/>
  <c r="BP171" i="3"/>
  <c r="BQ171" i="3"/>
  <c r="BT171" i="3"/>
  <c r="BU171" i="3"/>
  <c r="BV171" i="3"/>
  <c r="BW171" i="3"/>
  <c r="BX171" i="3"/>
  <c r="CA171" i="3"/>
  <c r="CB171" i="3"/>
  <c r="CC171" i="3"/>
  <c r="CD171" i="3"/>
  <c r="CE171" i="3"/>
  <c r="AD172" i="3"/>
  <c r="AE172" i="3"/>
  <c r="AF172" i="3"/>
  <c r="AG172" i="3"/>
  <c r="AH172" i="3"/>
  <c r="AK172" i="3"/>
  <c r="AL172" i="3"/>
  <c r="AM172" i="3"/>
  <c r="AN172" i="3"/>
  <c r="AO172" i="3"/>
  <c r="AR172" i="3"/>
  <c r="AS172" i="3"/>
  <c r="AT172" i="3"/>
  <c r="AU172" i="3"/>
  <c r="AV172" i="3"/>
  <c r="AY172" i="3"/>
  <c r="AZ172" i="3"/>
  <c r="BA172" i="3"/>
  <c r="BB172" i="3"/>
  <c r="BC172" i="3"/>
  <c r="BF172" i="3"/>
  <c r="BG172" i="3"/>
  <c r="BH172" i="3"/>
  <c r="BI172" i="3"/>
  <c r="BJ172" i="3"/>
  <c r="BM172" i="3"/>
  <c r="BN172" i="3"/>
  <c r="BO172" i="3"/>
  <c r="BP172" i="3"/>
  <c r="BQ172" i="3"/>
  <c r="BT172" i="3"/>
  <c r="BU172" i="3"/>
  <c r="BV172" i="3"/>
  <c r="BW172" i="3"/>
  <c r="BX172" i="3"/>
  <c r="CA172" i="3"/>
  <c r="CB172" i="3"/>
  <c r="CC172" i="3"/>
  <c r="CD172" i="3"/>
  <c r="CE172" i="3"/>
  <c r="AD173" i="3"/>
  <c r="AE173" i="3"/>
  <c r="AF173" i="3"/>
  <c r="AG173" i="3"/>
  <c r="AH173" i="3"/>
  <c r="AK173" i="3"/>
  <c r="AL173" i="3"/>
  <c r="AM173" i="3"/>
  <c r="AN173" i="3"/>
  <c r="AO173" i="3"/>
  <c r="AR173" i="3"/>
  <c r="AS173" i="3"/>
  <c r="AT173" i="3"/>
  <c r="AU173" i="3"/>
  <c r="AV173" i="3"/>
  <c r="AY173" i="3"/>
  <c r="AZ173" i="3"/>
  <c r="BA173" i="3"/>
  <c r="BB173" i="3"/>
  <c r="BC173" i="3"/>
  <c r="BF173" i="3"/>
  <c r="BG173" i="3"/>
  <c r="BH173" i="3"/>
  <c r="BI173" i="3"/>
  <c r="BJ173" i="3"/>
  <c r="BM173" i="3"/>
  <c r="BN173" i="3"/>
  <c r="BO173" i="3"/>
  <c r="BP173" i="3"/>
  <c r="BQ173" i="3"/>
  <c r="BT173" i="3"/>
  <c r="BU173" i="3"/>
  <c r="BV173" i="3"/>
  <c r="BW173" i="3"/>
  <c r="BX173" i="3"/>
  <c r="CA173" i="3"/>
  <c r="CB173" i="3"/>
  <c r="CC173" i="3"/>
  <c r="CD173" i="3"/>
  <c r="CE173" i="3"/>
  <c r="AD174" i="3"/>
  <c r="AE174" i="3"/>
  <c r="AF174" i="3"/>
  <c r="AG174" i="3"/>
  <c r="AH174" i="3"/>
  <c r="AK174" i="3"/>
  <c r="AL174" i="3"/>
  <c r="AM174" i="3"/>
  <c r="AN174" i="3"/>
  <c r="AO174" i="3"/>
  <c r="AR174" i="3"/>
  <c r="AS174" i="3"/>
  <c r="AT174" i="3"/>
  <c r="AU174" i="3"/>
  <c r="AV174" i="3"/>
  <c r="AY174" i="3"/>
  <c r="AZ174" i="3"/>
  <c r="BA174" i="3"/>
  <c r="BB174" i="3"/>
  <c r="BC174" i="3"/>
  <c r="BF174" i="3"/>
  <c r="BG174" i="3"/>
  <c r="BH174" i="3"/>
  <c r="BI174" i="3"/>
  <c r="BJ174" i="3"/>
  <c r="BM174" i="3"/>
  <c r="BN174" i="3"/>
  <c r="BO174" i="3"/>
  <c r="BP174" i="3"/>
  <c r="BQ174" i="3"/>
  <c r="BT174" i="3"/>
  <c r="BU174" i="3"/>
  <c r="BV174" i="3"/>
  <c r="BW174" i="3"/>
  <c r="BX174" i="3"/>
  <c r="CA174" i="3"/>
  <c r="CB174" i="3"/>
  <c r="CC174" i="3"/>
  <c r="CD174" i="3"/>
  <c r="CE174" i="3"/>
  <c r="AD175" i="3"/>
  <c r="AE175" i="3"/>
  <c r="AF175" i="3"/>
  <c r="AG175" i="3"/>
  <c r="AH175" i="3"/>
  <c r="AK175" i="3"/>
  <c r="AL175" i="3"/>
  <c r="AM175" i="3"/>
  <c r="AN175" i="3"/>
  <c r="AO175" i="3"/>
  <c r="AR175" i="3"/>
  <c r="AS175" i="3"/>
  <c r="AT175" i="3"/>
  <c r="AU175" i="3"/>
  <c r="AV175" i="3"/>
  <c r="AY175" i="3"/>
  <c r="AZ175" i="3"/>
  <c r="BA175" i="3"/>
  <c r="BB175" i="3"/>
  <c r="BC175" i="3"/>
  <c r="BF175" i="3"/>
  <c r="BG175" i="3"/>
  <c r="BH175" i="3"/>
  <c r="BI175" i="3"/>
  <c r="BJ175" i="3"/>
  <c r="BM175" i="3"/>
  <c r="BN175" i="3"/>
  <c r="BO175" i="3"/>
  <c r="BP175" i="3"/>
  <c r="BQ175" i="3"/>
  <c r="BT175" i="3"/>
  <c r="BU175" i="3"/>
  <c r="BV175" i="3"/>
  <c r="BW175" i="3"/>
  <c r="BX175" i="3"/>
  <c r="CA175" i="3"/>
  <c r="CB175" i="3"/>
  <c r="CC175" i="3"/>
  <c r="CD175" i="3"/>
  <c r="CE175" i="3"/>
  <c r="AD176" i="3"/>
  <c r="AE176" i="3"/>
  <c r="AF176" i="3"/>
  <c r="AG176" i="3"/>
  <c r="AH176" i="3"/>
  <c r="AK176" i="3"/>
  <c r="AL176" i="3"/>
  <c r="AM176" i="3"/>
  <c r="AN176" i="3"/>
  <c r="AO176" i="3"/>
  <c r="AR176" i="3"/>
  <c r="AS176" i="3"/>
  <c r="AT176" i="3"/>
  <c r="AU176" i="3"/>
  <c r="AV176" i="3"/>
  <c r="AY176" i="3"/>
  <c r="AZ176" i="3"/>
  <c r="BA176" i="3"/>
  <c r="BB176" i="3"/>
  <c r="BC176" i="3"/>
  <c r="BF176" i="3"/>
  <c r="BG176" i="3"/>
  <c r="BH176" i="3"/>
  <c r="BI176" i="3"/>
  <c r="BJ176" i="3"/>
  <c r="BM176" i="3"/>
  <c r="BN176" i="3"/>
  <c r="BO176" i="3"/>
  <c r="BP176" i="3"/>
  <c r="BQ176" i="3"/>
  <c r="BT176" i="3"/>
  <c r="BU176" i="3"/>
  <c r="BV176" i="3"/>
  <c r="BW176" i="3"/>
  <c r="BX176" i="3"/>
  <c r="CA176" i="3"/>
  <c r="CB176" i="3"/>
  <c r="CC176" i="3"/>
  <c r="CD176" i="3"/>
  <c r="CE176" i="3"/>
  <c r="AD177" i="3"/>
  <c r="AE177" i="3"/>
  <c r="AF177" i="3"/>
  <c r="AG177" i="3"/>
  <c r="AH177" i="3"/>
  <c r="AK177" i="3"/>
  <c r="AL177" i="3"/>
  <c r="AM177" i="3"/>
  <c r="AN177" i="3"/>
  <c r="AO177" i="3"/>
  <c r="AR177" i="3"/>
  <c r="AS177" i="3"/>
  <c r="AT177" i="3"/>
  <c r="AU177" i="3"/>
  <c r="AV177" i="3"/>
  <c r="AY177" i="3"/>
  <c r="AZ177" i="3"/>
  <c r="BA177" i="3"/>
  <c r="BB177" i="3"/>
  <c r="BC177" i="3"/>
  <c r="BF177" i="3"/>
  <c r="BG177" i="3"/>
  <c r="BH177" i="3"/>
  <c r="BI177" i="3"/>
  <c r="BJ177" i="3"/>
  <c r="BM177" i="3"/>
  <c r="BN177" i="3"/>
  <c r="BO177" i="3"/>
  <c r="BP177" i="3"/>
  <c r="BQ177" i="3"/>
  <c r="BT177" i="3"/>
  <c r="BU177" i="3"/>
  <c r="BV177" i="3"/>
  <c r="BW177" i="3"/>
  <c r="BX177" i="3"/>
  <c r="CA177" i="3"/>
  <c r="CB177" i="3"/>
  <c r="CC177" i="3"/>
  <c r="CD177" i="3"/>
  <c r="CE177" i="3"/>
  <c r="AD178" i="3"/>
  <c r="AE178" i="3"/>
  <c r="AF178" i="3"/>
  <c r="AG178" i="3"/>
  <c r="AH178" i="3"/>
  <c r="AK178" i="3"/>
  <c r="AL178" i="3"/>
  <c r="AM178" i="3"/>
  <c r="AN178" i="3"/>
  <c r="AO178" i="3"/>
  <c r="AR178" i="3"/>
  <c r="AS178" i="3"/>
  <c r="AT178" i="3"/>
  <c r="AU178" i="3"/>
  <c r="AV178" i="3"/>
  <c r="AY178" i="3"/>
  <c r="AZ178" i="3"/>
  <c r="BA178" i="3"/>
  <c r="BB178" i="3"/>
  <c r="BC178" i="3"/>
  <c r="BF178" i="3"/>
  <c r="BG178" i="3"/>
  <c r="BH178" i="3"/>
  <c r="BI178" i="3"/>
  <c r="BJ178" i="3"/>
  <c r="BM178" i="3"/>
  <c r="BN178" i="3"/>
  <c r="BO178" i="3"/>
  <c r="BP178" i="3"/>
  <c r="BQ178" i="3"/>
  <c r="BT178" i="3"/>
  <c r="BU178" i="3"/>
  <c r="BV178" i="3"/>
  <c r="BW178" i="3"/>
  <c r="BX178" i="3"/>
  <c r="CA178" i="3"/>
  <c r="CB178" i="3"/>
  <c r="CC178" i="3"/>
  <c r="CD178" i="3"/>
  <c r="CE178" i="3"/>
  <c r="AD179" i="3"/>
  <c r="AE179" i="3"/>
  <c r="AF179" i="3"/>
  <c r="AG179" i="3"/>
  <c r="AH179" i="3"/>
  <c r="AK179" i="3"/>
  <c r="AL179" i="3"/>
  <c r="AM179" i="3"/>
  <c r="AN179" i="3"/>
  <c r="AO179" i="3"/>
  <c r="AR179" i="3"/>
  <c r="AS179" i="3"/>
  <c r="AT179" i="3"/>
  <c r="AU179" i="3"/>
  <c r="AV179" i="3"/>
  <c r="AY179" i="3"/>
  <c r="AZ179" i="3"/>
  <c r="BA179" i="3"/>
  <c r="BB179" i="3"/>
  <c r="BC179" i="3"/>
  <c r="BF179" i="3"/>
  <c r="BG179" i="3"/>
  <c r="BH179" i="3"/>
  <c r="BI179" i="3"/>
  <c r="BJ179" i="3"/>
  <c r="BM179" i="3"/>
  <c r="BN179" i="3"/>
  <c r="BO179" i="3"/>
  <c r="BP179" i="3"/>
  <c r="BQ179" i="3"/>
  <c r="BT179" i="3"/>
  <c r="BU179" i="3"/>
  <c r="BV179" i="3"/>
  <c r="BW179" i="3"/>
  <c r="BX179" i="3"/>
  <c r="CA179" i="3"/>
  <c r="CB179" i="3"/>
  <c r="CC179" i="3"/>
  <c r="CD179" i="3"/>
  <c r="CE179" i="3"/>
  <c r="AD180" i="3"/>
  <c r="AE180" i="3"/>
  <c r="AF180" i="3"/>
  <c r="AG180" i="3"/>
  <c r="AH180" i="3"/>
  <c r="AK180" i="3"/>
  <c r="AL180" i="3"/>
  <c r="AM180" i="3"/>
  <c r="AN180" i="3"/>
  <c r="AO180" i="3"/>
  <c r="AR180" i="3"/>
  <c r="AS180" i="3"/>
  <c r="AT180" i="3"/>
  <c r="AU180" i="3"/>
  <c r="AV180" i="3"/>
  <c r="AY180" i="3"/>
  <c r="AZ180" i="3"/>
  <c r="BA180" i="3"/>
  <c r="BB180" i="3"/>
  <c r="BC180" i="3"/>
  <c r="BF180" i="3"/>
  <c r="BG180" i="3"/>
  <c r="BH180" i="3"/>
  <c r="BI180" i="3"/>
  <c r="BJ180" i="3"/>
  <c r="BM180" i="3"/>
  <c r="BN180" i="3"/>
  <c r="BO180" i="3"/>
  <c r="BP180" i="3"/>
  <c r="BQ180" i="3"/>
  <c r="BT180" i="3"/>
  <c r="BU180" i="3"/>
  <c r="BV180" i="3"/>
  <c r="BW180" i="3"/>
  <c r="BX180" i="3"/>
  <c r="CA180" i="3"/>
  <c r="CB180" i="3"/>
  <c r="CC180" i="3"/>
  <c r="CD180" i="3"/>
  <c r="CE180" i="3"/>
  <c r="AD181" i="3"/>
  <c r="AE181" i="3"/>
  <c r="AF181" i="3"/>
  <c r="AG181" i="3"/>
  <c r="AH181" i="3"/>
  <c r="AK181" i="3"/>
  <c r="AL181" i="3"/>
  <c r="AM181" i="3"/>
  <c r="AN181" i="3"/>
  <c r="AO181" i="3"/>
  <c r="AR181" i="3"/>
  <c r="AS181" i="3"/>
  <c r="AT181" i="3"/>
  <c r="AU181" i="3"/>
  <c r="AV181" i="3"/>
  <c r="AY181" i="3"/>
  <c r="AZ181" i="3"/>
  <c r="BA181" i="3"/>
  <c r="BB181" i="3"/>
  <c r="BC181" i="3"/>
  <c r="BF181" i="3"/>
  <c r="BG181" i="3"/>
  <c r="BH181" i="3"/>
  <c r="BI181" i="3"/>
  <c r="BJ181" i="3"/>
  <c r="BM181" i="3"/>
  <c r="BN181" i="3"/>
  <c r="BO181" i="3"/>
  <c r="BP181" i="3"/>
  <c r="BQ181" i="3"/>
  <c r="BT181" i="3"/>
  <c r="BU181" i="3"/>
  <c r="BV181" i="3"/>
  <c r="BW181" i="3"/>
  <c r="BX181" i="3"/>
  <c r="CA181" i="3"/>
  <c r="CB181" i="3"/>
  <c r="CC181" i="3"/>
  <c r="CD181" i="3"/>
  <c r="CE181" i="3"/>
  <c r="AD182" i="3"/>
  <c r="AE182" i="3"/>
  <c r="AF182" i="3"/>
  <c r="AG182" i="3"/>
  <c r="AH182" i="3"/>
  <c r="AK182" i="3"/>
  <c r="AL182" i="3"/>
  <c r="AM182" i="3"/>
  <c r="AN182" i="3"/>
  <c r="AO182" i="3"/>
  <c r="AR182" i="3"/>
  <c r="AS182" i="3"/>
  <c r="AT182" i="3"/>
  <c r="AU182" i="3"/>
  <c r="AV182" i="3"/>
  <c r="AY182" i="3"/>
  <c r="AZ182" i="3"/>
  <c r="BA182" i="3"/>
  <c r="BB182" i="3"/>
  <c r="BC182" i="3"/>
  <c r="BF182" i="3"/>
  <c r="BG182" i="3"/>
  <c r="BH182" i="3"/>
  <c r="BI182" i="3"/>
  <c r="BJ182" i="3"/>
  <c r="BM182" i="3"/>
  <c r="BN182" i="3"/>
  <c r="BO182" i="3"/>
  <c r="BP182" i="3"/>
  <c r="BQ182" i="3"/>
  <c r="BT182" i="3"/>
  <c r="BU182" i="3"/>
  <c r="BV182" i="3"/>
  <c r="BW182" i="3"/>
  <c r="BX182" i="3"/>
  <c r="CA182" i="3"/>
  <c r="CB182" i="3"/>
  <c r="CC182" i="3"/>
  <c r="CD182" i="3"/>
  <c r="CE182" i="3"/>
  <c r="AD183" i="3"/>
  <c r="AE183" i="3"/>
  <c r="AF183" i="3"/>
  <c r="AG183" i="3"/>
  <c r="AH183" i="3"/>
  <c r="AK183" i="3"/>
  <c r="AL183" i="3"/>
  <c r="AM183" i="3"/>
  <c r="AN183" i="3"/>
  <c r="AO183" i="3"/>
  <c r="AR183" i="3"/>
  <c r="AS183" i="3"/>
  <c r="AT183" i="3"/>
  <c r="AU183" i="3"/>
  <c r="AV183" i="3"/>
  <c r="AY183" i="3"/>
  <c r="AZ183" i="3"/>
  <c r="BA183" i="3"/>
  <c r="BB183" i="3"/>
  <c r="BC183" i="3"/>
  <c r="BF183" i="3"/>
  <c r="BG183" i="3"/>
  <c r="BH183" i="3"/>
  <c r="BI183" i="3"/>
  <c r="BJ183" i="3"/>
  <c r="BM183" i="3"/>
  <c r="BN183" i="3"/>
  <c r="BO183" i="3"/>
  <c r="BP183" i="3"/>
  <c r="BQ183" i="3"/>
  <c r="BT183" i="3"/>
  <c r="BU183" i="3"/>
  <c r="BV183" i="3"/>
  <c r="BW183" i="3"/>
  <c r="BX183" i="3"/>
  <c r="CA183" i="3"/>
  <c r="CB183" i="3"/>
  <c r="CC183" i="3"/>
  <c r="CD183" i="3"/>
  <c r="CE183" i="3"/>
  <c r="AD184" i="3"/>
  <c r="AE184" i="3"/>
  <c r="AF184" i="3"/>
  <c r="AG184" i="3"/>
  <c r="AH184" i="3"/>
  <c r="AK184" i="3"/>
  <c r="AL184" i="3"/>
  <c r="AM184" i="3"/>
  <c r="AN184" i="3"/>
  <c r="AO184" i="3"/>
  <c r="AR184" i="3"/>
  <c r="AS184" i="3"/>
  <c r="AT184" i="3"/>
  <c r="AU184" i="3"/>
  <c r="AV184" i="3"/>
  <c r="AY184" i="3"/>
  <c r="AZ184" i="3"/>
  <c r="BA184" i="3"/>
  <c r="BB184" i="3"/>
  <c r="BC184" i="3"/>
  <c r="BF184" i="3"/>
  <c r="BG184" i="3"/>
  <c r="BH184" i="3"/>
  <c r="BI184" i="3"/>
  <c r="BJ184" i="3"/>
  <c r="BM184" i="3"/>
  <c r="BN184" i="3"/>
  <c r="BO184" i="3"/>
  <c r="BP184" i="3"/>
  <c r="BQ184" i="3"/>
  <c r="BT184" i="3"/>
  <c r="BU184" i="3"/>
  <c r="BV184" i="3"/>
  <c r="BW184" i="3"/>
  <c r="BX184" i="3"/>
  <c r="CA184" i="3"/>
  <c r="CB184" i="3"/>
  <c r="CC184" i="3"/>
  <c r="CD184" i="3"/>
  <c r="CE184" i="3"/>
  <c r="AD185" i="3"/>
  <c r="AE185" i="3"/>
  <c r="AF185" i="3"/>
  <c r="AG185" i="3"/>
  <c r="AH185" i="3"/>
  <c r="AK185" i="3"/>
  <c r="AL185" i="3"/>
  <c r="AM185" i="3"/>
  <c r="AN185" i="3"/>
  <c r="AO185" i="3"/>
  <c r="AR185" i="3"/>
  <c r="AS185" i="3"/>
  <c r="AT185" i="3"/>
  <c r="AU185" i="3"/>
  <c r="AV185" i="3"/>
  <c r="AY185" i="3"/>
  <c r="AZ185" i="3"/>
  <c r="BA185" i="3"/>
  <c r="BB185" i="3"/>
  <c r="BC185" i="3"/>
  <c r="BF185" i="3"/>
  <c r="BG185" i="3"/>
  <c r="BH185" i="3"/>
  <c r="BI185" i="3"/>
  <c r="BJ185" i="3"/>
  <c r="BM185" i="3"/>
  <c r="BN185" i="3"/>
  <c r="BO185" i="3"/>
  <c r="BP185" i="3"/>
  <c r="BQ185" i="3"/>
  <c r="BT185" i="3"/>
  <c r="BU185" i="3"/>
  <c r="BV185" i="3"/>
  <c r="BW185" i="3"/>
  <c r="BX185" i="3"/>
  <c r="CA185" i="3"/>
  <c r="CB185" i="3"/>
  <c r="CC185" i="3"/>
  <c r="CD185" i="3"/>
  <c r="CE185" i="3"/>
  <c r="AD186" i="3"/>
  <c r="AE186" i="3"/>
  <c r="AF186" i="3"/>
  <c r="AG186" i="3"/>
  <c r="AH186" i="3"/>
  <c r="AK186" i="3"/>
  <c r="AL186" i="3"/>
  <c r="AM186" i="3"/>
  <c r="AN186" i="3"/>
  <c r="AO186" i="3"/>
  <c r="AR186" i="3"/>
  <c r="AS186" i="3"/>
  <c r="AT186" i="3"/>
  <c r="AU186" i="3"/>
  <c r="AV186" i="3"/>
  <c r="AY186" i="3"/>
  <c r="AZ186" i="3"/>
  <c r="BA186" i="3"/>
  <c r="BB186" i="3"/>
  <c r="BC186" i="3"/>
  <c r="BF186" i="3"/>
  <c r="BG186" i="3"/>
  <c r="BH186" i="3"/>
  <c r="BI186" i="3"/>
  <c r="BJ186" i="3"/>
  <c r="BM186" i="3"/>
  <c r="BN186" i="3"/>
  <c r="BO186" i="3"/>
  <c r="BP186" i="3"/>
  <c r="BQ186" i="3"/>
  <c r="BT186" i="3"/>
  <c r="BU186" i="3"/>
  <c r="BV186" i="3"/>
  <c r="BW186" i="3"/>
  <c r="BX186" i="3"/>
  <c r="CA186" i="3"/>
  <c r="CB186" i="3"/>
  <c r="CC186" i="3"/>
  <c r="CD186" i="3"/>
  <c r="CE186" i="3"/>
  <c r="AD187" i="3"/>
  <c r="AE187" i="3"/>
  <c r="AF187" i="3"/>
  <c r="AG187" i="3"/>
  <c r="AH187" i="3"/>
  <c r="AK187" i="3"/>
  <c r="AL187" i="3"/>
  <c r="AM187" i="3"/>
  <c r="AN187" i="3"/>
  <c r="AO187" i="3"/>
  <c r="AR187" i="3"/>
  <c r="AS187" i="3"/>
  <c r="AT187" i="3"/>
  <c r="AU187" i="3"/>
  <c r="AV187" i="3"/>
  <c r="AY187" i="3"/>
  <c r="AZ187" i="3"/>
  <c r="BA187" i="3"/>
  <c r="BB187" i="3"/>
  <c r="BC187" i="3"/>
  <c r="BF187" i="3"/>
  <c r="BG187" i="3"/>
  <c r="BH187" i="3"/>
  <c r="BI187" i="3"/>
  <c r="BJ187" i="3"/>
  <c r="BM187" i="3"/>
  <c r="BN187" i="3"/>
  <c r="BO187" i="3"/>
  <c r="BP187" i="3"/>
  <c r="BQ187" i="3"/>
  <c r="BT187" i="3"/>
  <c r="BU187" i="3"/>
  <c r="BV187" i="3"/>
  <c r="BW187" i="3"/>
  <c r="BX187" i="3"/>
  <c r="CA187" i="3"/>
  <c r="CB187" i="3"/>
  <c r="CC187" i="3"/>
  <c r="CD187" i="3"/>
  <c r="CE187" i="3"/>
  <c r="AD188" i="3"/>
  <c r="AE188" i="3"/>
  <c r="AF188" i="3"/>
  <c r="AG188" i="3"/>
  <c r="AH188" i="3"/>
  <c r="AK188" i="3"/>
  <c r="AL188" i="3"/>
  <c r="AM188" i="3"/>
  <c r="AN188" i="3"/>
  <c r="AO188" i="3"/>
  <c r="AR188" i="3"/>
  <c r="AS188" i="3"/>
  <c r="AT188" i="3"/>
  <c r="AU188" i="3"/>
  <c r="AV188" i="3"/>
  <c r="AY188" i="3"/>
  <c r="AZ188" i="3"/>
  <c r="BA188" i="3"/>
  <c r="BB188" i="3"/>
  <c r="BC188" i="3"/>
  <c r="BF188" i="3"/>
  <c r="BG188" i="3"/>
  <c r="BH188" i="3"/>
  <c r="BI188" i="3"/>
  <c r="BJ188" i="3"/>
  <c r="BM188" i="3"/>
  <c r="BN188" i="3"/>
  <c r="BO188" i="3"/>
  <c r="BP188" i="3"/>
  <c r="BQ188" i="3"/>
  <c r="BT188" i="3"/>
  <c r="BU188" i="3"/>
  <c r="BV188" i="3"/>
  <c r="BW188" i="3"/>
  <c r="BX188" i="3"/>
  <c r="CA188" i="3"/>
  <c r="CB188" i="3"/>
  <c r="CC188" i="3"/>
  <c r="CD188" i="3"/>
  <c r="CE188" i="3"/>
  <c r="AD189" i="3"/>
  <c r="AE189" i="3"/>
  <c r="AF189" i="3"/>
  <c r="AG189" i="3"/>
  <c r="AH189" i="3"/>
  <c r="AK189" i="3"/>
  <c r="AL189" i="3"/>
  <c r="AM189" i="3"/>
  <c r="AN189" i="3"/>
  <c r="AO189" i="3"/>
  <c r="AR189" i="3"/>
  <c r="AS189" i="3"/>
  <c r="AT189" i="3"/>
  <c r="AU189" i="3"/>
  <c r="AV189" i="3"/>
  <c r="AY189" i="3"/>
  <c r="AZ189" i="3"/>
  <c r="BA189" i="3"/>
  <c r="BB189" i="3"/>
  <c r="BC189" i="3"/>
  <c r="BF189" i="3"/>
  <c r="BG189" i="3"/>
  <c r="BH189" i="3"/>
  <c r="BI189" i="3"/>
  <c r="BJ189" i="3"/>
  <c r="BM189" i="3"/>
  <c r="BN189" i="3"/>
  <c r="BO189" i="3"/>
  <c r="BP189" i="3"/>
  <c r="BQ189" i="3"/>
  <c r="BT189" i="3"/>
  <c r="BU189" i="3"/>
  <c r="BV189" i="3"/>
  <c r="BW189" i="3"/>
  <c r="BX189" i="3"/>
  <c r="CA189" i="3"/>
  <c r="CB189" i="3"/>
  <c r="CC189" i="3"/>
  <c r="CD189" i="3"/>
  <c r="CE189" i="3"/>
  <c r="AD190" i="3"/>
  <c r="AE190" i="3"/>
  <c r="AF190" i="3"/>
  <c r="AG190" i="3"/>
  <c r="AH190" i="3"/>
  <c r="AK190" i="3"/>
  <c r="AL190" i="3"/>
  <c r="AM190" i="3"/>
  <c r="AN190" i="3"/>
  <c r="AO190" i="3"/>
  <c r="AR190" i="3"/>
  <c r="AS190" i="3"/>
  <c r="AT190" i="3"/>
  <c r="AU190" i="3"/>
  <c r="AV190" i="3"/>
  <c r="AY190" i="3"/>
  <c r="AZ190" i="3"/>
  <c r="BA190" i="3"/>
  <c r="BB190" i="3"/>
  <c r="BC190" i="3"/>
  <c r="BF190" i="3"/>
  <c r="BG190" i="3"/>
  <c r="BH190" i="3"/>
  <c r="BI190" i="3"/>
  <c r="BJ190" i="3"/>
  <c r="BM190" i="3"/>
  <c r="BN190" i="3"/>
  <c r="BO190" i="3"/>
  <c r="BP190" i="3"/>
  <c r="BQ190" i="3"/>
  <c r="BT190" i="3"/>
  <c r="BU190" i="3"/>
  <c r="BV190" i="3"/>
  <c r="BW190" i="3"/>
  <c r="BX190" i="3"/>
  <c r="CA190" i="3"/>
  <c r="CB190" i="3"/>
  <c r="CC190" i="3"/>
  <c r="CD190" i="3"/>
  <c r="CE190" i="3"/>
  <c r="AD191" i="3"/>
  <c r="AE191" i="3"/>
  <c r="AF191" i="3"/>
  <c r="AG191" i="3"/>
  <c r="AH191" i="3"/>
  <c r="AK191" i="3"/>
  <c r="AL191" i="3"/>
  <c r="AM191" i="3"/>
  <c r="AN191" i="3"/>
  <c r="AO191" i="3"/>
  <c r="AR191" i="3"/>
  <c r="AS191" i="3"/>
  <c r="AT191" i="3"/>
  <c r="AU191" i="3"/>
  <c r="AV191" i="3"/>
  <c r="AY191" i="3"/>
  <c r="AZ191" i="3"/>
  <c r="BA191" i="3"/>
  <c r="BB191" i="3"/>
  <c r="BC191" i="3"/>
  <c r="BF191" i="3"/>
  <c r="BG191" i="3"/>
  <c r="BH191" i="3"/>
  <c r="BI191" i="3"/>
  <c r="BJ191" i="3"/>
  <c r="BM191" i="3"/>
  <c r="BN191" i="3"/>
  <c r="BO191" i="3"/>
  <c r="BP191" i="3"/>
  <c r="BQ191" i="3"/>
  <c r="BT191" i="3"/>
  <c r="BU191" i="3"/>
  <c r="BV191" i="3"/>
  <c r="BW191" i="3"/>
  <c r="BX191" i="3"/>
  <c r="CA191" i="3"/>
  <c r="CB191" i="3"/>
  <c r="CC191" i="3"/>
  <c r="CD191" i="3"/>
  <c r="CE191" i="3"/>
  <c r="AD192" i="3"/>
  <c r="AE192" i="3"/>
  <c r="AF192" i="3"/>
  <c r="AG192" i="3"/>
  <c r="AH192" i="3"/>
  <c r="AK192" i="3"/>
  <c r="AL192" i="3"/>
  <c r="AM192" i="3"/>
  <c r="AN192" i="3"/>
  <c r="AO192" i="3"/>
  <c r="AR192" i="3"/>
  <c r="AS192" i="3"/>
  <c r="AT192" i="3"/>
  <c r="AU192" i="3"/>
  <c r="AV192" i="3"/>
  <c r="AY192" i="3"/>
  <c r="AZ192" i="3"/>
  <c r="BA192" i="3"/>
  <c r="BB192" i="3"/>
  <c r="BC192" i="3"/>
  <c r="BF192" i="3"/>
  <c r="BG192" i="3"/>
  <c r="BH192" i="3"/>
  <c r="BI192" i="3"/>
  <c r="BJ192" i="3"/>
  <c r="BM192" i="3"/>
  <c r="BN192" i="3"/>
  <c r="BO192" i="3"/>
  <c r="BP192" i="3"/>
  <c r="BQ192" i="3"/>
  <c r="BT192" i="3"/>
  <c r="BU192" i="3"/>
  <c r="BV192" i="3"/>
  <c r="BW192" i="3"/>
  <c r="BX192" i="3"/>
  <c r="CA192" i="3"/>
  <c r="CB192" i="3"/>
  <c r="CC192" i="3"/>
  <c r="CD192" i="3"/>
  <c r="CE192" i="3"/>
  <c r="AD193" i="3"/>
  <c r="AE193" i="3"/>
  <c r="AF193" i="3"/>
  <c r="AG193" i="3"/>
  <c r="AH193" i="3"/>
  <c r="AR193" i="3"/>
  <c r="AS193" i="3"/>
  <c r="AT193" i="3"/>
  <c r="AU193" i="3"/>
  <c r="AV193" i="3"/>
  <c r="AY193" i="3"/>
  <c r="AZ193" i="3"/>
  <c r="BA193" i="3"/>
  <c r="BB193" i="3"/>
  <c r="BC193" i="3"/>
  <c r="BF193" i="3"/>
  <c r="BG193" i="3"/>
  <c r="BH193" i="3"/>
  <c r="BI193" i="3"/>
  <c r="BJ193" i="3"/>
  <c r="BM193" i="3"/>
  <c r="BN193" i="3"/>
  <c r="BO193" i="3"/>
  <c r="BP193" i="3"/>
  <c r="BQ193" i="3"/>
  <c r="BT193" i="3"/>
  <c r="BU193" i="3"/>
  <c r="BV193" i="3"/>
  <c r="BW193" i="3"/>
  <c r="BX193" i="3"/>
  <c r="CA193" i="3"/>
  <c r="CB193" i="3"/>
  <c r="CC193" i="3"/>
  <c r="CD193" i="3"/>
  <c r="CE193" i="3"/>
  <c r="AR194" i="3"/>
  <c r="AS194" i="3"/>
  <c r="AT194" i="3"/>
  <c r="AU194" i="3"/>
  <c r="AV194" i="3"/>
  <c r="AY194" i="3"/>
  <c r="AZ194" i="3"/>
  <c r="BA194" i="3"/>
  <c r="BB194" i="3"/>
  <c r="BC194" i="3"/>
  <c r="BF194" i="3"/>
  <c r="BG194" i="3"/>
  <c r="BH194" i="3"/>
  <c r="BI194" i="3"/>
  <c r="BJ194" i="3"/>
  <c r="BM194" i="3"/>
  <c r="BN194" i="3"/>
  <c r="BO194" i="3"/>
  <c r="BP194" i="3"/>
  <c r="BQ194" i="3"/>
  <c r="BT194" i="3"/>
  <c r="BU194" i="3"/>
  <c r="BV194" i="3"/>
  <c r="BW194" i="3"/>
  <c r="BX194" i="3"/>
  <c r="CA194" i="3"/>
  <c r="CB194" i="3"/>
  <c r="CC194" i="3"/>
  <c r="CD194" i="3"/>
  <c r="CE194" i="3"/>
  <c r="AR195" i="3"/>
  <c r="AS195" i="3"/>
  <c r="AT195" i="3"/>
  <c r="AU195" i="3"/>
  <c r="AV195" i="3"/>
  <c r="AY195" i="3"/>
  <c r="AZ195" i="3"/>
  <c r="BA195" i="3"/>
  <c r="BB195" i="3"/>
  <c r="BC195" i="3"/>
  <c r="BF195" i="3"/>
  <c r="BG195" i="3"/>
  <c r="BH195" i="3"/>
  <c r="BI195" i="3"/>
  <c r="BJ195" i="3"/>
  <c r="BM195" i="3"/>
  <c r="BN195" i="3"/>
  <c r="BO195" i="3"/>
  <c r="BP195" i="3"/>
  <c r="BQ195" i="3"/>
  <c r="BT195" i="3"/>
  <c r="BU195" i="3"/>
  <c r="BV195" i="3"/>
  <c r="BW195" i="3"/>
  <c r="BX195" i="3"/>
  <c r="CA195" i="3"/>
  <c r="CB195" i="3"/>
  <c r="CC195" i="3"/>
  <c r="CD195" i="3"/>
  <c r="CE195" i="3"/>
  <c r="AR196" i="3"/>
  <c r="AS196" i="3"/>
  <c r="AT196" i="3"/>
  <c r="AU196" i="3"/>
  <c r="AV196" i="3"/>
  <c r="AY196" i="3"/>
  <c r="AZ196" i="3"/>
  <c r="BA196" i="3"/>
  <c r="BB196" i="3"/>
  <c r="BC196" i="3"/>
  <c r="BF196" i="3"/>
  <c r="BG196" i="3"/>
  <c r="BH196" i="3"/>
  <c r="BI196" i="3"/>
  <c r="BJ196" i="3"/>
  <c r="BM196" i="3"/>
  <c r="BN196" i="3"/>
  <c r="BO196" i="3"/>
  <c r="BP196" i="3"/>
  <c r="BQ196" i="3"/>
  <c r="BT196" i="3"/>
  <c r="BU196" i="3"/>
  <c r="BV196" i="3"/>
  <c r="BW196" i="3"/>
  <c r="BX196" i="3"/>
  <c r="CA196" i="3"/>
  <c r="CB196" i="3"/>
  <c r="CC196" i="3"/>
  <c r="CD196" i="3"/>
  <c r="CE196" i="3"/>
  <c r="AR197" i="3"/>
  <c r="AS197" i="3"/>
  <c r="AT197" i="3"/>
  <c r="AU197" i="3"/>
  <c r="AV197" i="3"/>
  <c r="AY197" i="3"/>
  <c r="AZ197" i="3"/>
  <c r="BA197" i="3"/>
  <c r="BB197" i="3"/>
  <c r="BC197" i="3"/>
  <c r="BF197" i="3"/>
  <c r="BG197" i="3"/>
  <c r="BH197" i="3"/>
  <c r="BI197" i="3"/>
  <c r="BJ197" i="3"/>
  <c r="BM197" i="3"/>
  <c r="BN197" i="3"/>
  <c r="BO197" i="3"/>
  <c r="BP197" i="3"/>
  <c r="BQ197" i="3"/>
  <c r="BT197" i="3"/>
  <c r="BU197" i="3"/>
  <c r="BV197" i="3"/>
  <c r="BW197" i="3"/>
  <c r="BX197" i="3"/>
  <c r="CA197" i="3"/>
  <c r="CB197" i="3"/>
  <c r="CC197" i="3"/>
  <c r="CD197" i="3"/>
  <c r="CE197" i="3"/>
  <c r="AR198" i="3"/>
  <c r="AS198" i="3"/>
  <c r="AT198" i="3"/>
  <c r="AU198" i="3"/>
  <c r="AV198" i="3"/>
  <c r="AY198" i="3"/>
  <c r="AZ198" i="3"/>
  <c r="BA198" i="3"/>
  <c r="BB198" i="3"/>
  <c r="BC198" i="3"/>
  <c r="BF198" i="3"/>
  <c r="BG198" i="3"/>
  <c r="BH198" i="3"/>
  <c r="BI198" i="3"/>
  <c r="BJ198" i="3"/>
  <c r="BM198" i="3"/>
  <c r="BN198" i="3"/>
  <c r="BO198" i="3"/>
  <c r="BP198" i="3"/>
  <c r="BQ198" i="3"/>
  <c r="BT198" i="3"/>
  <c r="BU198" i="3"/>
  <c r="BV198" i="3"/>
  <c r="BW198" i="3"/>
  <c r="BX198" i="3"/>
  <c r="CA198" i="3"/>
  <c r="CB198" i="3"/>
  <c r="CC198" i="3"/>
  <c r="CD198" i="3"/>
  <c r="CE198" i="3"/>
  <c r="AR199" i="3"/>
  <c r="AS199" i="3"/>
  <c r="AT199" i="3"/>
  <c r="AU199" i="3"/>
  <c r="AV199" i="3"/>
  <c r="AY199" i="3"/>
  <c r="AZ199" i="3"/>
  <c r="BA199" i="3"/>
  <c r="BB199" i="3"/>
  <c r="BC199" i="3"/>
  <c r="BF199" i="3"/>
  <c r="BG199" i="3"/>
  <c r="BH199" i="3"/>
  <c r="BI199" i="3"/>
  <c r="BJ199" i="3"/>
  <c r="BM199" i="3"/>
  <c r="BN199" i="3"/>
  <c r="BO199" i="3"/>
  <c r="BP199" i="3"/>
  <c r="BQ199" i="3"/>
  <c r="BT199" i="3"/>
  <c r="BU199" i="3"/>
  <c r="BV199" i="3"/>
  <c r="BW199" i="3"/>
  <c r="BX199" i="3"/>
  <c r="CA199" i="3"/>
  <c r="CB199" i="3"/>
  <c r="CC199" i="3"/>
  <c r="CD199" i="3"/>
  <c r="CE199" i="3"/>
  <c r="AR200" i="3"/>
  <c r="AS200" i="3"/>
  <c r="AT200" i="3"/>
  <c r="AU200" i="3"/>
  <c r="AV200" i="3"/>
  <c r="AY200" i="3"/>
  <c r="AZ200" i="3"/>
  <c r="BA200" i="3"/>
  <c r="BB200" i="3"/>
  <c r="BC200" i="3"/>
  <c r="BF200" i="3"/>
  <c r="BG200" i="3"/>
  <c r="BH200" i="3"/>
  <c r="BI200" i="3"/>
  <c r="BJ200" i="3"/>
  <c r="BM200" i="3"/>
  <c r="BN200" i="3"/>
  <c r="BO200" i="3"/>
  <c r="BP200" i="3"/>
  <c r="BQ200" i="3"/>
  <c r="BT200" i="3"/>
  <c r="BU200" i="3"/>
  <c r="BV200" i="3"/>
  <c r="BW200" i="3"/>
  <c r="BX200" i="3"/>
  <c r="CA200" i="3"/>
  <c r="CB200" i="3"/>
  <c r="CC200" i="3"/>
  <c r="CD200" i="3"/>
  <c r="CE200" i="3"/>
  <c r="AR201" i="3"/>
  <c r="AS201" i="3"/>
  <c r="AT201" i="3"/>
  <c r="AU201" i="3"/>
  <c r="AV201" i="3"/>
  <c r="AY201" i="3"/>
  <c r="AZ201" i="3"/>
  <c r="BA201" i="3"/>
  <c r="BB201" i="3"/>
  <c r="BC201" i="3"/>
  <c r="BF201" i="3"/>
  <c r="BG201" i="3"/>
  <c r="BH201" i="3"/>
  <c r="BI201" i="3"/>
  <c r="BJ201" i="3"/>
  <c r="BM201" i="3"/>
  <c r="BN201" i="3"/>
  <c r="BO201" i="3"/>
  <c r="BP201" i="3"/>
  <c r="BQ201" i="3"/>
  <c r="BT201" i="3"/>
  <c r="BU201" i="3"/>
  <c r="BV201" i="3"/>
  <c r="BW201" i="3"/>
  <c r="BX201" i="3"/>
  <c r="CA201" i="3"/>
  <c r="CB201" i="3"/>
  <c r="CC201" i="3"/>
  <c r="CD201" i="3"/>
  <c r="CE201" i="3"/>
  <c r="AR202" i="3"/>
  <c r="AS202" i="3"/>
  <c r="AT202" i="3"/>
  <c r="AU202" i="3"/>
  <c r="AV202" i="3"/>
  <c r="AY202" i="3"/>
  <c r="AZ202" i="3"/>
  <c r="BA202" i="3"/>
  <c r="BB202" i="3"/>
  <c r="BC202" i="3"/>
  <c r="BF202" i="3"/>
  <c r="BG202" i="3"/>
  <c r="BH202" i="3"/>
  <c r="BI202" i="3"/>
  <c r="BJ202" i="3"/>
  <c r="BM202" i="3"/>
  <c r="BN202" i="3"/>
  <c r="BO202" i="3"/>
  <c r="BP202" i="3"/>
  <c r="BQ202" i="3"/>
  <c r="BT202" i="3"/>
  <c r="BU202" i="3"/>
  <c r="BV202" i="3"/>
  <c r="BW202" i="3"/>
  <c r="BX202" i="3"/>
  <c r="CA202" i="3"/>
  <c r="CB202" i="3"/>
  <c r="CC202" i="3"/>
  <c r="CD202" i="3"/>
  <c r="CE202" i="3"/>
  <c r="AR203" i="3"/>
  <c r="AS203" i="3"/>
  <c r="AT203" i="3"/>
  <c r="AU203" i="3"/>
  <c r="AV203" i="3"/>
  <c r="AY203" i="3"/>
  <c r="AZ203" i="3"/>
  <c r="BA203" i="3"/>
  <c r="BB203" i="3"/>
  <c r="BC203" i="3"/>
  <c r="BF203" i="3"/>
  <c r="BG203" i="3"/>
  <c r="BH203" i="3"/>
  <c r="BI203" i="3"/>
  <c r="BJ203" i="3"/>
  <c r="BM203" i="3"/>
  <c r="BN203" i="3"/>
  <c r="BO203" i="3"/>
  <c r="BP203" i="3"/>
  <c r="BQ203" i="3"/>
  <c r="BT203" i="3"/>
  <c r="BU203" i="3"/>
  <c r="BV203" i="3"/>
  <c r="BW203" i="3"/>
  <c r="BX203" i="3"/>
  <c r="CA203" i="3"/>
  <c r="CB203" i="3"/>
  <c r="CC203" i="3"/>
  <c r="CD203" i="3"/>
  <c r="CE203" i="3"/>
  <c r="AR204" i="3"/>
  <c r="AS204" i="3"/>
  <c r="AT204" i="3"/>
  <c r="AU204" i="3"/>
  <c r="AV204" i="3"/>
  <c r="AY204" i="3"/>
  <c r="AZ204" i="3"/>
  <c r="BA204" i="3"/>
  <c r="BB204" i="3"/>
  <c r="BC204" i="3"/>
  <c r="BF204" i="3"/>
  <c r="BG204" i="3"/>
  <c r="BH204" i="3"/>
  <c r="BI204" i="3"/>
  <c r="BJ204" i="3"/>
  <c r="BM204" i="3"/>
  <c r="BN204" i="3"/>
  <c r="BO204" i="3"/>
  <c r="BP204" i="3"/>
  <c r="BQ204" i="3"/>
  <c r="BT204" i="3"/>
  <c r="BU204" i="3"/>
  <c r="BV204" i="3"/>
  <c r="BW204" i="3"/>
  <c r="BX204" i="3"/>
  <c r="CA204" i="3"/>
  <c r="CB204" i="3"/>
  <c r="CC204" i="3"/>
  <c r="CD204" i="3"/>
  <c r="CE204" i="3"/>
  <c r="AR205" i="3"/>
  <c r="AS205" i="3"/>
  <c r="AT205" i="3"/>
  <c r="AU205" i="3"/>
  <c r="AV205" i="3"/>
  <c r="AY205" i="3"/>
  <c r="AZ205" i="3"/>
  <c r="BA205" i="3"/>
  <c r="BB205" i="3"/>
  <c r="BC205" i="3"/>
  <c r="BF205" i="3"/>
  <c r="BG205" i="3"/>
  <c r="BH205" i="3"/>
  <c r="BI205" i="3"/>
  <c r="BJ205" i="3"/>
  <c r="BM205" i="3"/>
  <c r="BN205" i="3"/>
  <c r="BO205" i="3"/>
  <c r="BP205" i="3"/>
  <c r="BQ205" i="3"/>
  <c r="BT205" i="3"/>
  <c r="BU205" i="3"/>
  <c r="BV205" i="3"/>
  <c r="BW205" i="3"/>
  <c r="BX205" i="3"/>
  <c r="CA205" i="3"/>
  <c r="CB205" i="3"/>
  <c r="CC205" i="3"/>
  <c r="CD205" i="3"/>
  <c r="CE205" i="3"/>
  <c r="AR206" i="3"/>
  <c r="AS206" i="3"/>
  <c r="AT206" i="3"/>
  <c r="AU206" i="3"/>
  <c r="AV206" i="3"/>
  <c r="AY206" i="3"/>
  <c r="AZ206" i="3"/>
  <c r="BA206" i="3"/>
  <c r="BB206" i="3"/>
  <c r="BC206" i="3"/>
  <c r="BF206" i="3"/>
  <c r="BG206" i="3"/>
  <c r="BH206" i="3"/>
  <c r="BI206" i="3"/>
  <c r="BJ206" i="3"/>
  <c r="BM206" i="3"/>
  <c r="BN206" i="3"/>
  <c r="BO206" i="3"/>
  <c r="BP206" i="3"/>
  <c r="BQ206" i="3"/>
  <c r="BT206" i="3"/>
  <c r="BU206" i="3"/>
  <c r="BV206" i="3"/>
  <c r="BW206" i="3"/>
  <c r="BX206" i="3"/>
  <c r="CA206" i="3"/>
  <c r="CB206" i="3"/>
  <c r="CC206" i="3"/>
  <c r="CD206" i="3"/>
  <c r="CE206" i="3"/>
  <c r="AR207" i="3"/>
  <c r="AS207" i="3"/>
  <c r="AT207" i="3"/>
  <c r="AU207" i="3"/>
  <c r="AV207" i="3"/>
  <c r="AY207" i="3"/>
  <c r="AZ207" i="3"/>
  <c r="BA207" i="3"/>
  <c r="BB207" i="3"/>
  <c r="BC207" i="3"/>
  <c r="BF207" i="3"/>
  <c r="BG207" i="3"/>
  <c r="BH207" i="3"/>
  <c r="BI207" i="3"/>
  <c r="BJ207" i="3"/>
  <c r="BM207" i="3"/>
  <c r="BN207" i="3"/>
  <c r="BO207" i="3"/>
  <c r="BP207" i="3"/>
  <c r="BQ207" i="3"/>
  <c r="BT207" i="3"/>
  <c r="BU207" i="3"/>
  <c r="BV207" i="3"/>
  <c r="BW207" i="3"/>
  <c r="BX207" i="3"/>
  <c r="CA207" i="3"/>
  <c r="CB207" i="3"/>
  <c r="CC207" i="3"/>
  <c r="CD207" i="3"/>
  <c r="CE207" i="3"/>
  <c r="AR208" i="3"/>
  <c r="AS208" i="3"/>
  <c r="AT208" i="3"/>
  <c r="AU208" i="3"/>
  <c r="AV208" i="3"/>
  <c r="AY208" i="3"/>
  <c r="AZ208" i="3"/>
  <c r="BA208" i="3"/>
  <c r="BB208" i="3"/>
  <c r="BC208" i="3"/>
  <c r="BF208" i="3"/>
  <c r="BG208" i="3"/>
  <c r="BH208" i="3"/>
  <c r="BI208" i="3"/>
  <c r="BJ208" i="3"/>
  <c r="BM208" i="3"/>
  <c r="BN208" i="3"/>
  <c r="BO208" i="3"/>
  <c r="BP208" i="3"/>
  <c r="BQ208" i="3"/>
  <c r="BT208" i="3"/>
  <c r="BU208" i="3"/>
  <c r="BV208" i="3"/>
  <c r="BW208" i="3"/>
  <c r="BX208" i="3"/>
  <c r="CA208" i="3"/>
  <c r="CB208" i="3"/>
  <c r="CC208" i="3"/>
  <c r="CD208" i="3"/>
  <c r="CE208" i="3"/>
  <c r="AR209" i="3"/>
  <c r="AS209" i="3"/>
  <c r="AT209" i="3"/>
  <c r="AU209" i="3"/>
  <c r="AV209" i="3"/>
  <c r="AY209" i="3"/>
  <c r="AZ209" i="3"/>
  <c r="BA209" i="3"/>
  <c r="BB209" i="3"/>
  <c r="BC209" i="3"/>
  <c r="BF209" i="3"/>
  <c r="BG209" i="3"/>
  <c r="BH209" i="3"/>
  <c r="BI209" i="3"/>
  <c r="BJ209" i="3"/>
  <c r="BM209" i="3"/>
  <c r="BN209" i="3"/>
  <c r="BO209" i="3"/>
  <c r="BP209" i="3"/>
  <c r="BQ209" i="3"/>
  <c r="BT209" i="3"/>
  <c r="BU209" i="3"/>
  <c r="BV209" i="3"/>
  <c r="BW209" i="3"/>
  <c r="BX209" i="3"/>
  <c r="CA209" i="3"/>
  <c r="CB209" i="3"/>
  <c r="CC209" i="3"/>
  <c r="CD209" i="3"/>
  <c r="CE209" i="3"/>
  <c r="AR210" i="3"/>
  <c r="AS210" i="3"/>
  <c r="AT210" i="3"/>
  <c r="AU210" i="3"/>
  <c r="AV210" i="3"/>
  <c r="AY210" i="3"/>
  <c r="AZ210" i="3"/>
  <c r="BA210" i="3"/>
  <c r="BB210" i="3"/>
  <c r="BC210" i="3"/>
  <c r="BF210" i="3"/>
  <c r="BG210" i="3"/>
  <c r="BH210" i="3"/>
  <c r="BI210" i="3"/>
  <c r="BJ210" i="3"/>
  <c r="BM210" i="3"/>
  <c r="BN210" i="3"/>
  <c r="BO210" i="3"/>
  <c r="BP210" i="3"/>
  <c r="BQ210" i="3"/>
  <c r="BT210" i="3"/>
  <c r="BU210" i="3"/>
  <c r="BV210" i="3"/>
  <c r="BW210" i="3"/>
  <c r="BX210" i="3"/>
  <c r="CA210" i="3"/>
  <c r="CB210" i="3"/>
  <c r="CC210" i="3"/>
  <c r="CD210" i="3"/>
  <c r="CE210" i="3"/>
  <c r="AR211" i="3"/>
  <c r="AS211" i="3"/>
  <c r="AT211" i="3"/>
  <c r="AU211" i="3"/>
  <c r="AV211" i="3"/>
  <c r="AY211" i="3"/>
  <c r="AZ211" i="3"/>
  <c r="BA211" i="3"/>
  <c r="BB211" i="3"/>
  <c r="BC211" i="3"/>
  <c r="BF211" i="3"/>
  <c r="BG211" i="3"/>
  <c r="BH211" i="3"/>
  <c r="BI211" i="3"/>
  <c r="BJ211" i="3"/>
  <c r="BM211" i="3"/>
  <c r="BN211" i="3"/>
  <c r="BO211" i="3"/>
  <c r="BP211" i="3"/>
  <c r="BQ211" i="3"/>
  <c r="BT211" i="3"/>
  <c r="BU211" i="3"/>
  <c r="BV211" i="3"/>
  <c r="BW211" i="3"/>
  <c r="BX211" i="3"/>
  <c r="CA211" i="3"/>
  <c r="CB211" i="3"/>
  <c r="CC211" i="3"/>
  <c r="CD211" i="3"/>
  <c r="CE211" i="3"/>
  <c r="AR212" i="3"/>
  <c r="AS212" i="3"/>
  <c r="AT212" i="3"/>
  <c r="AU212" i="3"/>
  <c r="AV212" i="3"/>
  <c r="AY212" i="3"/>
  <c r="AZ212" i="3"/>
  <c r="BA212" i="3"/>
  <c r="BB212" i="3"/>
  <c r="BC212" i="3"/>
  <c r="BF212" i="3"/>
  <c r="BG212" i="3"/>
  <c r="BH212" i="3"/>
  <c r="BI212" i="3"/>
  <c r="BJ212" i="3"/>
  <c r="BM212" i="3"/>
  <c r="BN212" i="3"/>
  <c r="BO212" i="3"/>
  <c r="BP212" i="3"/>
  <c r="BQ212" i="3"/>
  <c r="BT212" i="3"/>
  <c r="BU212" i="3"/>
  <c r="BV212" i="3"/>
  <c r="BW212" i="3"/>
  <c r="BX212" i="3"/>
  <c r="CA212" i="3"/>
  <c r="CB212" i="3"/>
  <c r="CC212" i="3"/>
  <c r="CD212" i="3"/>
  <c r="CE212" i="3"/>
  <c r="AR213" i="3"/>
  <c r="AS213" i="3"/>
  <c r="AT213" i="3"/>
  <c r="AU213" i="3"/>
  <c r="AV213" i="3"/>
  <c r="AY213" i="3"/>
  <c r="AZ213" i="3"/>
  <c r="BA213" i="3"/>
  <c r="BB213" i="3"/>
  <c r="BC213" i="3"/>
  <c r="BF213" i="3"/>
  <c r="BG213" i="3"/>
  <c r="BH213" i="3"/>
  <c r="BI213" i="3"/>
  <c r="BJ213" i="3"/>
  <c r="BM213" i="3"/>
  <c r="BN213" i="3"/>
  <c r="BO213" i="3"/>
  <c r="BP213" i="3"/>
  <c r="BQ213" i="3"/>
  <c r="BT213" i="3"/>
  <c r="BU213" i="3"/>
  <c r="BV213" i="3"/>
  <c r="BW213" i="3"/>
  <c r="BX213" i="3"/>
  <c r="CA213" i="3"/>
  <c r="CB213" i="3"/>
  <c r="CC213" i="3"/>
  <c r="CD213" i="3"/>
  <c r="CE213" i="3"/>
  <c r="AR214" i="3"/>
  <c r="AS214" i="3"/>
  <c r="AT214" i="3"/>
  <c r="AU214" i="3"/>
  <c r="AV214" i="3"/>
  <c r="AY214" i="3"/>
  <c r="AZ214" i="3"/>
  <c r="BA214" i="3"/>
  <c r="BB214" i="3"/>
  <c r="BC214" i="3"/>
  <c r="BF214" i="3"/>
  <c r="BG214" i="3"/>
  <c r="BH214" i="3"/>
  <c r="BI214" i="3"/>
  <c r="BJ214" i="3"/>
  <c r="BM214" i="3"/>
  <c r="BN214" i="3"/>
  <c r="BO214" i="3"/>
  <c r="BP214" i="3"/>
  <c r="BQ214" i="3"/>
  <c r="BT214" i="3"/>
  <c r="BU214" i="3"/>
  <c r="BV214" i="3"/>
  <c r="BW214" i="3"/>
  <c r="BX214" i="3"/>
  <c r="CA214" i="3"/>
  <c r="CB214" i="3"/>
  <c r="CC214" i="3"/>
  <c r="CD214" i="3"/>
  <c r="CE214" i="3"/>
  <c r="AR215" i="3"/>
  <c r="AS215" i="3"/>
  <c r="AT215" i="3"/>
  <c r="AU215" i="3"/>
  <c r="AV215" i="3"/>
  <c r="AY215" i="3"/>
  <c r="AZ215" i="3"/>
  <c r="BA215" i="3"/>
  <c r="BB215" i="3"/>
  <c r="BC215" i="3"/>
  <c r="BF215" i="3"/>
  <c r="BG215" i="3"/>
  <c r="BH215" i="3"/>
  <c r="BI215" i="3"/>
  <c r="BJ215" i="3"/>
  <c r="BM215" i="3"/>
  <c r="BN215" i="3"/>
  <c r="BO215" i="3"/>
  <c r="BP215" i="3"/>
  <c r="BQ215" i="3"/>
  <c r="BT215" i="3"/>
  <c r="BU215" i="3"/>
  <c r="BV215" i="3"/>
  <c r="BW215" i="3"/>
  <c r="BX215" i="3"/>
  <c r="CA215" i="3"/>
  <c r="CB215" i="3"/>
  <c r="CC215" i="3"/>
  <c r="CD215" i="3"/>
  <c r="CE215" i="3"/>
  <c r="AR216" i="3"/>
  <c r="AS216" i="3"/>
  <c r="AT216" i="3"/>
  <c r="AU216" i="3"/>
  <c r="AV216" i="3"/>
  <c r="AY216" i="3"/>
  <c r="AZ216" i="3"/>
  <c r="BA216" i="3"/>
  <c r="BB216" i="3"/>
  <c r="BC216" i="3"/>
  <c r="BF216" i="3"/>
  <c r="BG216" i="3"/>
  <c r="BH216" i="3"/>
  <c r="BI216" i="3"/>
  <c r="BJ216" i="3"/>
  <c r="BM216" i="3"/>
  <c r="BN216" i="3"/>
  <c r="BO216" i="3"/>
  <c r="BP216" i="3"/>
  <c r="BQ216" i="3"/>
  <c r="BT216" i="3"/>
  <c r="BU216" i="3"/>
  <c r="BV216" i="3"/>
  <c r="BW216" i="3"/>
  <c r="BX216" i="3"/>
  <c r="CA216" i="3"/>
  <c r="CB216" i="3"/>
  <c r="CC216" i="3"/>
  <c r="CD216" i="3"/>
  <c r="CE216" i="3"/>
  <c r="AR217" i="3"/>
  <c r="AS217" i="3"/>
  <c r="AT217" i="3"/>
  <c r="AU217" i="3"/>
  <c r="AV217" i="3"/>
  <c r="AY217" i="3"/>
  <c r="AZ217" i="3"/>
  <c r="BA217" i="3"/>
  <c r="BB217" i="3"/>
  <c r="BC217" i="3"/>
  <c r="BF217" i="3"/>
  <c r="BG217" i="3"/>
  <c r="BH217" i="3"/>
  <c r="BI217" i="3"/>
  <c r="BJ217" i="3"/>
  <c r="BM217" i="3"/>
  <c r="BN217" i="3"/>
  <c r="BO217" i="3"/>
  <c r="BP217" i="3"/>
  <c r="BQ217" i="3"/>
  <c r="BT217" i="3"/>
  <c r="BU217" i="3"/>
  <c r="BV217" i="3"/>
  <c r="BW217" i="3"/>
  <c r="BX217" i="3"/>
  <c r="CA217" i="3"/>
  <c r="CB217" i="3"/>
  <c r="CC217" i="3"/>
  <c r="CD217" i="3"/>
  <c r="CE217" i="3"/>
  <c r="AR218" i="3"/>
  <c r="AS218" i="3"/>
  <c r="AT218" i="3"/>
  <c r="AU218" i="3"/>
  <c r="AV218" i="3"/>
  <c r="AY218" i="3"/>
  <c r="AZ218" i="3"/>
  <c r="BA218" i="3"/>
  <c r="BB218" i="3"/>
  <c r="BC218" i="3"/>
  <c r="BF218" i="3"/>
  <c r="BG218" i="3"/>
  <c r="BH218" i="3"/>
  <c r="BI218" i="3"/>
  <c r="BJ218" i="3"/>
  <c r="BM218" i="3"/>
  <c r="BN218" i="3"/>
  <c r="BO218" i="3"/>
  <c r="BP218" i="3"/>
  <c r="BQ218" i="3"/>
  <c r="BT218" i="3"/>
  <c r="BU218" i="3"/>
  <c r="BV218" i="3"/>
  <c r="BW218" i="3"/>
  <c r="BX218" i="3"/>
  <c r="CA218" i="3"/>
  <c r="CB218" i="3"/>
  <c r="CC218" i="3"/>
  <c r="CD218" i="3"/>
  <c r="CE218" i="3"/>
  <c r="AR219" i="3"/>
  <c r="AS219" i="3"/>
  <c r="AT219" i="3"/>
  <c r="AU219" i="3"/>
  <c r="AV219" i="3"/>
  <c r="AY219" i="3"/>
  <c r="AZ219" i="3"/>
  <c r="BA219" i="3"/>
  <c r="BB219" i="3"/>
  <c r="BC219" i="3"/>
  <c r="BF219" i="3"/>
  <c r="BG219" i="3"/>
  <c r="BH219" i="3"/>
  <c r="BI219" i="3"/>
  <c r="BJ219" i="3"/>
  <c r="BM219" i="3"/>
  <c r="BN219" i="3"/>
  <c r="BO219" i="3"/>
  <c r="BP219" i="3"/>
  <c r="BQ219" i="3"/>
  <c r="BT219" i="3"/>
  <c r="BU219" i="3"/>
  <c r="BV219" i="3"/>
  <c r="BW219" i="3"/>
  <c r="BX219" i="3"/>
  <c r="CA219" i="3"/>
  <c r="CB219" i="3"/>
  <c r="CC219" i="3"/>
  <c r="CD219" i="3"/>
  <c r="CE219" i="3"/>
  <c r="AR220" i="3"/>
  <c r="AS220" i="3"/>
  <c r="AT220" i="3"/>
  <c r="AU220" i="3"/>
  <c r="AV220" i="3"/>
  <c r="AY220" i="3"/>
  <c r="AZ220" i="3"/>
  <c r="BA220" i="3"/>
  <c r="BB220" i="3"/>
  <c r="BC220" i="3"/>
  <c r="BF220" i="3"/>
  <c r="BG220" i="3"/>
  <c r="BH220" i="3"/>
  <c r="BI220" i="3"/>
  <c r="BJ220" i="3"/>
  <c r="BM220" i="3"/>
  <c r="BN220" i="3"/>
  <c r="BO220" i="3"/>
  <c r="BP220" i="3"/>
  <c r="BQ220" i="3"/>
  <c r="BT220" i="3"/>
  <c r="BU220" i="3"/>
  <c r="BV220" i="3"/>
  <c r="BW220" i="3"/>
  <c r="BX220" i="3"/>
  <c r="CA220" i="3"/>
  <c r="CB220" i="3"/>
  <c r="CC220" i="3"/>
  <c r="CD220" i="3"/>
  <c r="CE220" i="3"/>
  <c r="AR221" i="3"/>
  <c r="AS221" i="3"/>
  <c r="AT221" i="3"/>
  <c r="AU221" i="3"/>
  <c r="AV221" i="3"/>
  <c r="AY221" i="3"/>
  <c r="AZ221" i="3"/>
  <c r="BA221" i="3"/>
  <c r="BB221" i="3"/>
  <c r="BC221" i="3"/>
  <c r="BF221" i="3"/>
  <c r="BG221" i="3"/>
  <c r="BH221" i="3"/>
  <c r="BI221" i="3"/>
  <c r="BJ221" i="3"/>
  <c r="BM221" i="3"/>
  <c r="BN221" i="3"/>
  <c r="BO221" i="3"/>
  <c r="BP221" i="3"/>
  <c r="BQ221" i="3"/>
  <c r="BT221" i="3"/>
  <c r="BU221" i="3"/>
  <c r="BV221" i="3"/>
  <c r="BW221" i="3"/>
  <c r="BX221" i="3"/>
  <c r="CA221" i="3"/>
  <c r="CB221" i="3"/>
  <c r="CC221" i="3"/>
  <c r="CD221" i="3"/>
  <c r="CE221" i="3"/>
  <c r="AR222" i="3"/>
  <c r="AS222" i="3"/>
  <c r="AT222" i="3"/>
  <c r="AU222" i="3"/>
  <c r="AV222" i="3"/>
  <c r="AY222" i="3"/>
  <c r="AZ222" i="3"/>
  <c r="BA222" i="3"/>
  <c r="BB222" i="3"/>
  <c r="BC222" i="3"/>
  <c r="BF222" i="3"/>
  <c r="BG222" i="3"/>
  <c r="BH222" i="3"/>
  <c r="BI222" i="3"/>
  <c r="BJ222" i="3"/>
  <c r="BM222" i="3"/>
  <c r="BN222" i="3"/>
  <c r="BO222" i="3"/>
  <c r="BP222" i="3"/>
  <c r="BQ222" i="3"/>
  <c r="BT222" i="3"/>
  <c r="BU222" i="3"/>
  <c r="BV222" i="3"/>
  <c r="BW222" i="3"/>
  <c r="BX222" i="3"/>
  <c r="CA222" i="3"/>
  <c r="CB222" i="3"/>
  <c r="CC222" i="3"/>
  <c r="CD222" i="3"/>
  <c r="CE222" i="3"/>
  <c r="AR223" i="3"/>
  <c r="AS223" i="3"/>
  <c r="AT223" i="3"/>
  <c r="AU223" i="3"/>
  <c r="AV223" i="3"/>
  <c r="AY223" i="3"/>
  <c r="AZ223" i="3"/>
  <c r="BA223" i="3"/>
  <c r="BB223" i="3"/>
  <c r="BC223" i="3"/>
  <c r="BF223" i="3"/>
  <c r="BG223" i="3"/>
  <c r="BH223" i="3"/>
  <c r="BI223" i="3"/>
  <c r="BJ223" i="3"/>
  <c r="BM223" i="3"/>
  <c r="BN223" i="3"/>
  <c r="BO223" i="3"/>
  <c r="BP223" i="3"/>
  <c r="BQ223" i="3"/>
  <c r="BT223" i="3"/>
  <c r="BU223" i="3"/>
  <c r="BV223" i="3"/>
  <c r="BW223" i="3"/>
  <c r="BX223" i="3"/>
  <c r="CA223" i="3"/>
  <c r="CB223" i="3"/>
  <c r="CC223" i="3"/>
  <c r="CD223" i="3"/>
  <c r="CE223" i="3"/>
  <c r="AR224" i="3"/>
  <c r="AS224" i="3"/>
  <c r="AT224" i="3"/>
  <c r="AU224" i="3"/>
  <c r="AV224" i="3"/>
  <c r="AY224" i="3"/>
  <c r="AZ224" i="3"/>
  <c r="BA224" i="3"/>
  <c r="BB224" i="3"/>
  <c r="BC224" i="3"/>
  <c r="BF224" i="3"/>
  <c r="BG224" i="3"/>
  <c r="BH224" i="3"/>
  <c r="BI224" i="3"/>
  <c r="BJ224" i="3"/>
  <c r="BM224" i="3"/>
  <c r="BN224" i="3"/>
  <c r="BO224" i="3"/>
  <c r="BP224" i="3"/>
  <c r="BQ224" i="3"/>
  <c r="BT224" i="3"/>
  <c r="BU224" i="3"/>
  <c r="BV224" i="3"/>
  <c r="BW224" i="3"/>
  <c r="BX224" i="3"/>
  <c r="CA224" i="3"/>
  <c r="CB224" i="3"/>
  <c r="CC224" i="3"/>
  <c r="CD224" i="3"/>
  <c r="CE224" i="3"/>
  <c r="AR225" i="3"/>
  <c r="AS225" i="3"/>
  <c r="AT225" i="3"/>
  <c r="AU225" i="3"/>
  <c r="AV225" i="3"/>
  <c r="AY225" i="3"/>
  <c r="AZ225" i="3"/>
  <c r="BA225" i="3"/>
  <c r="BB225" i="3"/>
  <c r="BC225" i="3"/>
  <c r="BF225" i="3"/>
  <c r="BG225" i="3"/>
  <c r="BH225" i="3"/>
  <c r="BI225" i="3"/>
  <c r="BJ225" i="3"/>
  <c r="BM225" i="3"/>
  <c r="BN225" i="3"/>
  <c r="BO225" i="3"/>
  <c r="BP225" i="3"/>
  <c r="BQ225" i="3"/>
  <c r="BT225" i="3"/>
  <c r="BU225" i="3"/>
  <c r="BV225" i="3"/>
  <c r="BW225" i="3"/>
  <c r="BX225" i="3"/>
  <c r="CA225" i="3"/>
  <c r="CB225" i="3"/>
  <c r="CC225" i="3"/>
  <c r="CD225" i="3"/>
  <c r="CE225" i="3"/>
  <c r="AR226" i="3"/>
  <c r="AS226" i="3"/>
  <c r="AT226" i="3"/>
  <c r="AU226" i="3"/>
  <c r="AV226" i="3"/>
  <c r="AY226" i="3"/>
  <c r="AZ226" i="3"/>
  <c r="BA226" i="3"/>
  <c r="BB226" i="3"/>
  <c r="BC226" i="3"/>
  <c r="BF226" i="3"/>
  <c r="BG226" i="3"/>
  <c r="BH226" i="3"/>
  <c r="BI226" i="3"/>
  <c r="BJ226" i="3"/>
  <c r="BM226" i="3"/>
  <c r="BN226" i="3"/>
  <c r="BO226" i="3"/>
  <c r="BP226" i="3"/>
  <c r="BQ226" i="3"/>
  <c r="BT226" i="3"/>
  <c r="BU226" i="3"/>
  <c r="BV226" i="3"/>
  <c r="BW226" i="3"/>
  <c r="BX226" i="3"/>
  <c r="CA226" i="3"/>
  <c r="CB226" i="3"/>
  <c r="CC226" i="3"/>
  <c r="CD226" i="3"/>
  <c r="CE226" i="3"/>
  <c r="AR227" i="3"/>
  <c r="AS227" i="3"/>
  <c r="AT227" i="3"/>
  <c r="AU227" i="3"/>
  <c r="AV227" i="3"/>
  <c r="AY227" i="3"/>
  <c r="AZ227" i="3"/>
  <c r="BA227" i="3"/>
  <c r="BB227" i="3"/>
  <c r="BC227" i="3"/>
  <c r="BF227" i="3"/>
  <c r="BG227" i="3"/>
  <c r="BH227" i="3"/>
  <c r="BI227" i="3"/>
  <c r="BJ227" i="3"/>
  <c r="BM227" i="3"/>
  <c r="BN227" i="3"/>
  <c r="BO227" i="3"/>
  <c r="BP227" i="3"/>
  <c r="BQ227" i="3"/>
  <c r="BT227" i="3"/>
  <c r="BU227" i="3"/>
  <c r="BV227" i="3"/>
  <c r="BW227" i="3"/>
  <c r="BX227" i="3"/>
  <c r="CA227" i="3"/>
  <c r="CB227" i="3"/>
  <c r="CC227" i="3"/>
  <c r="CD227" i="3"/>
  <c r="CE227" i="3"/>
  <c r="AR228" i="3"/>
  <c r="AS228" i="3"/>
  <c r="AT228" i="3"/>
  <c r="AU228" i="3"/>
  <c r="AV228" i="3"/>
  <c r="AY228" i="3"/>
  <c r="AZ228" i="3"/>
  <c r="BA228" i="3"/>
  <c r="BB228" i="3"/>
  <c r="BC228" i="3"/>
  <c r="BF228" i="3"/>
  <c r="BG228" i="3"/>
  <c r="BH228" i="3"/>
  <c r="BI228" i="3"/>
  <c r="BJ228" i="3"/>
  <c r="BM228" i="3"/>
  <c r="BN228" i="3"/>
  <c r="BO228" i="3"/>
  <c r="BP228" i="3"/>
  <c r="BQ228" i="3"/>
  <c r="BT228" i="3"/>
  <c r="BU228" i="3"/>
  <c r="BV228" i="3"/>
  <c r="BW228" i="3"/>
  <c r="BX228" i="3"/>
  <c r="CA228" i="3"/>
  <c r="CB228" i="3"/>
  <c r="CC228" i="3"/>
  <c r="CD228" i="3"/>
  <c r="CE228" i="3"/>
  <c r="AR229" i="3"/>
  <c r="AS229" i="3"/>
  <c r="AT229" i="3"/>
  <c r="AU229" i="3"/>
  <c r="AV229" i="3"/>
  <c r="AY229" i="3"/>
  <c r="AZ229" i="3"/>
  <c r="BA229" i="3"/>
  <c r="BB229" i="3"/>
  <c r="BC229" i="3"/>
  <c r="BF229" i="3"/>
  <c r="BG229" i="3"/>
  <c r="BH229" i="3"/>
  <c r="BI229" i="3"/>
  <c r="BJ229" i="3"/>
  <c r="BM229" i="3"/>
  <c r="BN229" i="3"/>
  <c r="BO229" i="3"/>
  <c r="BP229" i="3"/>
  <c r="BQ229" i="3"/>
  <c r="BT229" i="3"/>
  <c r="BU229" i="3"/>
  <c r="BV229" i="3"/>
  <c r="BW229" i="3"/>
  <c r="BX229" i="3"/>
  <c r="CA229" i="3"/>
  <c r="CB229" i="3"/>
  <c r="CC229" i="3"/>
  <c r="CD229" i="3"/>
  <c r="CE229" i="3"/>
  <c r="AR230" i="3"/>
  <c r="AS230" i="3"/>
  <c r="AT230" i="3"/>
  <c r="AU230" i="3"/>
  <c r="AV230" i="3"/>
  <c r="AY230" i="3"/>
  <c r="AZ230" i="3"/>
  <c r="BA230" i="3"/>
  <c r="BB230" i="3"/>
  <c r="BC230" i="3"/>
  <c r="BF230" i="3"/>
  <c r="BG230" i="3"/>
  <c r="BH230" i="3"/>
  <c r="BI230" i="3"/>
  <c r="BJ230" i="3"/>
  <c r="BM230" i="3"/>
  <c r="BN230" i="3"/>
  <c r="BO230" i="3"/>
  <c r="BP230" i="3"/>
  <c r="BQ230" i="3"/>
  <c r="BT230" i="3"/>
  <c r="BU230" i="3"/>
  <c r="BV230" i="3"/>
  <c r="BW230" i="3"/>
  <c r="BX230" i="3"/>
  <c r="CA230" i="3"/>
  <c r="CB230" i="3"/>
  <c r="CC230" i="3"/>
  <c r="CD230" i="3"/>
  <c r="CE230" i="3"/>
  <c r="AR231" i="3"/>
  <c r="AS231" i="3"/>
  <c r="AT231" i="3"/>
  <c r="AU231" i="3"/>
  <c r="AV231" i="3"/>
  <c r="AY231" i="3"/>
  <c r="AZ231" i="3"/>
  <c r="BA231" i="3"/>
  <c r="BB231" i="3"/>
  <c r="BC231" i="3"/>
  <c r="BF231" i="3"/>
  <c r="BG231" i="3"/>
  <c r="BH231" i="3"/>
  <c r="BI231" i="3"/>
  <c r="BJ231" i="3"/>
  <c r="BM231" i="3"/>
  <c r="BN231" i="3"/>
  <c r="BO231" i="3"/>
  <c r="BP231" i="3"/>
  <c r="BQ231" i="3"/>
  <c r="BT231" i="3"/>
  <c r="BU231" i="3"/>
  <c r="BV231" i="3"/>
  <c r="BW231" i="3"/>
  <c r="BX231" i="3"/>
  <c r="CA231" i="3"/>
  <c r="CB231" i="3"/>
  <c r="CC231" i="3"/>
  <c r="CD231" i="3"/>
  <c r="CE231" i="3"/>
  <c r="AR232" i="3"/>
  <c r="AS232" i="3"/>
  <c r="AT232" i="3"/>
  <c r="AU232" i="3"/>
  <c r="AV232" i="3"/>
  <c r="AY232" i="3"/>
  <c r="AZ232" i="3"/>
  <c r="BA232" i="3"/>
  <c r="BB232" i="3"/>
  <c r="BC232" i="3"/>
  <c r="BF232" i="3"/>
  <c r="BG232" i="3"/>
  <c r="BH232" i="3"/>
  <c r="BI232" i="3"/>
  <c r="BJ232" i="3"/>
  <c r="BM232" i="3"/>
  <c r="BN232" i="3"/>
  <c r="BO232" i="3"/>
  <c r="BP232" i="3"/>
  <c r="BQ232" i="3"/>
  <c r="BT232" i="3"/>
  <c r="BU232" i="3"/>
  <c r="BV232" i="3"/>
  <c r="BW232" i="3"/>
  <c r="BX232" i="3"/>
  <c r="CA232" i="3"/>
  <c r="CB232" i="3"/>
  <c r="CC232" i="3"/>
  <c r="CD232" i="3"/>
  <c r="CE232" i="3"/>
  <c r="AR233" i="3"/>
  <c r="AS233" i="3"/>
  <c r="AT233" i="3"/>
  <c r="AU233" i="3"/>
  <c r="AV233" i="3"/>
  <c r="AY233" i="3"/>
  <c r="AZ233" i="3"/>
  <c r="BA233" i="3"/>
  <c r="BB233" i="3"/>
  <c r="BC233" i="3"/>
  <c r="BF233" i="3"/>
  <c r="BG233" i="3"/>
  <c r="BH233" i="3"/>
  <c r="BI233" i="3"/>
  <c r="BJ233" i="3"/>
  <c r="BM233" i="3"/>
  <c r="BN233" i="3"/>
  <c r="BO233" i="3"/>
  <c r="BP233" i="3"/>
  <c r="BQ233" i="3"/>
  <c r="BT233" i="3"/>
  <c r="BU233" i="3"/>
  <c r="BV233" i="3"/>
  <c r="BW233" i="3"/>
  <c r="BX233" i="3"/>
  <c r="CA233" i="3"/>
  <c r="CB233" i="3"/>
  <c r="CC233" i="3"/>
  <c r="CD233" i="3"/>
  <c r="CE233" i="3"/>
  <c r="AR234" i="3"/>
  <c r="AS234" i="3"/>
  <c r="AT234" i="3"/>
  <c r="AU234" i="3"/>
  <c r="AV234" i="3"/>
  <c r="AY234" i="3"/>
  <c r="AZ234" i="3"/>
  <c r="BA234" i="3"/>
  <c r="BB234" i="3"/>
  <c r="BC234" i="3"/>
  <c r="BF234" i="3"/>
  <c r="BG234" i="3"/>
  <c r="BH234" i="3"/>
  <c r="BI234" i="3"/>
  <c r="BJ234" i="3"/>
  <c r="BM234" i="3"/>
  <c r="BN234" i="3"/>
  <c r="BO234" i="3"/>
  <c r="BP234" i="3"/>
  <c r="BQ234" i="3"/>
  <c r="BT234" i="3"/>
  <c r="BU234" i="3"/>
  <c r="BV234" i="3"/>
  <c r="BW234" i="3"/>
  <c r="BX234" i="3"/>
  <c r="CA234" i="3"/>
  <c r="CB234" i="3"/>
  <c r="CC234" i="3"/>
  <c r="CD234" i="3"/>
  <c r="CE234" i="3"/>
  <c r="AR235" i="3"/>
  <c r="AS235" i="3"/>
  <c r="AT235" i="3"/>
  <c r="AU235" i="3"/>
  <c r="AV235" i="3"/>
  <c r="AY235" i="3"/>
  <c r="AZ235" i="3"/>
  <c r="BA235" i="3"/>
  <c r="BB235" i="3"/>
  <c r="BC235" i="3"/>
  <c r="BF235" i="3"/>
  <c r="BG235" i="3"/>
  <c r="BH235" i="3"/>
  <c r="BI235" i="3"/>
  <c r="BJ235" i="3"/>
  <c r="BM235" i="3"/>
  <c r="BN235" i="3"/>
  <c r="BO235" i="3"/>
  <c r="BP235" i="3"/>
  <c r="BQ235" i="3"/>
  <c r="BT235" i="3"/>
  <c r="BU235" i="3"/>
  <c r="BV235" i="3"/>
  <c r="BW235" i="3"/>
  <c r="BX235" i="3"/>
  <c r="CA235" i="3"/>
  <c r="CB235" i="3"/>
  <c r="CC235" i="3"/>
  <c r="CD235" i="3"/>
  <c r="CE235" i="3"/>
  <c r="AR236" i="3"/>
  <c r="AS236" i="3"/>
  <c r="AT236" i="3"/>
  <c r="AU236" i="3"/>
  <c r="AV236" i="3"/>
  <c r="BF236" i="3"/>
  <c r="BG236" i="3"/>
  <c r="BH236" i="3"/>
  <c r="BI236" i="3"/>
  <c r="BJ236" i="3"/>
  <c r="BT236" i="3"/>
  <c r="BU236" i="3"/>
  <c r="BV236" i="3"/>
  <c r="BW236" i="3"/>
  <c r="BX236" i="3"/>
  <c r="AR237" i="3"/>
  <c r="AS237" i="3"/>
  <c r="AT237" i="3"/>
  <c r="AU237" i="3"/>
  <c r="AV237" i="3"/>
  <c r="BF237" i="3"/>
  <c r="BG237" i="3"/>
  <c r="BH237" i="3"/>
  <c r="BI237" i="3"/>
  <c r="BJ237" i="3"/>
  <c r="BT237" i="3"/>
  <c r="BU237" i="3"/>
  <c r="BV237" i="3"/>
  <c r="BW237" i="3"/>
  <c r="BX237" i="3"/>
  <c r="AR238" i="3"/>
  <c r="AS238" i="3"/>
  <c r="AT238" i="3"/>
  <c r="AU238" i="3"/>
  <c r="AV238" i="3"/>
  <c r="BF238" i="3"/>
  <c r="BG238" i="3"/>
  <c r="BH238" i="3"/>
  <c r="BI238" i="3"/>
  <c r="BJ238" i="3"/>
  <c r="I622" i="3"/>
  <c r="J622" i="3"/>
  <c r="K622" i="3"/>
  <c r="L622" i="3"/>
  <c r="M622" i="3"/>
  <c r="I623" i="3"/>
  <c r="J623" i="3"/>
  <c r="K623" i="3"/>
  <c r="L623" i="3"/>
  <c r="M623" i="3"/>
  <c r="I624" i="3"/>
  <c r="J624" i="3"/>
  <c r="K624" i="3"/>
  <c r="L624" i="3"/>
  <c r="M624" i="3"/>
  <c r="I625" i="3"/>
  <c r="J625" i="3"/>
  <c r="K625" i="3"/>
  <c r="L625" i="3"/>
  <c r="M625" i="3"/>
  <c r="I626" i="3"/>
  <c r="J626" i="3"/>
  <c r="K626" i="3"/>
  <c r="L626" i="3"/>
  <c r="M626" i="3"/>
  <c r="I627" i="3"/>
  <c r="J627" i="3"/>
  <c r="K627" i="3"/>
  <c r="L627" i="3"/>
  <c r="M627" i="3"/>
  <c r="I628" i="3"/>
  <c r="J628" i="3"/>
  <c r="K628" i="3"/>
  <c r="L628" i="3"/>
  <c r="M628" i="3"/>
  <c r="I629" i="3"/>
  <c r="J629" i="3"/>
  <c r="K629" i="3"/>
  <c r="L629" i="3"/>
  <c r="M629" i="3"/>
  <c r="I630" i="3"/>
  <c r="J630" i="3"/>
  <c r="K630" i="3"/>
  <c r="L630" i="3"/>
  <c r="M630" i="3"/>
  <c r="I633" i="3"/>
  <c r="J633" i="3"/>
  <c r="K633" i="3"/>
  <c r="L633" i="3"/>
  <c r="M633" i="3"/>
  <c r="I634" i="3"/>
  <c r="J634" i="3"/>
  <c r="K634" i="3"/>
  <c r="L634" i="3"/>
  <c r="M634" i="3"/>
  <c r="I635" i="3"/>
  <c r="J635" i="3"/>
  <c r="K635" i="3"/>
  <c r="L635" i="3"/>
  <c r="M635" i="3"/>
  <c r="I636" i="3"/>
  <c r="J636" i="3"/>
  <c r="K636" i="3"/>
  <c r="L636" i="3"/>
  <c r="M636" i="3"/>
  <c r="I637" i="3"/>
  <c r="J637" i="3"/>
  <c r="K637" i="3"/>
  <c r="L637" i="3"/>
  <c r="M637" i="3"/>
  <c r="I638" i="3"/>
  <c r="J638" i="3"/>
  <c r="K638" i="3"/>
  <c r="L638" i="3"/>
  <c r="M638" i="3"/>
  <c r="I639" i="3"/>
  <c r="J639" i="3"/>
  <c r="K639" i="3"/>
  <c r="L639" i="3"/>
  <c r="M639" i="3"/>
  <c r="I640" i="3"/>
  <c r="J640" i="3"/>
  <c r="K640" i="3"/>
  <c r="L640" i="3"/>
  <c r="M640" i="3"/>
  <c r="I641" i="3"/>
  <c r="J641" i="3"/>
  <c r="K641" i="3"/>
  <c r="L641" i="3"/>
  <c r="M641" i="3"/>
  <c r="I644" i="3"/>
  <c r="J644" i="3"/>
  <c r="K644" i="3"/>
  <c r="L644" i="3"/>
  <c r="M644" i="3"/>
  <c r="I645" i="3"/>
  <c r="J645" i="3"/>
  <c r="K645" i="3"/>
  <c r="L645" i="3"/>
  <c r="M645" i="3"/>
  <c r="I646" i="3"/>
  <c r="J646" i="3"/>
  <c r="K646" i="3"/>
  <c r="L646" i="3"/>
  <c r="M646" i="3"/>
  <c r="I647" i="3"/>
  <c r="J647" i="3"/>
  <c r="K647" i="3"/>
  <c r="L647" i="3"/>
  <c r="M647" i="3"/>
  <c r="I648" i="3"/>
  <c r="J648" i="3"/>
  <c r="K648" i="3"/>
  <c r="L648" i="3"/>
  <c r="M648" i="3"/>
  <c r="I649" i="3"/>
  <c r="J649" i="3"/>
  <c r="K649" i="3"/>
  <c r="L649" i="3"/>
  <c r="M649" i="3"/>
  <c r="I650" i="3"/>
  <c r="J650" i="3"/>
  <c r="K650" i="3"/>
  <c r="L650" i="3"/>
  <c r="M650" i="3"/>
  <c r="I651" i="3"/>
  <c r="J651" i="3"/>
  <c r="K651" i="3"/>
  <c r="L651" i="3"/>
  <c r="M651" i="3"/>
  <c r="I652" i="3"/>
  <c r="J652" i="3"/>
  <c r="K652" i="3"/>
  <c r="L652" i="3"/>
  <c r="M652" i="3"/>
  <c r="I655" i="3"/>
  <c r="J655" i="3"/>
  <c r="K655" i="3"/>
  <c r="L655" i="3"/>
  <c r="M655" i="3"/>
  <c r="I656" i="3"/>
  <c r="J656" i="3"/>
  <c r="K656" i="3"/>
  <c r="L656" i="3"/>
  <c r="M656" i="3"/>
  <c r="I657" i="3"/>
  <c r="J657" i="3"/>
  <c r="K657" i="3"/>
  <c r="L657" i="3"/>
  <c r="M657" i="3"/>
  <c r="I658" i="3"/>
  <c r="J658" i="3"/>
  <c r="K658" i="3"/>
  <c r="L658" i="3"/>
  <c r="M658" i="3"/>
  <c r="I659" i="3"/>
  <c r="J659" i="3"/>
  <c r="K659" i="3"/>
  <c r="L659" i="3"/>
  <c r="M659" i="3"/>
  <c r="I660" i="3"/>
  <c r="J660" i="3"/>
  <c r="K660" i="3"/>
  <c r="L660" i="3"/>
  <c r="M660" i="3"/>
  <c r="I661" i="3"/>
  <c r="J661" i="3"/>
  <c r="K661" i="3"/>
  <c r="L661" i="3"/>
  <c r="M661" i="3"/>
  <c r="I662" i="3"/>
  <c r="J662" i="3"/>
  <c r="K662" i="3"/>
  <c r="L662" i="3"/>
  <c r="M662" i="3"/>
  <c r="I663" i="3"/>
  <c r="J663" i="3"/>
  <c r="K663" i="3"/>
  <c r="L663" i="3"/>
  <c r="M663" i="3"/>
  <c r="I664" i="3"/>
  <c r="J664" i="3"/>
  <c r="K664" i="3"/>
  <c r="L664" i="3"/>
  <c r="M664" i="3"/>
  <c r="I665" i="3"/>
  <c r="J665" i="3"/>
  <c r="K665" i="3"/>
  <c r="L665" i="3"/>
  <c r="M665" i="3"/>
  <c r="I666" i="3"/>
  <c r="J666" i="3"/>
  <c r="K666" i="3"/>
  <c r="L666" i="3"/>
  <c r="M666" i="3"/>
  <c r="I667" i="3"/>
  <c r="J667" i="3"/>
  <c r="K667" i="3"/>
  <c r="L667" i="3"/>
  <c r="M667" i="3"/>
  <c r="I668" i="3"/>
  <c r="J668" i="3"/>
  <c r="K668" i="3"/>
  <c r="L668" i="3"/>
  <c r="M668" i="3"/>
  <c r="I669" i="3"/>
  <c r="J669" i="3"/>
  <c r="K669" i="3"/>
  <c r="L669" i="3"/>
  <c r="M669" i="3"/>
  <c r="I670" i="3"/>
  <c r="J670" i="3"/>
  <c r="K670" i="3"/>
  <c r="L670" i="3"/>
  <c r="M670" i="3"/>
  <c r="I671" i="3"/>
  <c r="J671" i="3"/>
  <c r="K671" i="3"/>
  <c r="L671" i="3"/>
  <c r="M671" i="3"/>
  <c r="I672" i="3"/>
  <c r="J672" i="3"/>
  <c r="K672" i="3"/>
  <c r="L672" i="3"/>
  <c r="M672" i="3"/>
  <c r="I673" i="3"/>
  <c r="J673" i="3"/>
  <c r="K673" i="3"/>
  <c r="L673" i="3"/>
  <c r="M673" i="3"/>
  <c r="I674" i="3"/>
  <c r="J674" i="3"/>
  <c r="K674" i="3"/>
  <c r="L674" i="3"/>
  <c r="M674" i="3"/>
  <c r="I675" i="3"/>
  <c r="J675" i="3"/>
  <c r="K675" i="3"/>
  <c r="L675" i="3"/>
  <c r="M675" i="3"/>
  <c r="I676" i="3"/>
  <c r="J676" i="3"/>
  <c r="K676" i="3"/>
  <c r="L676" i="3"/>
  <c r="M676" i="3"/>
  <c r="I677" i="3"/>
  <c r="J677" i="3"/>
  <c r="K677" i="3"/>
  <c r="L677" i="3"/>
  <c r="M677" i="3"/>
  <c r="I678" i="3"/>
  <c r="J678" i="3"/>
  <c r="K678" i="3"/>
  <c r="L678" i="3"/>
  <c r="M678" i="3"/>
  <c r="I679" i="3"/>
  <c r="J679" i="3"/>
  <c r="K679" i="3"/>
  <c r="L679" i="3"/>
  <c r="M679" i="3"/>
  <c r="I680" i="3"/>
  <c r="J680" i="3"/>
  <c r="K680" i="3"/>
  <c r="L680" i="3"/>
  <c r="M680" i="3"/>
  <c r="I681" i="3"/>
  <c r="J681" i="3"/>
  <c r="K681" i="3"/>
  <c r="L681" i="3"/>
  <c r="M681" i="3"/>
  <c r="I682" i="3"/>
  <c r="J682" i="3"/>
  <c r="K682" i="3"/>
  <c r="L682" i="3"/>
  <c r="M682" i="3"/>
  <c r="I683" i="3"/>
  <c r="J683" i="3"/>
  <c r="K683" i="3"/>
  <c r="L683" i="3"/>
  <c r="M683" i="3"/>
  <c r="I684" i="3"/>
  <c r="J684" i="3"/>
  <c r="K684" i="3"/>
  <c r="L684" i="3"/>
  <c r="M684" i="3"/>
  <c r="I685" i="3"/>
  <c r="J685" i="3"/>
  <c r="K685" i="3"/>
  <c r="L685" i="3"/>
  <c r="M685" i="3"/>
  <c r="I686" i="3"/>
  <c r="J686" i="3"/>
  <c r="K686" i="3"/>
  <c r="L686" i="3"/>
  <c r="M686" i="3"/>
  <c r="I687" i="3"/>
  <c r="J687" i="3"/>
  <c r="K687" i="3"/>
  <c r="L687" i="3"/>
  <c r="M687" i="3"/>
  <c r="I688" i="3"/>
  <c r="J688" i="3"/>
  <c r="K688" i="3"/>
  <c r="L688" i="3"/>
  <c r="M688" i="3"/>
  <c r="I689" i="3"/>
  <c r="J689" i="3"/>
  <c r="K689" i="3"/>
  <c r="L689" i="3"/>
  <c r="M689" i="3"/>
  <c r="I690" i="3"/>
  <c r="J690" i="3"/>
  <c r="K690" i="3"/>
  <c r="L690" i="3"/>
  <c r="M690" i="3"/>
  <c r="I691" i="3"/>
  <c r="J691" i="3"/>
  <c r="K691" i="3"/>
  <c r="L691" i="3"/>
  <c r="M691" i="3"/>
  <c r="I692" i="3"/>
  <c r="J692" i="3"/>
  <c r="K692" i="3"/>
  <c r="L692" i="3"/>
  <c r="M692" i="3"/>
  <c r="I693" i="3"/>
  <c r="J693" i="3"/>
  <c r="K693" i="3"/>
  <c r="L693" i="3"/>
  <c r="M693" i="3"/>
  <c r="I694" i="3"/>
  <c r="J694" i="3"/>
  <c r="K694" i="3"/>
  <c r="L694" i="3"/>
  <c r="M694" i="3"/>
  <c r="I695" i="3"/>
  <c r="J695" i="3"/>
  <c r="K695" i="3"/>
  <c r="L695" i="3"/>
  <c r="M695" i="3"/>
  <c r="I696" i="3"/>
  <c r="J696" i="3"/>
  <c r="K696" i="3"/>
  <c r="L696" i="3"/>
  <c r="M696" i="3"/>
  <c r="I697" i="3"/>
  <c r="J697" i="3"/>
  <c r="K697" i="3"/>
  <c r="L697" i="3"/>
  <c r="M697" i="3"/>
  <c r="I698" i="3"/>
  <c r="J698" i="3"/>
  <c r="K698" i="3"/>
  <c r="L698" i="3"/>
  <c r="M698" i="3"/>
  <c r="I699" i="3"/>
  <c r="J699" i="3"/>
  <c r="K699" i="3"/>
  <c r="L699" i="3"/>
  <c r="M699" i="3"/>
  <c r="I700" i="3"/>
  <c r="J700" i="3"/>
  <c r="K700" i="3"/>
  <c r="L700" i="3"/>
  <c r="M700" i="3"/>
  <c r="I701" i="3"/>
  <c r="J701" i="3"/>
  <c r="K701" i="3"/>
  <c r="L701" i="3"/>
  <c r="M701" i="3"/>
  <c r="I702" i="3"/>
  <c r="J702" i="3"/>
  <c r="K702" i="3"/>
  <c r="L702" i="3"/>
  <c r="M702" i="3"/>
  <c r="I703" i="3"/>
  <c r="J703" i="3"/>
  <c r="K703" i="3"/>
  <c r="L703" i="3"/>
  <c r="M703" i="3"/>
  <c r="I704" i="3"/>
  <c r="J704" i="3"/>
  <c r="K704" i="3"/>
  <c r="L704" i="3"/>
  <c r="M704" i="3"/>
  <c r="I705" i="3"/>
  <c r="J705" i="3"/>
  <c r="K705" i="3"/>
  <c r="L705" i="3"/>
  <c r="M705" i="3"/>
  <c r="I706" i="3"/>
  <c r="J706" i="3"/>
  <c r="K706" i="3"/>
  <c r="L706" i="3"/>
  <c r="M706" i="3"/>
  <c r="I707" i="3"/>
  <c r="J707" i="3"/>
  <c r="K707" i="3"/>
  <c r="L707" i="3"/>
  <c r="M707" i="3"/>
  <c r="I708" i="3"/>
  <c r="J708" i="3"/>
  <c r="K708" i="3"/>
  <c r="L708" i="3"/>
  <c r="M708" i="3"/>
  <c r="I709" i="3"/>
  <c r="J709" i="3"/>
  <c r="K709" i="3"/>
  <c r="L709" i="3"/>
  <c r="M709" i="3"/>
  <c r="I710" i="3"/>
  <c r="J710" i="3"/>
  <c r="K710" i="3"/>
  <c r="L710" i="3"/>
  <c r="M710" i="3"/>
  <c r="I711" i="3"/>
  <c r="J711" i="3"/>
  <c r="K711" i="3"/>
  <c r="L711" i="3"/>
  <c r="M711" i="3"/>
  <c r="I712" i="3"/>
  <c r="J712" i="3"/>
  <c r="K712" i="3"/>
  <c r="L712" i="3"/>
  <c r="M712" i="3"/>
  <c r="I713" i="3"/>
  <c r="J713" i="3"/>
  <c r="K713" i="3"/>
  <c r="L713" i="3"/>
  <c r="M713" i="3"/>
  <c r="I714" i="3"/>
  <c r="J714" i="3"/>
  <c r="K714" i="3"/>
  <c r="L714" i="3"/>
  <c r="M714" i="3"/>
  <c r="I715" i="3"/>
  <c r="J715" i="3"/>
  <c r="K715" i="3"/>
  <c r="L715" i="3"/>
  <c r="M715" i="3"/>
  <c r="I716" i="3"/>
  <c r="J716" i="3"/>
  <c r="K716" i="3"/>
  <c r="L716" i="3"/>
  <c r="M716" i="3"/>
  <c r="I717" i="3"/>
  <c r="J717" i="3"/>
  <c r="K717" i="3"/>
  <c r="L717" i="3"/>
  <c r="M717" i="3"/>
  <c r="I718" i="3"/>
  <c r="J718" i="3"/>
  <c r="K718" i="3"/>
  <c r="L718" i="3"/>
  <c r="M718" i="3"/>
  <c r="I719" i="3"/>
  <c r="J719" i="3"/>
  <c r="K719" i="3"/>
  <c r="L719" i="3"/>
  <c r="M719" i="3"/>
  <c r="I720" i="3"/>
  <c r="J720" i="3"/>
  <c r="K720" i="3"/>
  <c r="L720" i="3"/>
  <c r="M720" i="3"/>
  <c r="I721" i="3"/>
  <c r="J721" i="3"/>
  <c r="K721" i="3"/>
  <c r="L721" i="3"/>
  <c r="M721" i="3"/>
  <c r="I722" i="3"/>
  <c r="J722" i="3"/>
  <c r="K722" i="3"/>
  <c r="L722" i="3"/>
  <c r="M722" i="3"/>
  <c r="I723" i="3"/>
  <c r="J723" i="3"/>
  <c r="K723" i="3"/>
  <c r="L723" i="3"/>
  <c r="M723" i="3"/>
  <c r="I724" i="3"/>
  <c r="J724" i="3"/>
  <c r="K724" i="3"/>
  <c r="L724" i="3"/>
  <c r="M724" i="3"/>
  <c r="I725" i="3"/>
  <c r="J725" i="3"/>
  <c r="K725" i="3"/>
  <c r="L725" i="3"/>
  <c r="M725" i="3"/>
  <c r="I726" i="3"/>
  <c r="J726" i="3"/>
  <c r="K726" i="3"/>
  <c r="L726" i="3"/>
  <c r="M726" i="3"/>
  <c r="I727" i="3"/>
  <c r="J727" i="3"/>
  <c r="K727" i="3"/>
  <c r="L727" i="3"/>
  <c r="M727" i="3"/>
  <c r="I728" i="3"/>
  <c r="J728" i="3"/>
  <c r="K728" i="3"/>
  <c r="L728" i="3"/>
  <c r="M728" i="3"/>
  <c r="I729" i="3"/>
  <c r="J729" i="3"/>
  <c r="K729" i="3"/>
  <c r="L729" i="3"/>
  <c r="M729" i="3"/>
  <c r="I730" i="3"/>
  <c r="J730" i="3"/>
  <c r="K730" i="3"/>
  <c r="L730" i="3"/>
  <c r="M730" i="3"/>
  <c r="I731" i="3"/>
  <c r="J731" i="3"/>
  <c r="K731" i="3"/>
  <c r="L731" i="3"/>
  <c r="M731" i="3"/>
  <c r="I732" i="3"/>
  <c r="J732" i="3"/>
  <c r="K732" i="3"/>
  <c r="L732" i="3"/>
  <c r="M732" i="3"/>
  <c r="I733" i="3"/>
  <c r="J733" i="3"/>
  <c r="K733" i="3"/>
  <c r="L733" i="3"/>
  <c r="M733" i="3"/>
  <c r="I734" i="3"/>
  <c r="J734" i="3"/>
  <c r="K734" i="3"/>
  <c r="L734" i="3"/>
  <c r="M734" i="3"/>
  <c r="I735" i="3"/>
  <c r="J735" i="3"/>
  <c r="K735" i="3"/>
  <c r="L735" i="3"/>
  <c r="M735" i="3"/>
  <c r="I736" i="3"/>
  <c r="J736" i="3"/>
  <c r="K736" i="3"/>
  <c r="L736" i="3"/>
  <c r="M736" i="3"/>
  <c r="I737" i="3"/>
  <c r="J737" i="3"/>
  <c r="K737" i="3"/>
  <c r="L737" i="3"/>
  <c r="M737" i="3"/>
  <c r="I738" i="3"/>
  <c r="J738" i="3"/>
  <c r="K738" i="3"/>
  <c r="L738" i="3"/>
  <c r="M738" i="3"/>
  <c r="I739" i="3"/>
  <c r="J739" i="3"/>
  <c r="K739" i="3"/>
  <c r="L739" i="3"/>
  <c r="M739" i="3"/>
  <c r="I740" i="3"/>
  <c r="J740" i="3"/>
  <c r="K740" i="3"/>
  <c r="L740" i="3"/>
  <c r="M740" i="3"/>
  <c r="I741" i="3"/>
  <c r="J741" i="3"/>
  <c r="K741" i="3"/>
  <c r="L741" i="3"/>
  <c r="M741" i="3"/>
  <c r="I742" i="3"/>
  <c r="J742" i="3"/>
  <c r="K742" i="3"/>
  <c r="L742" i="3"/>
  <c r="M742" i="3"/>
  <c r="I743" i="3"/>
  <c r="J743" i="3"/>
  <c r="K743" i="3"/>
  <c r="L743" i="3"/>
  <c r="M743" i="3"/>
  <c r="I744" i="3"/>
  <c r="J744" i="3"/>
  <c r="K744" i="3"/>
  <c r="L744" i="3"/>
  <c r="M744" i="3"/>
  <c r="I745" i="3"/>
  <c r="J745" i="3"/>
  <c r="K745" i="3"/>
  <c r="L745" i="3"/>
  <c r="M745" i="3"/>
  <c r="I746" i="3"/>
  <c r="J746" i="3"/>
  <c r="K746" i="3"/>
  <c r="L746" i="3"/>
  <c r="M746" i="3"/>
  <c r="I747" i="3"/>
  <c r="J747" i="3"/>
  <c r="K747" i="3"/>
  <c r="L747" i="3"/>
  <c r="M747" i="3"/>
  <c r="I748" i="3"/>
  <c r="J748" i="3"/>
  <c r="K748" i="3"/>
  <c r="L748" i="3"/>
  <c r="M748" i="3"/>
  <c r="I749" i="3"/>
  <c r="J749" i="3"/>
  <c r="K749" i="3"/>
  <c r="L749" i="3"/>
  <c r="M749" i="3"/>
  <c r="I750" i="3"/>
  <c r="J750" i="3"/>
  <c r="K750" i="3"/>
  <c r="L750" i="3"/>
  <c r="M750" i="3"/>
  <c r="I751" i="3"/>
  <c r="J751" i="3"/>
  <c r="K751" i="3"/>
  <c r="L751" i="3"/>
  <c r="M751" i="3"/>
  <c r="I752" i="3"/>
  <c r="J752" i="3"/>
  <c r="K752" i="3"/>
  <c r="L752" i="3"/>
  <c r="M752" i="3"/>
  <c r="I753" i="3"/>
  <c r="J753" i="3"/>
  <c r="K753" i="3"/>
  <c r="L753" i="3"/>
  <c r="M753" i="3"/>
  <c r="I754" i="3"/>
  <c r="J754" i="3"/>
  <c r="K754" i="3"/>
  <c r="L754" i="3"/>
  <c r="M754" i="3"/>
  <c r="I755" i="3"/>
  <c r="J755" i="3"/>
  <c r="K755" i="3"/>
  <c r="L755" i="3"/>
  <c r="M755" i="3"/>
  <c r="I756" i="3"/>
  <c r="J756" i="3"/>
  <c r="K756" i="3"/>
  <c r="L756" i="3"/>
  <c r="M756" i="3"/>
  <c r="I757" i="3"/>
  <c r="J757" i="3"/>
  <c r="K757" i="3"/>
  <c r="L757" i="3"/>
  <c r="M757" i="3"/>
  <c r="I758" i="3"/>
  <c r="J758" i="3"/>
  <c r="K758" i="3"/>
  <c r="L758" i="3"/>
  <c r="M758" i="3"/>
  <c r="I759" i="3"/>
  <c r="J759" i="3"/>
  <c r="K759" i="3"/>
  <c r="L759" i="3"/>
  <c r="M759" i="3"/>
  <c r="I760" i="3"/>
  <c r="J760" i="3"/>
  <c r="K760" i="3"/>
  <c r="L760" i="3"/>
  <c r="M760" i="3"/>
  <c r="I761" i="3"/>
  <c r="J761" i="3"/>
  <c r="K761" i="3"/>
  <c r="L761" i="3"/>
  <c r="M761" i="3"/>
  <c r="I762" i="3"/>
  <c r="J762" i="3"/>
  <c r="K762" i="3"/>
  <c r="L762" i="3"/>
  <c r="M762" i="3"/>
  <c r="I763" i="3"/>
  <c r="J763" i="3"/>
  <c r="K763" i="3"/>
  <c r="L763" i="3"/>
  <c r="M763" i="3"/>
  <c r="I764" i="3"/>
  <c r="J764" i="3"/>
  <c r="K764" i="3"/>
  <c r="L764" i="3"/>
  <c r="M764" i="3"/>
  <c r="I765" i="3"/>
  <c r="J765" i="3"/>
  <c r="K765" i="3"/>
  <c r="L765" i="3"/>
  <c r="M765" i="3"/>
  <c r="I766" i="3"/>
  <c r="J766" i="3"/>
  <c r="K766" i="3"/>
  <c r="L766" i="3"/>
  <c r="M766" i="3"/>
  <c r="I767" i="3"/>
  <c r="J767" i="3"/>
  <c r="K767" i="3"/>
  <c r="L767" i="3"/>
  <c r="M767" i="3"/>
  <c r="B17" i="2"/>
  <c r="C17" i="2"/>
  <c r="D17" i="2"/>
  <c r="E17" i="2"/>
  <c r="F17" i="2"/>
  <c r="I17" i="2"/>
  <c r="J17" i="2"/>
  <c r="K17" i="2"/>
  <c r="L17" i="2"/>
  <c r="M17" i="2"/>
  <c r="P17" i="2"/>
  <c r="Q17" i="2"/>
  <c r="R17" i="2"/>
  <c r="S17" i="2"/>
  <c r="T17" i="2"/>
  <c r="W17" i="2"/>
  <c r="X17" i="2"/>
  <c r="Y17" i="2"/>
  <c r="Z17" i="2"/>
  <c r="AA17" i="2"/>
  <c r="AD17" i="2"/>
  <c r="AE17" i="2"/>
  <c r="AF17" i="2"/>
  <c r="AG17" i="2"/>
  <c r="AH17" i="2"/>
  <c r="AK17" i="2"/>
  <c r="AL17" i="2"/>
  <c r="AM17" i="2"/>
  <c r="AN17" i="2"/>
  <c r="AO17" i="2"/>
  <c r="AR17" i="2"/>
  <c r="AS17" i="2"/>
  <c r="AT17" i="2"/>
  <c r="AU17" i="2"/>
  <c r="AV17" i="2"/>
  <c r="AY17" i="2"/>
  <c r="AZ17" i="2"/>
  <c r="BA17" i="2"/>
  <c r="BB17" i="2"/>
  <c r="BC17" i="2"/>
  <c r="BF17" i="2"/>
  <c r="BG17" i="2"/>
  <c r="BH17" i="2"/>
  <c r="BI17" i="2"/>
  <c r="BJ17" i="2"/>
  <c r="BM17" i="2"/>
  <c r="BN17" i="2"/>
  <c r="BO17" i="2"/>
  <c r="BP17" i="2"/>
  <c r="BQ17" i="2"/>
  <c r="BT17" i="2"/>
  <c r="BU17" i="2"/>
  <c r="BV17" i="2"/>
  <c r="BW17" i="2"/>
  <c r="BX17" i="2"/>
  <c r="B18" i="2"/>
  <c r="C18" i="2"/>
  <c r="D18" i="2"/>
  <c r="E18" i="2"/>
  <c r="F18" i="2"/>
  <c r="I18" i="2"/>
  <c r="J18" i="2"/>
  <c r="K18" i="2"/>
  <c r="L18" i="2"/>
  <c r="M18" i="2"/>
  <c r="P18" i="2"/>
  <c r="Q18" i="2"/>
  <c r="R18" i="2"/>
  <c r="S18" i="2"/>
  <c r="T18" i="2"/>
  <c r="W18" i="2"/>
  <c r="X18" i="2"/>
  <c r="Y18" i="2"/>
  <c r="Z18" i="2"/>
  <c r="AA18" i="2"/>
  <c r="AD18" i="2"/>
  <c r="AE18" i="2"/>
  <c r="AF18" i="2"/>
  <c r="AG18" i="2"/>
  <c r="AH18" i="2"/>
  <c r="AK18" i="2"/>
  <c r="AL18" i="2"/>
  <c r="AM18" i="2"/>
  <c r="AN18" i="2"/>
  <c r="AO18" i="2"/>
  <c r="AR18" i="2"/>
  <c r="AS18" i="2"/>
  <c r="AT18" i="2"/>
  <c r="AU18" i="2"/>
  <c r="AV18" i="2"/>
  <c r="AY18" i="2"/>
  <c r="AZ18" i="2"/>
  <c r="BA18" i="2"/>
  <c r="BB18" i="2"/>
  <c r="BC18" i="2"/>
  <c r="BF18" i="2"/>
  <c r="BG18" i="2"/>
  <c r="BH18" i="2"/>
  <c r="BI18" i="2"/>
  <c r="BJ18" i="2"/>
  <c r="BM18" i="2"/>
  <c r="BN18" i="2"/>
  <c r="BO18" i="2"/>
  <c r="BP18" i="2"/>
  <c r="BQ18" i="2"/>
  <c r="BT18" i="2"/>
  <c r="BU18" i="2"/>
  <c r="BV18" i="2"/>
  <c r="BW18" i="2"/>
  <c r="BX18" i="2"/>
  <c r="B19" i="2"/>
  <c r="C19" i="2"/>
  <c r="D19" i="2"/>
  <c r="E19" i="2"/>
  <c r="F19" i="2"/>
  <c r="I19" i="2"/>
  <c r="J19" i="2"/>
  <c r="K19" i="2"/>
  <c r="L19" i="2"/>
  <c r="M19" i="2"/>
  <c r="P19" i="2"/>
  <c r="Q19" i="2"/>
  <c r="R19" i="2"/>
  <c r="S19" i="2"/>
  <c r="T19" i="2"/>
  <c r="W19" i="2"/>
  <c r="X19" i="2"/>
  <c r="Y19" i="2"/>
  <c r="Z19" i="2"/>
  <c r="AA19" i="2"/>
  <c r="AD19" i="2"/>
  <c r="AE19" i="2"/>
  <c r="AF19" i="2"/>
  <c r="AG19" i="2"/>
  <c r="AH19" i="2"/>
  <c r="AK19" i="2"/>
  <c r="AL19" i="2"/>
  <c r="AM19" i="2"/>
  <c r="AN19" i="2"/>
  <c r="AO19" i="2"/>
  <c r="AR19" i="2"/>
  <c r="AS19" i="2"/>
  <c r="AT19" i="2"/>
  <c r="AU19" i="2"/>
  <c r="AV19" i="2"/>
  <c r="AY19" i="2"/>
  <c r="AZ19" i="2"/>
  <c r="BA19" i="2"/>
  <c r="BB19" i="2"/>
  <c r="BC19" i="2"/>
  <c r="BF19" i="2"/>
  <c r="BG19" i="2"/>
  <c r="BH19" i="2"/>
  <c r="BI19" i="2"/>
  <c r="BJ19" i="2"/>
  <c r="BM19" i="2"/>
  <c r="BN19" i="2"/>
  <c r="BO19" i="2"/>
  <c r="BP19" i="2"/>
  <c r="BQ19" i="2"/>
  <c r="BT19" i="2"/>
  <c r="BU19" i="2"/>
  <c r="BV19" i="2"/>
  <c r="BW19" i="2"/>
  <c r="BX19" i="2"/>
  <c r="B20" i="2"/>
  <c r="C20" i="2"/>
  <c r="D20" i="2"/>
  <c r="E20" i="2"/>
  <c r="F20" i="2"/>
  <c r="I20" i="2"/>
  <c r="J20" i="2"/>
  <c r="K20" i="2"/>
  <c r="L20" i="2"/>
  <c r="M20" i="2"/>
  <c r="P20" i="2"/>
  <c r="Q20" i="2"/>
  <c r="R20" i="2"/>
  <c r="S20" i="2"/>
  <c r="T20" i="2"/>
  <c r="W20" i="2"/>
  <c r="X20" i="2"/>
  <c r="Y20" i="2"/>
  <c r="Z20" i="2"/>
  <c r="AA20" i="2"/>
  <c r="AD20" i="2"/>
  <c r="AE20" i="2"/>
  <c r="AF20" i="2"/>
  <c r="AG20" i="2"/>
  <c r="AH20" i="2"/>
  <c r="AK20" i="2"/>
  <c r="AL20" i="2"/>
  <c r="AM20" i="2"/>
  <c r="AN20" i="2"/>
  <c r="AO20" i="2"/>
  <c r="AR20" i="2"/>
  <c r="AS20" i="2"/>
  <c r="AT20" i="2"/>
  <c r="AU20" i="2"/>
  <c r="AV20" i="2"/>
  <c r="AY20" i="2"/>
  <c r="AZ20" i="2"/>
  <c r="BA20" i="2"/>
  <c r="BB20" i="2"/>
  <c r="BC20" i="2"/>
  <c r="BF20" i="2"/>
  <c r="BG20" i="2"/>
  <c r="BH20" i="2"/>
  <c r="BI20" i="2"/>
  <c r="BJ20" i="2"/>
  <c r="BM20" i="2"/>
  <c r="BN20" i="2"/>
  <c r="BO20" i="2"/>
  <c r="BP20" i="2"/>
  <c r="BQ20" i="2"/>
  <c r="BT20" i="2"/>
  <c r="BU20" i="2"/>
  <c r="BV20" i="2"/>
  <c r="BW20" i="2"/>
  <c r="BX20" i="2"/>
  <c r="B21" i="2"/>
  <c r="C21" i="2"/>
  <c r="D21" i="2"/>
  <c r="E21" i="2"/>
  <c r="F21" i="2"/>
  <c r="I21" i="2"/>
  <c r="J21" i="2"/>
  <c r="K21" i="2"/>
  <c r="L21" i="2"/>
  <c r="M21" i="2"/>
  <c r="P21" i="2"/>
  <c r="Q21" i="2"/>
  <c r="R21" i="2"/>
  <c r="S21" i="2"/>
  <c r="T21" i="2"/>
  <c r="W21" i="2"/>
  <c r="X21" i="2"/>
  <c r="Y21" i="2"/>
  <c r="Z21" i="2"/>
  <c r="AA21" i="2"/>
  <c r="AD21" i="2"/>
  <c r="AE21" i="2"/>
  <c r="AF21" i="2"/>
  <c r="AG21" i="2"/>
  <c r="AH21" i="2"/>
  <c r="AK21" i="2"/>
  <c r="AL21" i="2"/>
  <c r="AM21" i="2"/>
  <c r="AN21" i="2"/>
  <c r="AO21" i="2"/>
  <c r="AR21" i="2"/>
  <c r="AS21" i="2"/>
  <c r="AT21" i="2"/>
  <c r="AU21" i="2"/>
  <c r="AV21" i="2"/>
  <c r="AY21" i="2"/>
  <c r="AZ21" i="2"/>
  <c r="BA21" i="2"/>
  <c r="BB21" i="2"/>
  <c r="BC21" i="2"/>
  <c r="BF21" i="2"/>
  <c r="BG21" i="2"/>
  <c r="BH21" i="2"/>
  <c r="BI21" i="2"/>
  <c r="BJ21" i="2"/>
  <c r="BM21" i="2"/>
  <c r="BN21" i="2"/>
  <c r="BO21" i="2"/>
  <c r="BP21" i="2"/>
  <c r="BQ21" i="2"/>
  <c r="BT21" i="2"/>
  <c r="BU21" i="2"/>
  <c r="BV21" i="2"/>
  <c r="BW21" i="2"/>
  <c r="BX21" i="2"/>
  <c r="B22" i="2"/>
  <c r="C22" i="2"/>
  <c r="D22" i="2"/>
  <c r="E22" i="2"/>
  <c r="F22" i="2"/>
  <c r="I22" i="2"/>
  <c r="J22" i="2"/>
  <c r="K22" i="2"/>
  <c r="L22" i="2"/>
  <c r="M22" i="2"/>
  <c r="P22" i="2"/>
  <c r="Q22" i="2"/>
  <c r="R22" i="2"/>
  <c r="S22" i="2"/>
  <c r="T22" i="2"/>
  <c r="W22" i="2"/>
  <c r="X22" i="2"/>
  <c r="Y22" i="2"/>
  <c r="Z22" i="2"/>
  <c r="AA22" i="2"/>
  <c r="AD22" i="2"/>
  <c r="AE22" i="2"/>
  <c r="AF22" i="2"/>
  <c r="AG22" i="2"/>
  <c r="AH22" i="2"/>
  <c r="AK22" i="2"/>
  <c r="AL22" i="2"/>
  <c r="AM22" i="2"/>
  <c r="AN22" i="2"/>
  <c r="AO22" i="2"/>
  <c r="AR22" i="2"/>
  <c r="AS22" i="2"/>
  <c r="AT22" i="2"/>
  <c r="AU22" i="2"/>
  <c r="AV22" i="2"/>
  <c r="AY22" i="2"/>
  <c r="AZ22" i="2"/>
  <c r="BA22" i="2"/>
  <c r="BB22" i="2"/>
  <c r="BC22" i="2"/>
  <c r="BF22" i="2"/>
  <c r="BG22" i="2"/>
  <c r="BH22" i="2"/>
  <c r="BI22" i="2"/>
  <c r="BJ22" i="2"/>
  <c r="BM22" i="2"/>
  <c r="BN22" i="2"/>
  <c r="BO22" i="2"/>
  <c r="BP22" i="2"/>
  <c r="BQ22" i="2"/>
  <c r="BT22" i="2"/>
  <c r="BU22" i="2"/>
  <c r="BV22" i="2"/>
  <c r="BW22" i="2"/>
  <c r="BX22" i="2"/>
  <c r="B23" i="2"/>
  <c r="C23" i="2"/>
  <c r="D23" i="2"/>
  <c r="E23" i="2"/>
  <c r="F23" i="2"/>
  <c r="I23" i="2"/>
  <c r="J23" i="2"/>
  <c r="K23" i="2"/>
  <c r="L23" i="2"/>
  <c r="M23" i="2"/>
  <c r="P23" i="2"/>
  <c r="Q23" i="2"/>
  <c r="R23" i="2"/>
  <c r="S23" i="2"/>
  <c r="T23" i="2"/>
  <c r="W23" i="2"/>
  <c r="X23" i="2"/>
  <c r="Y23" i="2"/>
  <c r="Z23" i="2"/>
  <c r="AA23" i="2"/>
  <c r="AD23" i="2"/>
  <c r="AE23" i="2"/>
  <c r="AF23" i="2"/>
  <c r="AG23" i="2"/>
  <c r="AH23" i="2"/>
  <c r="AK23" i="2"/>
  <c r="AL23" i="2"/>
  <c r="AM23" i="2"/>
  <c r="AN23" i="2"/>
  <c r="AO23" i="2"/>
  <c r="AR23" i="2"/>
  <c r="AS23" i="2"/>
  <c r="AT23" i="2"/>
  <c r="AU23" i="2"/>
  <c r="AV23" i="2"/>
  <c r="AY23" i="2"/>
  <c r="AZ23" i="2"/>
  <c r="BA23" i="2"/>
  <c r="BB23" i="2"/>
  <c r="BC23" i="2"/>
  <c r="BF23" i="2"/>
  <c r="BG23" i="2"/>
  <c r="BH23" i="2"/>
  <c r="BI23" i="2"/>
  <c r="BJ23" i="2"/>
  <c r="BM23" i="2"/>
  <c r="BN23" i="2"/>
  <c r="BO23" i="2"/>
  <c r="BP23" i="2"/>
  <c r="BQ23" i="2"/>
  <c r="BT23" i="2"/>
  <c r="BU23" i="2"/>
  <c r="BV23" i="2"/>
  <c r="BW23" i="2"/>
  <c r="BX23" i="2"/>
  <c r="B24" i="2"/>
  <c r="C24" i="2"/>
  <c r="D24" i="2"/>
  <c r="E24" i="2"/>
  <c r="F24" i="2"/>
  <c r="I24" i="2"/>
  <c r="J24" i="2"/>
  <c r="K24" i="2"/>
  <c r="L24" i="2"/>
  <c r="M24" i="2"/>
  <c r="P24" i="2"/>
  <c r="Q24" i="2"/>
  <c r="R24" i="2"/>
  <c r="S24" i="2"/>
  <c r="T24" i="2"/>
  <c r="W24" i="2"/>
  <c r="X24" i="2"/>
  <c r="Y24" i="2"/>
  <c r="Z24" i="2"/>
  <c r="AA24" i="2"/>
  <c r="AD24" i="2"/>
  <c r="AE24" i="2"/>
  <c r="AF24" i="2"/>
  <c r="AG24" i="2"/>
  <c r="AH24" i="2"/>
  <c r="AK24" i="2"/>
  <c r="AL24" i="2"/>
  <c r="AM24" i="2"/>
  <c r="AN24" i="2"/>
  <c r="AO24" i="2"/>
  <c r="AR24" i="2"/>
  <c r="AS24" i="2"/>
  <c r="AT24" i="2"/>
  <c r="AU24" i="2"/>
  <c r="AV24" i="2"/>
  <c r="AY24" i="2"/>
  <c r="AZ24" i="2"/>
  <c r="BA24" i="2"/>
  <c r="BB24" i="2"/>
  <c r="BC24" i="2"/>
  <c r="BF24" i="2"/>
  <c r="BG24" i="2"/>
  <c r="BH24" i="2"/>
  <c r="BI24" i="2"/>
  <c r="BJ24" i="2"/>
  <c r="BM24" i="2"/>
  <c r="BN24" i="2"/>
  <c r="BO24" i="2"/>
  <c r="BP24" i="2"/>
  <c r="BQ24" i="2"/>
  <c r="BT24" i="2"/>
  <c r="BU24" i="2"/>
  <c r="BV24" i="2"/>
  <c r="BW24" i="2"/>
  <c r="BX24" i="2"/>
  <c r="B25" i="2"/>
  <c r="C25" i="2"/>
  <c r="D25" i="2"/>
  <c r="E25" i="2"/>
  <c r="F25" i="2"/>
  <c r="I25" i="2"/>
  <c r="J25" i="2"/>
  <c r="K25" i="2"/>
  <c r="L25" i="2"/>
  <c r="M25" i="2"/>
  <c r="P25" i="2"/>
  <c r="Q25" i="2"/>
  <c r="R25" i="2"/>
  <c r="S25" i="2"/>
  <c r="T25" i="2"/>
  <c r="W25" i="2"/>
  <c r="X25" i="2"/>
  <c r="Y25" i="2"/>
  <c r="Z25" i="2"/>
  <c r="AA25" i="2"/>
  <c r="AD25" i="2"/>
  <c r="AE25" i="2"/>
  <c r="AF25" i="2"/>
  <c r="AG25" i="2"/>
  <c r="AH25" i="2"/>
  <c r="AK25" i="2"/>
  <c r="AL25" i="2"/>
  <c r="AM25" i="2"/>
  <c r="AN25" i="2"/>
  <c r="AO25" i="2"/>
  <c r="AR25" i="2"/>
  <c r="AS25" i="2"/>
  <c r="AT25" i="2"/>
  <c r="AU25" i="2"/>
  <c r="AV25" i="2"/>
  <c r="AY25" i="2"/>
  <c r="AZ25" i="2"/>
  <c r="BA25" i="2"/>
  <c r="BB25" i="2"/>
  <c r="BC25" i="2"/>
  <c r="BF25" i="2"/>
  <c r="BG25" i="2"/>
  <c r="BH25" i="2"/>
  <c r="BI25" i="2"/>
  <c r="BJ25" i="2"/>
  <c r="BM25" i="2"/>
  <c r="BN25" i="2"/>
  <c r="BO25" i="2"/>
  <c r="BP25" i="2"/>
  <c r="BQ25" i="2"/>
  <c r="BT25" i="2"/>
  <c r="BU25" i="2"/>
  <c r="BV25" i="2"/>
  <c r="BW25" i="2"/>
  <c r="BX25" i="2"/>
  <c r="B26" i="2"/>
  <c r="C26" i="2"/>
  <c r="D26" i="2"/>
  <c r="E26" i="2"/>
  <c r="F26" i="2"/>
  <c r="I26" i="2"/>
  <c r="J26" i="2"/>
  <c r="K26" i="2"/>
  <c r="L26" i="2"/>
  <c r="M26" i="2"/>
  <c r="P26" i="2"/>
  <c r="Q26" i="2"/>
  <c r="R26" i="2"/>
  <c r="S26" i="2"/>
  <c r="T26" i="2"/>
  <c r="W26" i="2"/>
  <c r="X26" i="2"/>
  <c r="Y26" i="2"/>
  <c r="Z26" i="2"/>
  <c r="AA26" i="2"/>
  <c r="AD26" i="2"/>
  <c r="AE26" i="2"/>
  <c r="AF26" i="2"/>
  <c r="AG26" i="2"/>
  <c r="AH26" i="2"/>
  <c r="AK26" i="2"/>
  <c r="AL26" i="2"/>
  <c r="AM26" i="2"/>
  <c r="AN26" i="2"/>
  <c r="AO26" i="2"/>
  <c r="AR26" i="2"/>
  <c r="AS26" i="2"/>
  <c r="AT26" i="2"/>
  <c r="AU26" i="2"/>
  <c r="AV26" i="2"/>
  <c r="AY26" i="2"/>
  <c r="AZ26" i="2"/>
  <c r="BA26" i="2"/>
  <c r="BB26" i="2"/>
  <c r="BC26" i="2"/>
  <c r="BF26" i="2"/>
  <c r="BG26" i="2"/>
  <c r="BH26" i="2"/>
  <c r="BI26" i="2"/>
  <c r="BJ26" i="2"/>
  <c r="BM26" i="2"/>
  <c r="BN26" i="2"/>
  <c r="BO26" i="2"/>
  <c r="BP26" i="2"/>
  <c r="BQ26" i="2"/>
  <c r="BT26" i="2"/>
  <c r="BU26" i="2"/>
  <c r="BV26" i="2"/>
  <c r="BW26" i="2"/>
  <c r="BX26" i="2"/>
  <c r="B27" i="2"/>
  <c r="C27" i="2"/>
  <c r="D27" i="2"/>
  <c r="E27" i="2"/>
  <c r="F27" i="2"/>
  <c r="I27" i="2"/>
  <c r="J27" i="2"/>
  <c r="K27" i="2"/>
  <c r="L27" i="2"/>
  <c r="M27" i="2"/>
  <c r="P27" i="2"/>
  <c r="Q27" i="2"/>
  <c r="R27" i="2"/>
  <c r="S27" i="2"/>
  <c r="T27" i="2"/>
  <c r="W27" i="2"/>
  <c r="X27" i="2"/>
  <c r="Y27" i="2"/>
  <c r="Z27" i="2"/>
  <c r="AA27" i="2"/>
  <c r="AD27" i="2"/>
  <c r="AE27" i="2"/>
  <c r="AF27" i="2"/>
  <c r="AG27" i="2"/>
  <c r="AH27" i="2"/>
  <c r="AK27" i="2"/>
  <c r="AL27" i="2"/>
  <c r="AM27" i="2"/>
  <c r="AN27" i="2"/>
  <c r="AO27" i="2"/>
  <c r="AR27" i="2"/>
  <c r="AS27" i="2"/>
  <c r="AT27" i="2"/>
  <c r="AU27" i="2"/>
  <c r="AV27" i="2"/>
  <c r="AY27" i="2"/>
  <c r="AZ27" i="2"/>
  <c r="BA27" i="2"/>
  <c r="BB27" i="2"/>
  <c r="BC27" i="2"/>
  <c r="BF27" i="2"/>
  <c r="BG27" i="2"/>
  <c r="BH27" i="2"/>
  <c r="BI27" i="2"/>
  <c r="BJ27" i="2"/>
  <c r="BM27" i="2"/>
  <c r="BN27" i="2"/>
  <c r="BO27" i="2"/>
  <c r="BP27" i="2"/>
  <c r="BQ27" i="2"/>
  <c r="BT27" i="2"/>
  <c r="BU27" i="2"/>
  <c r="BV27" i="2"/>
  <c r="BW27" i="2"/>
  <c r="BX27" i="2"/>
  <c r="B28" i="2"/>
  <c r="C28" i="2"/>
  <c r="D28" i="2"/>
  <c r="E28" i="2"/>
  <c r="F28" i="2"/>
  <c r="I28" i="2"/>
  <c r="J28" i="2"/>
  <c r="K28" i="2"/>
  <c r="L28" i="2"/>
  <c r="M28" i="2"/>
  <c r="P28" i="2"/>
  <c r="Q28" i="2"/>
  <c r="R28" i="2"/>
  <c r="S28" i="2"/>
  <c r="T28" i="2"/>
  <c r="W28" i="2"/>
  <c r="X28" i="2"/>
  <c r="Y28" i="2"/>
  <c r="Z28" i="2"/>
  <c r="AA28" i="2"/>
  <c r="AD28" i="2"/>
  <c r="AE28" i="2"/>
  <c r="AF28" i="2"/>
  <c r="AG28" i="2"/>
  <c r="AH28" i="2"/>
  <c r="AK28" i="2"/>
  <c r="AL28" i="2"/>
  <c r="AM28" i="2"/>
  <c r="AN28" i="2"/>
  <c r="AO28" i="2"/>
  <c r="AR28" i="2"/>
  <c r="AS28" i="2"/>
  <c r="AT28" i="2"/>
  <c r="AU28" i="2"/>
  <c r="AV28" i="2"/>
  <c r="AY28" i="2"/>
  <c r="AZ28" i="2"/>
  <c r="BA28" i="2"/>
  <c r="BB28" i="2"/>
  <c r="BC28" i="2"/>
  <c r="BF28" i="2"/>
  <c r="BG28" i="2"/>
  <c r="BH28" i="2"/>
  <c r="BI28" i="2"/>
  <c r="BJ28" i="2"/>
  <c r="BM28" i="2"/>
  <c r="BN28" i="2"/>
  <c r="BO28" i="2"/>
  <c r="BP28" i="2"/>
  <c r="BQ28" i="2"/>
  <c r="BT28" i="2"/>
  <c r="BU28" i="2"/>
  <c r="BV28" i="2"/>
  <c r="BW28" i="2"/>
  <c r="BX28" i="2"/>
  <c r="B29" i="2"/>
  <c r="C29" i="2"/>
  <c r="D29" i="2"/>
  <c r="E29" i="2"/>
  <c r="F29" i="2"/>
  <c r="I29" i="2"/>
  <c r="J29" i="2"/>
  <c r="K29" i="2"/>
  <c r="L29" i="2"/>
  <c r="M29" i="2"/>
  <c r="P29" i="2"/>
  <c r="Q29" i="2"/>
  <c r="R29" i="2"/>
  <c r="S29" i="2"/>
  <c r="T29" i="2"/>
  <c r="W29" i="2"/>
  <c r="X29" i="2"/>
  <c r="Y29" i="2"/>
  <c r="Z29" i="2"/>
  <c r="AA29" i="2"/>
  <c r="AD29" i="2"/>
  <c r="AE29" i="2"/>
  <c r="AF29" i="2"/>
  <c r="AG29" i="2"/>
  <c r="AH29" i="2"/>
  <c r="AK29" i="2"/>
  <c r="AL29" i="2"/>
  <c r="AM29" i="2"/>
  <c r="AN29" i="2"/>
  <c r="AO29" i="2"/>
  <c r="AR29" i="2"/>
  <c r="AS29" i="2"/>
  <c r="AT29" i="2"/>
  <c r="AU29" i="2"/>
  <c r="AV29" i="2"/>
  <c r="AY29" i="2"/>
  <c r="AZ29" i="2"/>
  <c r="BA29" i="2"/>
  <c r="BB29" i="2"/>
  <c r="BC29" i="2"/>
  <c r="BF29" i="2"/>
  <c r="BG29" i="2"/>
  <c r="BH29" i="2"/>
  <c r="BI29" i="2"/>
  <c r="BJ29" i="2"/>
  <c r="BM29" i="2"/>
  <c r="BN29" i="2"/>
  <c r="BO29" i="2"/>
  <c r="BP29" i="2"/>
  <c r="BQ29" i="2"/>
  <c r="BT29" i="2"/>
  <c r="BU29" i="2"/>
  <c r="BV29" i="2"/>
  <c r="BW29" i="2"/>
  <c r="BX29" i="2"/>
  <c r="B30" i="2"/>
  <c r="C30" i="2"/>
  <c r="D30" i="2"/>
  <c r="E30" i="2"/>
  <c r="F30" i="2"/>
  <c r="I30" i="2"/>
  <c r="J30" i="2"/>
  <c r="K30" i="2"/>
  <c r="L30" i="2"/>
  <c r="M30" i="2"/>
  <c r="P30" i="2"/>
  <c r="Q30" i="2"/>
  <c r="R30" i="2"/>
  <c r="S30" i="2"/>
  <c r="T30" i="2"/>
  <c r="W30" i="2"/>
  <c r="X30" i="2"/>
  <c r="Y30" i="2"/>
  <c r="Z30" i="2"/>
  <c r="AA30" i="2"/>
  <c r="AD30" i="2"/>
  <c r="AE30" i="2"/>
  <c r="AF30" i="2"/>
  <c r="AG30" i="2"/>
  <c r="AH30" i="2"/>
  <c r="AK30" i="2"/>
  <c r="AL30" i="2"/>
  <c r="AM30" i="2"/>
  <c r="AN30" i="2"/>
  <c r="AO30" i="2"/>
  <c r="AR30" i="2"/>
  <c r="AS30" i="2"/>
  <c r="AT30" i="2"/>
  <c r="AU30" i="2"/>
  <c r="AV30" i="2"/>
  <c r="AY30" i="2"/>
  <c r="AZ30" i="2"/>
  <c r="BA30" i="2"/>
  <c r="BB30" i="2"/>
  <c r="BC30" i="2"/>
  <c r="BF30" i="2"/>
  <c r="BG30" i="2"/>
  <c r="BH30" i="2"/>
  <c r="BI30" i="2"/>
  <c r="BJ30" i="2"/>
  <c r="BM30" i="2"/>
  <c r="BN30" i="2"/>
  <c r="BO30" i="2"/>
  <c r="BP30" i="2"/>
  <c r="BQ30" i="2"/>
  <c r="BT30" i="2"/>
  <c r="BU30" i="2"/>
  <c r="BV30" i="2"/>
  <c r="BW30" i="2"/>
  <c r="BX30" i="2"/>
  <c r="B31" i="2"/>
  <c r="C31" i="2"/>
  <c r="D31" i="2"/>
  <c r="E31" i="2"/>
  <c r="F31" i="2"/>
  <c r="I31" i="2"/>
  <c r="J31" i="2"/>
  <c r="K31" i="2"/>
  <c r="L31" i="2"/>
  <c r="M31" i="2"/>
  <c r="P31" i="2"/>
  <c r="Q31" i="2"/>
  <c r="R31" i="2"/>
  <c r="S31" i="2"/>
  <c r="T31" i="2"/>
  <c r="W31" i="2"/>
  <c r="X31" i="2"/>
  <c r="Y31" i="2"/>
  <c r="Z31" i="2"/>
  <c r="AA31" i="2"/>
  <c r="AD31" i="2"/>
  <c r="AE31" i="2"/>
  <c r="AF31" i="2"/>
  <c r="AG31" i="2"/>
  <c r="AH31" i="2"/>
  <c r="AK31" i="2"/>
  <c r="AL31" i="2"/>
  <c r="AM31" i="2"/>
  <c r="AN31" i="2"/>
  <c r="AO31" i="2"/>
  <c r="AR31" i="2"/>
  <c r="AS31" i="2"/>
  <c r="AT31" i="2"/>
  <c r="AU31" i="2"/>
  <c r="AV31" i="2"/>
  <c r="AY31" i="2"/>
  <c r="AZ31" i="2"/>
  <c r="BA31" i="2"/>
  <c r="BB31" i="2"/>
  <c r="BC31" i="2"/>
  <c r="BF31" i="2"/>
  <c r="BG31" i="2"/>
  <c r="BH31" i="2"/>
  <c r="BI31" i="2"/>
  <c r="BJ31" i="2"/>
  <c r="BM31" i="2"/>
  <c r="BN31" i="2"/>
  <c r="BO31" i="2"/>
  <c r="BP31" i="2"/>
  <c r="BQ31" i="2"/>
  <c r="BT31" i="2"/>
  <c r="BU31" i="2"/>
  <c r="BV31" i="2"/>
  <c r="BW31" i="2"/>
  <c r="BX31" i="2"/>
  <c r="B32" i="2"/>
  <c r="C32" i="2"/>
  <c r="D32" i="2"/>
  <c r="E32" i="2"/>
  <c r="F32" i="2"/>
  <c r="I32" i="2"/>
  <c r="J32" i="2"/>
  <c r="K32" i="2"/>
  <c r="L32" i="2"/>
  <c r="M32" i="2"/>
  <c r="P32" i="2"/>
  <c r="Q32" i="2"/>
  <c r="R32" i="2"/>
  <c r="S32" i="2"/>
  <c r="T32" i="2"/>
  <c r="W32" i="2"/>
  <c r="X32" i="2"/>
  <c r="Y32" i="2"/>
  <c r="Z32" i="2"/>
  <c r="AA32" i="2"/>
  <c r="AD32" i="2"/>
  <c r="AE32" i="2"/>
  <c r="AF32" i="2"/>
  <c r="AG32" i="2"/>
  <c r="AH32" i="2"/>
  <c r="AK32" i="2"/>
  <c r="AL32" i="2"/>
  <c r="AM32" i="2"/>
  <c r="AN32" i="2"/>
  <c r="AO32" i="2"/>
  <c r="AR32" i="2"/>
  <c r="AS32" i="2"/>
  <c r="AT32" i="2"/>
  <c r="AU32" i="2"/>
  <c r="AV32" i="2"/>
  <c r="AY32" i="2"/>
  <c r="AZ32" i="2"/>
  <c r="BA32" i="2"/>
  <c r="BB32" i="2"/>
  <c r="BC32" i="2"/>
  <c r="BF32" i="2"/>
  <c r="BG32" i="2"/>
  <c r="BH32" i="2"/>
  <c r="BI32" i="2"/>
  <c r="BJ32" i="2"/>
  <c r="BM32" i="2"/>
  <c r="BN32" i="2"/>
  <c r="BO32" i="2"/>
  <c r="BP32" i="2"/>
  <c r="BQ32" i="2"/>
  <c r="BT32" i="2"/>
  <c r="BU32" i="2"/>
  <c r="BV32" i="2"/>
  <c r="BW32" i="2"/>
  <c r="BX32" i="2"/>
  <c r="B33" i="2"/>
  <c r="C33" i="2"/>
  <c r="D33" i="2"/>
  <c r="E33" i="2"/>
  <c r="F33" i="2"/>
  <c r="I33" i="2"/>
  <c r="J33" i="2"/>
  <c r="K33" i="2"/>
  <c r="L33" i="2"/>
  <c r="M33" i="2"/>
  <c r="P33" i="2"/>
  <c r="Q33" i="2"/>
  <c r="R33" i="2"/>
  <c r="S33" i="2"/>
  <c r="T33" i="2"/>
  <c r="W33" i="2"/>
  <c r="X33" i="2"/>
  <c r="Y33" i="2"/>
  <c r="Z33" i="2"/>
  <c r="AA33" i="2"/>
  <c r="AD33" i="2"/>
  <c r="AE33" i="2"/>
  <c r="AF33" i="2"/>
  <c r="AG33" i="2"/>
  <c r="AH33" i="2"/>
  <c r="AK33" i="2"/>
  <c r="AL33" i="2"/>
  <c r="AM33" i="2"/>
  <c r="AN33" i="2"/>
  <c r="AO33" i="2"/>
  <c r="AR33" i="2"/>
  <c r="AS33" i="2"/>
  <c r="AT33" i="2"/>
  <c r="AU33" i="2"/>
  <c r="AV33" i="2"/>
  <c r="AY33" i="2"/>
  <c r="AZ33" i="2"/>
  <c r="BA33" i="2"/>
  <c r="BB33" i="2"/>
  <c r="BC33" i="2"/>
  <c r="BF33" i="2"/>
  <c r="BG33" i="2"/>
  <c r="BH33" i="2"/>
  <c r="BI33" i="2"/>
  <c r="BJ33" i="2"/>
  <c r="BM33" i="2"/>
  <c r="BN33" i="2"/>
  <c r="BO33" i="2"/>
  <c r="BP33" i="2"/>
  <c r="BQ33" i="2"/>
  <c r="BT33" i="2"/>
  <c r="BU33" i="2"/>
  <c r="BV33" i="2"/>
  <c r="BW33" i="2"/>
  <c r="BX33" i="2"/>
  <c r="B34" i="2"/>
  <c r="C34" i="2"/>
  <c r="D34" i="2"/>
  <c r="E34" i="2"/>
  <c r="F34" i="2"/>
  <c r="I34" i="2"/>
  <c r="J34" i="2"/>
  <c r="K34" i="2"/>
  <c r="L34" i="2"/>
  <c r="M34" i="2"/>
  <c r="P34" i="2"/>
  <c r="Q34" i="2"/>
  <c r="R34" i="2"/>
  <c r="S34" i="2"/>
  <c r="T34" i="2"/>
  <c r="W34" i="2"/>
  <c r="X34" i="2"/>
  <c r="Y34" i="2"/>
  <c r="Z34" i="2"/>
  <c r="AA34" i="2"/>
  <c r="AD34" i="2"/>
  <c r="AE34" i="2"/>
  <c r="AF34" i="2"/>
  <c r="AG34" i="2"/>
  <c r="AH34" i="2"/>
  <c r="AK34" i="2"/>
  <c r="AL34" i="2"/>
  <c r="AM34" i="2"/>
  <c r="AN34" i="2"/>
  <c r="AO34" i="2"/>
  <c r="AR34" i="2"/>
  <c r="AS34" i="2"/>
  <c r="AT34" i="2"/>
  <c r="AU34" i="2"/>
  <c r="AV34" i="2"/>
  <c r="AY34" i="2"/>
  <c r="AZ34" i="2"/>
  <c r="BA34" i="2"/>
  <c r="BB34" i="2"/>
  <c r="BC34" i="2"/>
  <c r="BF34" i="2"/>
  <c r="BG34" i="2"/>
  <c r="BH34" i="2"/>
  <c r="BI34" i="2"/>
  <c r="BJ34" i="2"/>
  <c r="BM34" i="2"/>
  <c r="BN34" i="2"/>
  <c r="BO34" i="2"/>
  <c r="BP34" i="2"/>
  <c r="BQ34" i="2"/>
  <c r="BT34" i="2"/>
  <c r="BU34" i="2"/>
  <c r="BV34" i="2"/>
  <c r="BW34" i="2"/>
  <c r="BX34" i="2"/>
  <c r="B35" i="2"/>
  <c r="C35" i="2"/>
  <c r="D35" i="2"/>
  <c r="E35" i="2"/>
  <c r="F35" i="2"/>
  <c r="I35" i="2"/>
  <c r="J35" i="2"/>
  <c r="K35" i="2"/>
  <c r="L35" i="2"/>
  <c r="M35" i="2"/>
  <c r="P35" i="2"/>
  <c r="Q35" i="2"/>
  <c r="R35" i="2"/>
  <c r="S35" i="2"/>
  <c r="T35" i="2"/>
  <c r="W35" i="2"/>
  <c r="X35" i="2"/>
  <c r="Y35" i="2"/>
  <c r="Z35" i="2"/>
  <c r="AA35" i="2"/>
  <c r="AD35" i="2"/>
  <c r="AE35" i="2"/>
  <c r="AF35" i="2"/>
  <c r="AG35" i="2"/>
  <c r="AH35" i="2"/>
  <c r="AK35" i="2"/>
  <c r="AL35" i="2"/>
  <c r="AM35" i="2"/>
  <c r="AN35" i="2"/>
  <c r="AO35" i="2"/>
  <c r="AR35" i="2"/>
  <c r="AS35" i="2"/>
  <c r="AT35" i="2"/>
  <c r="AU35" i="2"/>
  <c r="AV35" i="2"/>
  <c r="AY35" i="2"/>
  <c r="AZ35" i="2"/>
  <c r="BA35" i="2"/>
  <c r="BB35" i="2"/>
  <c r="BC35" i="2"/>
  <c r="BF35" i="2"/>
  <c r="BG35" i="2"/>
  <c r="BH35" i="2"/>
  <c r="BI35" i="2"/>
  <c r="BJ35" i="2"/>
  <c r="BM35" i="2"/>
  <c r="BN35" i="2"/>
  <c r="BO35" i="2"/>
  <c r="BP35" i="2"/>
  <c r="BQ35" i="2"/>
  <c r="BT35" i="2"/>
  <c r="BU35" i="2"/>
  <c r="BV35" i="2"/>
  <c r="BW35" i="2"/>
  <c r="BX35" i="2"/>
  <c r="B36" i="2"/>
  <c r="C36" i="2"/>
  <c r="D36" i="2"/>
  <c r="E36" i="2"/>
  <c r="F36" i="2"/>
  <c r="I36" i="2"/>
  <c r="J36" i="2"/>
  <c r="K36" i="2"/>
  <c r="L36" i="2"/>
  <c r="M36" i="2"/>
  <c r="P36" i="2"/>
  <c r="Q36" i="2"/>
  <c r="R36" i="2"/>
  <c r="S36" i="2"/>
  <c r="T36" i="2"/>
  <c r="W36" i="2"/>
  <c r="X36" i="2"/>
  <c r="Y36" i="2"/>
  <c r="Z36" i="2"/>
  <c r="AA36" i="2"/>
  <c r="AD36" i="2"/>
  <c r="AE36" i="2"/>
  <c r="AF36" i="2"/>
  <c r="AG36" i="2"/>
  <c r="AH36" i="2"/>
  <c r="AK36" i="2"/>
  <c r="AL36" i="2"/>
  <c r="AM36" i="2"/>
  <c r="AN36" i="2"/>
  <c r="AO36" i="2"/>
  <c r="AR36" i="2"/>
  <c r="AS36" i="2"/>
  <c r="AT36" i="2"/>
  <c r="AU36" i="2"/>
  <c r="AV36" i="2"/>
  <c r="AY36" i="2"/>
  <c r="AZ36" i="2"/>
  <c r="BA36" i="2"/>
  <c r="BB36" i="2"/>
  <c r="BC36" i="2"/>
  <c r="BF36" i="2"/>
  <c r="BG36" i="2"/>
  <c r="BH36" i="2"/>
  <c r="BI36" i="2"/>
  <c r="BJ36" i="2"/>
  <c r="BM36" i="2"/>
  <c r="BN36" i="2"/>
  <c r="BO36" i="2"/>
  <c r="BP36" i="2"/>
  <c r="BQ36" i="2"/>
  <c r="BT36" i="2"/>
  <c r="BU36" i="2"/>
  <c r="BV36" i="2"/>
  <c r="BW36" i="2"/>
  <c r="BX36" i="2"/>
  <c r="B37" i="2"/>
  <c r="C37" i="2"/>
  <c r="D37" i="2"/>
  <c r="E37" i="2"/>
  <c r="F37" i="2"/>
  <c r="I37" i="2"/>
  <c r="J37" i="2"/>
  <c r="K37" i="2"/>
  <c r="L37" i="2"/>
  <c r="M37" i="2"/>
  <c r="P37" i="2"/>
  <c r="Q37" i="2"/>
  <c r="R37" i="2"/>
  <c r="S37" i="2"/>
  <c r="T37" i="2"/>
  <c r="W37" i="2"/>
  <c r="X37" i="2"/>
  <c r="Y37" i="2"/>
  <c r="Z37" i="2"/>
  <c r="AA37" i="2"/>
  <c r="AD37" i="2"/>
  <c r="AE37" i="2"/>
  <c r="AF37" i="2"/>
  <c r="AG37" i="2"/>
  <c r="AH37" i="2"/>
  <c r="AK37" i="2"/>
  <c r="AL37" i="2"/>
  <c r="AM37" i="2"/>
  <c r="AN37" i="2"/>
  <c r="AO37" i="2"/>
  <c r="AR37" i="2"/>
  <c r="AS37" i="2"/>
  <c r="AT37" i="2"/>
  <c r="AU37" i="2"/>
  <c r="AV37" i="2"/>
  <c r="AY37" i="2"/>
  <c r="AZ37" i="2"/>
  <c r="BA37" i="2"/>
  <c r="BB37" i="2"/>
  <c r="BC37" i="2"/>
  <c r="BF37" i="2"/>
  <c r="BG37" i="2"/>
  <c r="BH37" i="2"/>
  <c r="BI37" i="2"/>
  <c r="BJ37" i="2"/>
  <c r="BM37" i="2"/>
  <c r="BN37" i="2"/>
  <c r="BO37" i="2"/>
  <c r="BP37" i="2"/>
  <c r="BQ37" i="2"/>
  <c r="BT37" i="2"/>
  <c r="BU37" i="2"/>
  <c r="BV37" i="2"/>
  <c r="BW37" i="2"/>
  <c r="BX37" i="2"/>
  <c r="B38" i="2"/>
  <c r="C38" i="2"/>
  <c r="D38" i="2"/>
  <c r="E38" i="2"/>
  <c r="F38" i="2"/>
  <c r="I38" i="2"/>
  <c r="J38" i="2"/>
  <c r="K38" i="2"/>
  <c r="L38" i="2"/>
  <c r="M38" i="2"/>
  <c r="P38" i="2"/>
  <c r="Q38" i="2"/>
  <c r="R38" i="2"/>
  <c r="S38" i="2"/>
  <c r="T38" i="2"/>
  <c r="W38" i="2"/>
  <c r="X38" i="2"/>
  <c r="Y38" i="2"/>
  <c r="Z38" i="2"/>
  <c r="AA38" i="2"/>
  <c r="AD38" i="2"/>
  <c r="AE38" i="2"/>
  <c r="AF38" i="2"/>
  <c r="AG38" i="2"/>
  <c r="AH38" i="2"/>
  <c r="AK38" i="2"/>
  <c r="AL38" i="2"/>
  <c r="AM38" i="2"/>
  <c r="AN38" i="2"/>
  <c r="AO38" i="2"/>
  <c r="AR38" i="2"/>
  <c r="AS38" i="2"/>
  <c r="AT38" i="2"/>
  <c r="AU38" i="2"/>
  <c r="AV38" i="2"/>
  <c r="AY38" i="2"/>
  <c r="AZ38" i="2"/>
  <c r="BA38" i="2"/>
  <c r="BB38" i="2"/>
  <c r="BC38" i="2"/>
  <c r="BF38" i="2"/>
  <c r="BG38" i="2"/>
  <c r="BH38" i="2"/>
  <c r="BI38" i="2"/>
  <c r="BJ38" i="2"/>
  <c r="BM38" i="2"/>
  <c r="BN38" i="2"/>
  <c r="BO38" i="2"/>
  <c r="BP38" i="2"/>
  <c r="BQ38" i="2"/>
  <c r="BT38" i="2"/>
  <c r="BU38" i="2"/>
  <c r="BV38" i="2"/>
  <c r="BW38" i="2"/>
  <c r="BX38" i="2"/>
  <c r="B39" i="2"/>
  <c r="C39" i="2"/>
  <c r="D39" i="2"/>
  <c r="E39" i="2"/>
  <c r="F39" i="2"/>
  <c r="I39" i="2"/>
  <c r="J39" i="2"/>
  <c r="K39" i="2"/>
  <c r="L39" i="2"/>
  <c r="M39" i="2"/>
  <c r="P39" i="2"/>
  <c r="Q39" i="2"/>
  <c r="R39" i="2"/>
  <c r="S39" i="2"/>
  <c r="T39" i="2"/>
  <c r="W39" i="2"/>
  <c r="X39" i="2"/>
  <c r="Y39" i="2"/>
  <c r="Z39" i="2"/>
  <c r="AA39" i="2"/>
  <c r="AD39" i="2"/>
  <c r="AE39" i="2"/>
  <c r="AF39" i="2"/>
  <c r="AG39" i="2"/>
  <c r="AH39" i="2"/>
  <c r="AK39" i="2"/>
  <c r="AL39" i="2"/>
  <c r="AM39" i="2"/>
  <c r="AN39" i="2"/>
  <c r="AO39" i="2"/>
  <c r="AR39" i="2"/>
  <c r="AS39" i="2"/>
  <c r="AT39" i="2"/>
  <c r="AU39" i="2"/>
  <c r="AV39" i="2"/>
  <c r="AY39" i="2"/>
  <c r="AZ39" i="2"/>
  <c r="BA39" i="2"/>
  <c r="BB39" i="2"/>
  <c r="BC39" i="2"/>
  <c r="BF39" i="2"/>
  <c r="BG39" i="2"/>
  <c r="BH39" i="2"/>
  <c r="BI39" i="2"/>
  <c r="BJ39" i="2"/>
  <c r="BM39" i="2"/>
  <c r="BN39" i="2"/>
  <c r="BO39" i="2"/>
  <c r="BP39" i="2"/>
  <c r="BQ39" i="2"/>
  <c r="BT39" i="2"/>
  <c r="BU39" i="2"/>
  <c r="BV39" i="2"/>
  <c r="BW39" i="2"/>
  <c r="BX39" i="2"/>
  <c r="B40" i="2"/>
  <c r="C40" i="2"/>
  <c r="D40" i="2"/>
  <c r="E40" i="2"/>
  <c r="F40" i="2"/>
  <c r="I40" i="2"/>
  <c r="J40" i="2"/>
  <c r="K40" i="2"/>
  <c r="L40" i="2"/>
  <c r="M40" i="2"/>
  <c r="P40" i="2"/>
  <c r="Q40" i="2"/>
  <c r="R40" i="2"/>
  <c r="S40" i="2"/>
  <c r="T40" i="2"/>
  <c r="W40" i="2"/>
  <c r="X40" i="2"/>
  <c r="Y40" i="2"/>
  <c r="Z40" i="2"/>
  <c r="AA40" i="2"/>
  <c r="AD40" i="2"/>
  <c r="AE40" i="2"/>
  <c r="AF40" i="2"/>
  <c r="AG40" i="2"/>
  <c r="AH40" i="2"/>
  <c r="AK40" i="2"/>
  <c r="AL40" i="2"/>
  <c r="AM40" i="2"/>
  <c r="AN40" i="2"/>
  <c r="AO40" i="2"/>
  <c r="AR40" i="2"/>
  <c r="AS40" i="2"/>
  <c r="AT40" i="2"/>
  <c r="AU40" i="2"/>
  <c r="AV40" i="2"/>
  <c r="AY40" i="2"/>
  <c r="AZ40" i="2"/>
  <c r="BA40" i="2"/>
  <c r="BB40" i="2"/>
  <c r="BC40" i="2"/>
  <c r="BF40" i="2"/>
  <c r="BG40" i="2"/>
  <c r="BH40" i="2"/>
  <c r="BI40" i="2"/>
  <c r="BJ40" i="2"/>
  <c r="BM40" i="2"/>
  <c r="BN40" i="2"/>
  <c r="BO40" i="2"/>
  <c r="BP40" i="2"/>
  <c r="BQ40" i="2"/>
  <c r="BT40" i="2"/>
  <c r="BU40" i="2"/>
  <c r="BV40" i="2"/>
  <c r="BW40" i="2"/>
  <c r="BX40" i="2"/>
  <c r="B41" i="2"/>
  <c r="C41" i="2"/>
  <c r="D41" i="2"/>
  <c r="E41" i="2"/>
  <c r="F41" i="2"/>
  <c r="I41" i="2"/>
  <c r="J41" i="2"/>
  <c r="K41" i="2"/>
  <c r="L41" i="2"/>
  <c r="M41" i="2"/>
  <c r="P41" i="2"/>
  <c r="Q41" i="2"/>
  <c r="R41" i="2"/>
  <c r="S41" i="2"/>
  <c r="T41" i="2"/>
  <c r="W41" i="2"/>
  <c r="X41" i="2"/>
  <c r="Y41" i="2"/>
  <c r="Z41" i="2"/>
  <c r="AA41" i="2"/>
  <c r="AD41" i="2"/>
  <c r="AE41" i="2"/>
  <c r="AF41" i="2"/>
  <c r="AG41" i="2"/>
  <c r="AH41" i="2"/>
  <c r="AK41" i="2"/>
  <c r="AL41" i="2"/>
  <c r="AM41" i="2"/>
  <c r="AN41" i="2"/>
  <c r="AO41" i="2"/>
  <c r="AR41" i="2"/>
  <c r="AS41" i="2"/>
  <c r="AT41" i="2"/>
  <c r="AU41" i="2"/>
  <c r="AV41" i="2"/>
  <c r="AY41" i="2"/>
  <c r="AZ41" i="2"/>
  <c r="BA41" i="2"/>
  <c r="BB41" i="2"/>
  <c r="BC41" i="2"/>
  <c r="BF41" i="2"/>
  <c r="BG41" i="2"/>
  <c r="BH41" i="2"/>
  <c r="BI41" i="2"/>
  <c r="BJ41" i="2"/>
  <c r="BM41" i="2"/>
  <c r="BN41" i="2"/>
  <c r="BO41" i="2"/>
  <c r="BP41" i="2"/>
  <c r="BQ41" i="2"/>
  <c r="BT41" i="2"/>
  <c r="BU41" i="2"/>
  <c r="BV41" i="2"/>
  <c r="BW41" i="2"/>
  <c r="BX41" i="2"/>
  <c r="B42" i="2"/>
  <c r="C42" i="2"/>
  <c r="D42" i="2"/>
  <c r="E42" i="2"/>
  <c r="F42" i="2"/>
  <c r="I42" i="2"/>
  <c r="J42" i="2"/>
  <c r="K42" i="2"/>
  <c r="L42" i="2"/>
  <c r="M42" i="2"/>
  <c r="P42" i="2"/>
  <c r="Q42" i="2"/>
  <c r="R42" i="2"/>
  <c r="S42" i="2"/>
  <c r="T42" i="2"/>
  <c r="W42" i="2"/>
  <c r="X42" i="2"/>
  <c r="Y42" i="2"/>
  <c r="Z42" i="2"/>
  <c r="AA42" i="2"/>
  <c r="AD42" i="2"/>
  <c r="AE42" i="2"/>
  <c r="AF42" i="2"/>
  <c r="AG42" i="2"/>
  <c r="AH42" i="2"/>
  <c r="AK42" i="2"/>
  <c r="AL42" i="2"/>
  <c r="AM42" i="2"/>
  <c r="AN42" i="2"/>
  <c r="AO42" i="2"/>
  <c r="AR42" i="2"/>
  <c r="AS42" i="2"/>
  <c r="AT42" i="2"/>
  <c r="AU42" i="2"/>
  <c r="AV42" i="2"/>
  <c r="AY42" i="2"/>
  <c r="AZ42" i="2"/>
  <c r="BA42" i="2"/>
  <c r="BB42" i="2"/>
  <c r="BC42" i="2"/>
  <c r="BF42" i="2"/>
  <c r="BG42" i="2"/>
  <c r="BH42" i="2"/>
  <c r="BI42" i="2"/>
  <c r="BJ42" i="2"/>
  <c r="BM42" i="2"/>
  <c r="BN42" i="2"/>
  <c r="BO42" i="2"/>
  <c r="BP42" i="2"/>
  <c r="BQ42" i="2"/>
  <c r="BT42" i="2"/>
  <c r="BU42" i="2"/>
  <c r="BV42" i="2"/>
  <c r="BW42" i="2"/>
  <c r="BX42" i="2"/>
  <c r="B43" i="2"/>
  <c r="C43" i="2"/>
  <c r="D43" i="2"/>
  <c r="E43" i="2"/>
  <c r="F43" i="2"/>
  <c r="I43" i="2"/>
  <c r="J43" i="2"/>
  <c r="K43" i="2"/>
  <c r="L43" i="2"/>
  <c r="M43" i="2"/>
  <c r="P43" i="2"/>
  <c r="Q43" i="2"/>
  <c r="R43" i="2"/>
  <c r="S43" i="2"/>
  <c r="T43" i="2"/>
  <c r="W43" i="2"/>
  <c r="X43" i="2"/>
  <c r="Y43" i="2"/>
  <c r="Z43" i="2"/>
  <c r="AA43" i="2"/>
  <c r="AD43" i="2"/>
  <c r="AE43" i="2"/>
  <c r="AF43" i="2"/>
  <c r="AG43" i="2"/>
  <c r="AH43" i="2"/>
  <c r="AK43" i="2"/>
  <c r="AL43" i="2"/>
  <c r="AM43" i="2"/>
  <c r="AN43" i="2"/>
  <c r="AO43" i="2"/>
  <c r="AR43" i="2"/>
  <c r="AS43" i="2"/>
  <c r="AT43" i="2"/>
  <c r="AU43" i="2"/>
  <c r="AV43" i="2"/>
  <c r="AY43" i="2"/>
  <c r="AZ43" i="2"/>
  <c r="BA43" i="2"/>
  <c r="BB43" i="2"/>
  <c r="BC43" i="2"/>
  <c r="BF43" i="2"/>
  <c r="BG43" i="2"/>
  <c r="BH43" i="2"/>
  <c r="BI43" i="2"/>
  <c r="BJ43" i="2"/>
  <c r="BM43" i="2"/>
  <c r="BN43" i="2"/>
  <c r="BO43" i="2"/>
  <c r="BP43" i="2"/>
  <c r="BQ43" i="2"/>
  <c r="BT43" i="2"/>
  <c r="BU43" i="2"/>
  <c r="BV43" i="2"/>
  <c r="BW43" i="2"/>
  <c r="BX43" i="2"/>
  <c r="B44" i="2"/>
  <c r="C44" i="2"/>
  <c r="D44" i="2"/>
  <c r="E44" i="2"/>
  <c r="F44" i="2"/>
  <c r="I44" i="2"/>
  <c r="J44" i="2"/>
  <c r="K44" i="2"/>
  <c r="L44" i="2"/>
  <c r="M44" i="2"/>
  <c r="P44" i="2"/>
  <c r="Q44" i="2"/>
  <c r="R44" i="2"/>
  <c r="S44" i="2"/>
  <c r="T44" i="2"/>
  <c r="W44" i="2"/>
  <c r="X44" i="2"/>
  <c r="Y44" i="2"/>
  <c r="Z44" i="2"/>
  <c r="AA44" i="2"/>
  <c r="AD44" i="2"/>
  <c r="AE44" i="2"/>
  <c r="AF44" i="2"/>
  <c r="AG44" i="2"/>
  <c r="AH44" i="2"/>
  <c r="AK44" i="2"/>
  <c r="AL44" i="2"/>
  <c r="AM44" i="2"/>
  <c r="AN44" i="2"/>
  <c r="AO44" i="2"/>
  <c r="AR44" i="2"/>
  <c r="AS44" i="2"/>
  <c r="AT44" i="2"/>
  <c r="AU44" i="2"/>
  <c r="AV44" i="2"/>
  <c r="AY44" i="2"/>
  <c r="AZ44" i="2"/>
  <c r="BA44" i="2"/>
  <c r="BB44" i="2"/>
  <c r="BC44" i="2"/>
  <c r="BF44" i="2"/>
  <c r="BG44" i="2"/>
  <c r="BH44" i="2"/>
  <c r="BI44" i="2"/>
  <c r="BJ44" i="2"/>
  <c r="BM44" i="2"/>
  <c r="BN44" i="2"/>
  <c r="BO44" i="2"/>
  <c r="BP44" i="2"/>
  <c r="BQ44" i="2"/>
  <c r="BT44" i="2"/>
  <c r="BU44" i="2"/>
  <c r="BV44" i="2"/>
  <c r="BW44" i="2"/>
  <c r="BX44" i="2"/>
  <c r="B45" i="2"/>
  <c r="C45" i="2"/>
  <c r="D45" i="2"/>
  <c r="E45" i="2"/>
  <c r="F45" i="2"/>
  <c r="I45" i="2"/>
  <c r="J45" i="2"/>
  <c r="K45" i="2"/>
  <c r="L45" i="2"/>
  <c r="M45" i="2"/>
  <c r="P45" i="2"/>
  <c r="Q45" i="2"/>
  <c r="R45" i="2"/>
  <c r="S45" i="2"/>
  <c r="T45" i="2"/>
  <c r="W45" i="2"/>
  <c r="X45" i="2"/>
  <c r="Y45" i="2"/>
  <c r="Z45" i="2"/>
  <c r="AA45" i="2"/>
  <c r="AD45" i="2"/>
  <c r="AE45" i="2"/>
  <c r="AF45" i="2"/>
  <c r="AG45" i="2"/>
  <c r="AH45" i="2"/>
  <c r="AK45" i="2"/>
  <c r="AL45" i="2"/>
  <c r="AM45" i="2"/>
  <c r="AN45" i="2"/>
  <c r="AO45" i="2"/>
  <c r="AR45" i="2"/>
  <c r="AS45" i="2"/>
  <c r="AT45" i="2"/>
  <c r="AU45" i="2"/>
  <c r="AV45" i="2"/>
  <c r="AY45" i="2"/>
  <c r="AZ45" i="2"/>
  <c r="BA45" i="2"/>
  <c r="BB45" i="2"/>
  <c r="BC45" i="2"/>
  <c r="BF45" i="2"/>
  <c r="BG45" i="2"/>
  <c r="BH45" i="2"/>
  <c r="BI45" i="2"/>
  <c r="BJ45" i="2"/>
  <c r="BM45" i="2"/>
  <c r="BN45" i="2"/>
  <c r="BO45" i="2"/>
  <c r="BP45" i="2"/>
  <c r="BQ45" i="2"/>
  <c r="BT45" i="2"/>
  <c r="BU45" i="2"/>
  <c r="BV45" i="2"/>
  <c r="BW45" i="2"/>
  <c r="BX45" i="2"/>
  <c r="B46" i="2"/>
  <c r="C46" i="2"/>
  <c r="D46" i="2"/>
  <c r="E46" i="2"/>
  <c r="F46" i="2"/>
  <c r="I46" i="2"/>
  <c r="J46" i="2"/>
  <c r="K46" i="2"/>
  <c r="L46" i="2"/>
  <c r="M46" i="2"/>
  <c r="P46" i="2"/>
  <c r="Q46" i="2"/>
  <c r="R46" i="2"/>
  <c r="S46" i="2"/>
  <c r="T46" i="2"/>
  <c r="W46" i="2"/>
  <c r="X46" i="2"/>
  <c r="Y46" i="2"/>
  <c r="Z46" i="2"/>
  <c r="AA46" i="2"/>
  <c r="AD46" i="2"/>
  <c r="AE46" i="2"/>
  <c r="AF46" i="2"/>
  <c r="AG46" i="2"/>
  <c r="AH46" i="2"/>
  <c r="AK46" i="2"/>
  <c r="AL46" i="2"/>
  <c r="AM46" i="2"/>
  <c r="AN46" i="2"/>
  <c r="AO46" i="2"/>
  <c r="AR46" i="2"/>
  <c r="AS46" i="2"/>
  <c r="AT46" i="2"/>
  <c r="AU46" i="2"/>
  <c r="AV46" i="2"/>
  <c r="AY46" i="2"/>
  <c r="AZ46" i="2"/>
  <c r="BA46" i="2"/>
  <c r="BB46" i="2"/>
  <c r="BC46" i="2"/>
  <c r="BF46" i="2"/>
  <c r="BG46" i="2"/>
  <c r="BH46" i="2"/>
  <c r="BI46" i="2"/>
  <c r="BJ46" i="2"/>
  <c r="BM46" i="2"/>
  <c r="BN46" i="2"/>
  <c r="BO46" i="2"/>
  <c r="BP46" i="2"/>
  <c r="BQ46" i="2"/>
  <c r="BT46" i="2"/>
  <c r="BU46" i="2"/>
  <c r="BV46" i="2"/>
  <c r="BW46" i="2"/>
  <c r="BX46" i="2"/>
  <c r="B47" i="2"/>
  <c r="C47" i="2"/>
  <c r="D47" i="2"/>
  <c r="E47" i="2"/>
  <c r="F47" i="2"/>
  <c r="I47" i="2"/>
  <c r="J47" i="2"/>
  <c r="K47" i="2"/>
  <c r="L47" i="2"/>
  <c r="M47" i="2"/>
  <c r="P47" i="2"/>
  <c r="Q47" i="2"/>
  <c r="R47" i="2"/>
  <c r="S47" i="2"/>
  <c r="T47" i="2"/>
  <c r="W47" i="2"/>
  <c r="X47" i="2"/>
  <c r="Y47" i="2"/>
  <c r="Z47" i="2"/>
  <c r="AA47" i="2"/>
  <c r="AD47" i="2"/>
  <c r="AE47" i="2"/>
  <c r="AF47" i="2"/>
  <c r="AG47" i="2"/>
  <c r="AH47" i="2"/>
  <c r="AK47" i="2"/>
  <c r="AL47" i="2"/>
  <c r="AM47" i="2"/>
  <c r="AN47" i="2"/>
  <c r="AO47" i="2"/>
  <c r="AR47" i="2"/>
  <c r="AS47" i="2"/>
  <c r="AT47" i="2"/>
  <c r="AU47" i="2"/>
  <c r="AV47" i="2"/>
  <c r="AY47" i="2"/>
  <c r="AZ47" i="2"/>
  <c r="BA47" i="2"/>
  <c r="BB47" i="2"/>
  <c r="BC47" i="2"/>
  <c r="BF47" i="2"/>
  <c r="BG47" i="2"/>
  <c r="BH47" i="2"/>
  <c r="BI47" i="2"/>
  <c r="BJ47" i="2"/>
  <c r="BM47" i="2"/>
  <c r="BN47" i="2"/>
  <c r="BO47" i="2"/>
  <c r="BP47" i="2"/>
  <c r="BQ47" i="2"/>
  <c r="BT47" i="2"/>
  <c r="BU47" i="2"/>
  <c r="BV47" i="2"/>
  <c r="BW47" i="2"/>
  <c r="BX47" i="2"/>
  <c r="B48" i="2"/>
  <c r="C48" i="2"/>
  <c r="D48" i="2"/>
  <c r="E48" i="2"/>
  <c r="F48" i="2"/>
  <c r="I48" i="2"/>
  <c r="J48" i="2"/>
  <c r="K48" i="2"/>
  <c r="L48" i="2"/>
  <c r="M48" i="2"/>
  <c r="P48" i="2"/>
  <c r="Q48" i="2"/>
  <c r="R48" i="2"/>
  <c r="S48" i="2"/>
  <c r="T48" i="2"/>
  <c r="W48" i="2"/>
  <c r="X48" i="2"/>
  <c r="Y48" i="2"/>
  <c r="Z48" i="2"/>
  <c r="AA48" i="2"/>
  <c r="AD48" i="2"/>
  <c r="AE48" i="2"/>
  <c r="AF48" i="2"/>
  <c r="AG48" i="2"/>
  <c r="AH48" i="2"/>
  <c r="AK48" i="2"/>
  <c r="AL48" i="2"/>
  <c r="AM48" i="2"/>
  <c r="AN48" i="2"/>
  <c r="AO48" i="2"/>
  <c r="AR48" i="2"/>
  <c r="AS48" i="2"/>
  <c r="AT48" i="2"/>
  <c r="AU48" i="2"/>
  <c r="AV48" i="2"/>
  <c r="AY48" i="2"/>
  <c r="AZ48" i="2"/>
  <c r="BA48" i="2"/>
  <c r="BB48" i="2"/>
  <c r="BC48" i="2"/>
  <c r="BF48" i="2"/>
  <c r="BG48" i="2"/>
  <c r="BH48" i="2"/>
  <c r="BI48" i="2"/>
  <c r="BJ48" i="2"/>
  <c r="BM48" i="2"/>
  <c r="BN48" i="2"/>
  <c r="BO48" i="2"/>
  <c r="BP48" i="2"/>
  <c r="BQ48" i="2"/>
  <c r="BT48" i="2"/>
  <c r="BU48" i="2"/>
  <c r="BV48" i="2"/>
  <c r="BW48" i="2"/>
  <c r="BX48" i="2"/>
  <c r="B49" i="2"/>
  <c r="C49" i="2"/>
  <c r="D49" i="2"/>
  <c r="E49" i="2"/>
  <c r="F49" i="2"/>
  <c r="I49" i="2"/>
  <c r="J49" i="2"/>
  <c r="K49" i="2"/>
  <c r="L49" i="2"/>
  <c r="M49" i="2"/>
  <c r="P49" i="2"/>
  <c r="Q49" i="2"/>
  <c r="R49" i="2"/>
  <c r="S49" i="2"/>
  <c r="T49" i="2"/>
  <c r="W49" i="2"/>
  <c r="X49" i="2"/>
  <c r="Y49" i="2"/>
  <c r="Z49" i="2"/>
  <c r="AA49" i="2"/>
  <c r="AD49" i="2"/>
  <c r="AE49" i="2"/>
  <c r="AF49" i="2"/>
  <c r="AG49" i="2"/>
  <c r="AH49" i="2"/>
  <c r="AK49" i="2"/>
  <c r="AL49" i="2"/>
  <c r="AM49" i="2"/>
  <c r="AN49" i="2"/>
  <c r="AO49" i="2"/>
  <c r="AR49" i="2"/>
  <c r="AS49" i="2"/>
  <c r="AT49" i="2"/>
  <c r="AU49" i="2"/>
  <c r="AV49" i="2"/>
  <c r="AY49" i="2"/>
  <c r="AZ49" i="2"/>
  <c r="BA49" i="2"/>
  <c r="BB49" i="2"/>
  <c r="BC49" i="2"/>
  <c r="BF49" i="2"/>
  <c r="BG49" i="2"/>
  <c r="BH49" i="2"/>
  <c r="BI49" i="2"/>
  <c r="BJ49" i="2"/>
  <c r="BM49" i="2"/>
  <c r="BN49" i="2"/>
  <c r="BO49" i="2"/>
  <c r="BP49" i="2"/>
  <c r="BQ49" i="2"/>
  <c r="BT49" i="2"/>
  <c r="BU49" i="2"/>
  <c r="BV49" i="2"/>
  <c r="BW49" i="2"/>
  <c r="BX49" i="2"/>
  <c r="B50" i="2"/>
  <c r="C50" i="2"/>
  <c r="D50" i="2"/>
  <c r="E50" i="2"/>
  <c r="F50" i="2"/>
  <c r="I50" i="2"/>
  <c r="J50" i="2"/>
  <c r="K50" i="2"/>
  <c r="L50" i="2"/>
  <c r="M50" i="2"/>
  <c r="P50" i="2"/>
  <c r="Q50" i="2"/>
  <c r="R50" i="2"/>
  <c r="S50" i="2"/>
  <c r="T50" i="2"/>
  <c r="W50" i="2"/>
  <c r="X50" i="2"/>
  <c r="Y50" i="2"/>
  <c r="Z50" i="2"/>
  <c r="AA50" i="2"/>
  <c r="AD50" i="2"/>
  <c r="AE50" i="2"/>
  <c r="AF50" i="2"/>
  <c r="AG50" i="2"/>
  <c r="AH50" i="2"/>
  <c r="AK50" i="2"/>
  <c r="AL50" i="2"/>
  <c r="AM50" i="2"/>
  <c r="AN50" i="2"/>
  <c r="AO50" i="2"/>
  <c r="AR50" i="2"/>
  <c r="AS50" i="2"/>
  <c r="AT50" i="2"/>
  <c r="AU50" i="2"/>
  <c r="AV50" i="2"/>
  <c r="AY50" i="2"/>
  <c r="AZ50" i="2"/>
  <c r="BA50" i="2"/>
  <c r="BB50" i="2"/>
  <c r="BC50" i="2"/>
  <c r="BF50" i="2"/>
  <c r="BG50" i="2"/>
  <c r="BH50" i="2"/>
  <c r="BI50" i="2"/>
  <c r="BJ50" i="2"/>
  <c r="BM50" i="2"/>
  <c r="BN50" i="2"/>
  <c r="BO50" i="2"/>
  <c r="BP50" i="2"/>
  <c r="BQ50" i="2"/>
  <c r="BT50" i="2"/>
  <c r="BU50" i="2"/>
  <c r="BV50" i="2"/>
  <c r="BW50" i="2"/>
  <c r="BX50" i="2"/>
  <c r="B51" i="2"/>
  <c r="C51" i="2"/>
  <c r="D51" i="2"/>
  <c r="E51" i="2"/>
  <c r="F51" i="2"/>
  <c r="I51" i="2"/>
  <c r="J51" i="2"/>
  <c r="K51" i="2"/>
  <c r="L51" i="2"/>
  <c r="M51" i="2"/>
  <c r="P51" i="2"/>
  <c r="Q51" i="2"/>
  <c r="R51" i="2"/>
  <c r="S51" i="2"/>
  <c r="T51" i="2"/>
  <c r="W51" i="2"/>
  <c r="X51" i="2"/>
  <c r="Y51" i="2"/>
  <c r="Z51" i="2"/>
  <c r="AA51" i="2"/>
  <c r="AD51" i="2"/>
  <c r="AE51" i="2"/>
  <c r="AF51" i="2"/>
  <c r="AG51" i="2"/>
  <c r="AH51" i="2"/>
  <c r="AK51" i="2"/>
  <c r="AL51" i="2"/>
  <c r="AM51" i="2"/>
  <c r="AN51" i="2"/>
  <c r="AO51" i="2"/>
  <c r="AR51" i="2"/>
  <c r="AS51" i="2"/>
  <c r="AT51" i="2"/>
  <c r="AU51" i="2"/>
  <c r="AV51" i="2"/>
  <c r="AY51" i="2"/>
  <c r="AZ51" i="2"/>
  <c r="BA51" i="2"/>
  <c r="BB51" i="2"/>
  <c r="BC51" i="2"/>
  <c r="BF51" i="2"/>
  <c r="BG51" i="2"/>
  <c r="BH51" i="2"/>
  <c r="BI51" i="2"/>
  <c r="BJ51" i="2"/>
  <c r="BM51" i="2"/>
  <c r="BN51" i="2"/>
  <c r="BO51" i="2"/>
  <c r="BP51" i="2"/>
  <c r="BQ51" i="2"/>
  <c r="BT51" i="2"/>
  <c r="BU51" i="2"/>
  <c r="BV51" i="2"/>
  <c r="BW51" i="2"/>
  <c r="BX51" i="2"/>
  <c r="B52" i="2"/>
  <c r="C52" i="2"/>
  <c r="D52" i="2"/>
  <c r="E52" i="2"/>
  <c r="F52" i="2"/>
  <c r="I52" i="2"/>
  <c r="J52" i="2"/>
  <c r="K52" i="2"/>
  <c r="L52" i="2"/>
  <c r="M52" i="2"/>
  <c r="P52" i="2"/>
  <c r="Q52" i="2"/>
  <c r="R52" i="2"/>
  <c r="S52" i="2"/>
  <c r="T52" i="2"/>
  <c r="W52" i="2"/>
  <c r="X52" i="2"/>
  <c r="Y52" i="2"/>
  <c r="Z52" i="2"/>
  <c r="AA52" i="2"/>
  <c r="AD52" i="2"/>
  <c r="AE52" i="2"/>
  <c r="AF52" i="2"/>
  <c r="AG52" i="2"/>
  <c r="AH52" i="2"/>
  <c r="AK52" i="2"/>
  <c r="AL52" i="2"/>
  <c r="AM52" i="2"/>
  <c r="AN52" i="2"/>
  <c r="AO52" i="2"/>
  <c r="AR52" i="2"/>
  <c r="AS52" i="2"/>
  <c r="AT52" i="2"/>
  <c r="AU52" i="2"/>
  <c r="AV52" i="2"/>
  <c r="AY52" i="2"/>
  <c r="AZ52" i="2"/>
  <c r="BA52" i="2"/>
  <c r="BB52" i="2"/>
  <c r="BC52" i="2"/>
  <c r="BF52" i="2"/>
  <c r="BG52" i="2"/>
  <c r="BH52" i="2"/>
  <c r="BI52" i="2"/>
  <c r="BJ52" i="2"/>
  <c r="BM52" i="2"/>
  <c r="BN52" i="2"/>
  <c r="BO52" i="2"/>
  <c r="BP52" i="2"/>
  <c r="BQ52" i="2"/>
  <c r="BT52" i="2"/>
  <c r="BU52" i="2"/>
  <c r="BV52" i="2"/>
  <c r="BW52" i="2"/>
  <c r="BX52" i="2"/>
  <c r="B53" i="2"/>
  <c r="C53" i="2"/>
  <c r="D53" i="2"/>
  <c r="E53" i="2"/>
  <c r="F53" i="2"/>
  <c r="I53" i="2"/>
  <c r="J53" i="2"/>
  <c r="K53" i="2"/>
  <c r="L53" i="2"/>
  <c r="M53" i="2"/>
  <c r="P53" i="2"/>
  <c r="Q53" i="2"/>
  <c r="R53" i="2"/>
  <c r="S53" i="2"/>
  <c r="T53" i="2"/>
  <c r="W53" i="2"/>
  <c r="X53" i="2"/>
  <c r="Y53" i="2"/>
  <c r="Z53" i="2"/>
  <c r="AA53" i="2"/>
  <c r="AD53" i="2"/>
  <c r="AE53" i="2"/>
  <c r="AF53" i="2"/>
  <c r="AG53" i="2"/>
  <c r="AH53" i="2"/>
  <c r="AK53" i="2"/>
  <c r="AL53" i="2"/>
  <c r="AM53" i="2"/>
  <c r="AN53" i="2"/>
  <c r="AO53" i="2"/>
  <c r="AR53" i="2"/>
  <c r="AS53" i="2"/>
  <c r="AT53" i="2"/>
  <c r="AU53" i="2"/>
  <c r="AV53" i="2"/>
  <c r="AY53" i="2"/>
  <c r="AZ53" i="2"/>
  <c r="BA53" i="2"/>
  <c r="BB53" i="2"/>
  <c r="BC53" i="2"/>
  <c r="BF53" i="2"/>
  <c r="BG53" i="2"/>
  <c r="BH53" i="2"/>
  <c r="BI53" i="2"/>
  <c r="BJ53" i="2"/>
  <c r="BM53" i="2"/>
  <c r="BN53" i="2"/>
  <c r="BO53" i="2"/>
  <c r="BP53" i="2"/>
  <c r="BQ53" i="2"/>
  <c r="BT53" i="2"/>
  <c r="BU53" i="2"/>
  <c r="BV53" i="2"/>
  <c r="BW53" i="2"/>
  <c r="BX53" i="2"/>
  <c r="B54" i="2"/>
  <c r="C54" i="2"/>
  <c r="D54" i="2"/>
  <c r="E54" i="2"/>
  <c r="F54" i="2"/>
  <c r="I54" i="2"/>
  <c r="J54" i="2"/>
  <c r="K54" i="2"/>
  <c r="L54" i="2"/>
  <c r="M54" i="2"/>
  <c r="P54" i="2"/>
  <c r="Q54" i="2"/>
  <c r="R54" i="2"/>
  <c r="S54" i="2"/>
  <c r="T54" i="2"/>
  <c r="W54" i="2"/>
  <c r="X54" i="2"/>
  <c r="Y54" i="2"/>
  <c r="Z54" i="2"/>
  <c r="AA54" i="2"/>
  <c r="AD54" i="2"/>
  <c r="AE54" i="2"/>
  <c r="AF54" i="2"/>
  <c r="AG54" i="2"/>
  <c r="AH54" i="2"/>
  <c r="AK54" i="2"/>
  <c r="AL54" i="2"/>
  <c r="AM54" i="2"/>
  <c r="AN54" i="2"/>
  <c r="AO54" i="2"/>
  <c r="AR54" i="2"/>
  <c r="AS54" i="2"/>
  <c r="AT54" i="2"/>
  <c r="AU54" i="2"/>
  <c r="AV54" i="2"/>
  <c r="AY54" i="2"/>
  <c r="AZ54" i="2"/>
  <c r="BA54" i="2"/>
  <c r="BB54" i="2"/>
  <c r="BC54" i="2"/>
  <c r="BF54" i="2"/>
  <c r="BG54" i="2"/>
  <c r="BH54" i="2"/>
  <c r="BI54" i="2"/>
  <c r="BJ54" i="2"/>
  <c r="BM54" i="2"/>
  <c r="BN54" i="2"/>
  <c r="BO54" i="2"/>
  <c r="BP54" i="2"/>
  <c r="BQ54" i="2"/>
  <c r="BT54" i="2"/>
  <c r="BU54" i="2"/>
  <c r="BV54" i="2"/>
  <c r="BW54" i="2"/>
  <c r="BX54" i="2"/>
  <c r="B55" i="2"/>
  <c r="C55" i="2"/>
  <c r="D55" i="2"/>
  <c r="E55" i="2"/>
  <c r="F55" i="2"/>
  <c r="I55" i="2"/>
  <c r="J55" i="2"/>
  <c r="K55" i="2"/>
  <c r="L55" i="2"/>
  <c r="M55" i="2"/>
  <c r="P55" i="2"/>
  <c r="Q55" i="2"/>
  <c r="R55" i="2"/>
  <c r="S55" i="2"/>
  <c r="T55" i="2"/>
  <c r="W55" i="2"/>
  <c r="X55" i="2"/>
  <c r="Y55" i="2"/>
  <c r="Z55" i="2"/>
  <c r="AA55" i="2"/>
  <c r="AD55" i="2"/>
  <c r="AE55" i="2"/>
  <c r="AF55" i="2"/>
  <c r="AG55" i="2"/>
  <c r="AH55" i="2"/>
  <c r="AK55" i="2"/>
  <c r="AL55" i="2"/>
  <c r="AM55" i="2"/>
  <c r="AN55" i="2"/>
  <c r="AO55" i="2"/>
  <c r="AR55" i="2"/>
  <c r="AS55" i="2"/>
  <c r="AT55" i="2"/>
  <c r="AU55" i="2"/>
  <c r="AV55" i="2"/>
  <c r="AY55" i="2"/>
  <c r="AZ55" i="2"/>
  <c r="BA55" i="2"/>
  <c r="BB55" i="2"/>
  <c r="BC55" i="2"/>
  <c r="BF55" i="2"/>
  <c r="BG55" i="2"/>
  <c r="BH55" i="2"/>
  <c r="BI55" i="2"/>
  <c r="BJ55" i="2"/>
  <c r="BM55" i="2"/>
  <c r="BN55" i="2"/>
  <c r="BO55" i="2"/>
  <c r="BP55" i="2"/>
  <c r="BQ55" i="2"/>
  <c r="BT55" i="2"/>
  <c r="BU55" i="2"/>
  <c r="BV55" i="2"/>
  <c r="BW55" i="2"/>
  <c r="BX55" i="2"/>
  <c r="B56" i="2"/>
  <c r="C56" i="2"/>
  <c r="D56" i="2"/>
  <c r="E56" i="2"/>
  <c r="F56" i="2"/>
  <c r="I56" i="2"/>
  <c r="J56" i="2"/>
  <c r="K56" i="2"/>
  <c r="L56" i="2"/>
  <c r="M56" i="2"/>
  <c r="P56" i="2"/>
  <c r="Q56" i="2"/>
  <c r="R56" i="2"/>
  <c r="S56" i="2"/>
  <c r="T56" i="2"/>
  <c r="W56" i="2"/>
  <c r="X56" i="2"/>
  <c r="Y56" i="2"/>
  <c r="Z56" i="2"/>
  <c r="AA56" i="2"/>
  <c r="AD56" i="2"/>
  <c r="AE56" i="2"/>
  <c r="AF56" i="2"/>
  <c r="AG56" i="2"/>
  <c r="AH56" i="2"/>
  <c r="AK56" i="2"/>
  <c r="AL56" i="2"/>
  <c r="AM56" i="2"/>
  <c r="AN56" i="2"/>
  <c r="AO56" i="2"/>
  <c r="AR56" i="2"/>
  <c r="AS56" i="2"/>
  <c r="AT56" i="2"/>
  <c r="AU56" i="2"/>
  <c r="AV56" i="2"/>
  <c r="AY56" i="2"/>
  <c r="AZ56" i="2"/>
  <c r="BA56" i="2"/>
  <c r="BB56" i="2"/>
  <c r="BC56" i="2"/>
  <c r="BF56" i="2"/>
  <c r="BG56" i="2"/>
  <c r="BH56" i="2"/>
  <c r="BI56" i="2"/>
  <c r="BJ56" i="2"/>
  <c r="BM56" i="2"/>
  <c r="BN56" i="2"/>
  <c r="BO56" i="2"/>
  <c r="BP56" i="2"/>
  <c r="BQ56" i="2"/>
  <c r="BT56" i="2"/>
  <c r="BU56" i="2"/>
  <c r="BV56" i="2"/>
  <c r="BW56" i="2"/>
  <c r="BX56" i="2"/>
  <c r="B57" i="2"/>
  <c r="C57" i="2"/>
  <c r="D57" i="2"/>
  <c r="E57" i="2"/>
  <c r="F57" i="2"/>
  <c r="I57" i="2"/>
  <c r="J57" i="2"/>
  <c r="K57" i="2"/>
  <c r="L57" i="2"/>
  <c r="M57" i="2"/>
  <c r="P57" i="2"/>
  <c r="Q57" i="2"/>
  <c r="R57" i="2"/>
  <c r="S57" i="2"/>
  <c r="T57" i="2"/>
  <c r="W57" i="2"/>
  <c r="X57" i="2"/>
  <c r="Y57" i="2"/>
  <c r="Z57" i="2"/>
  <c r="AA57" i="2"/>
  <c r="AD57" i="2"/>
  <c r="AE57" i="2"/>
  <c r="AF57" i="2"/>
  <c r="AG57" i="2"/>
  <c r="AH57" i="2"/>
  <c r="AK57" i="2"/>
  <c r="AL57" i="2"/>
  <c r="AM57" i="2"/>
  <c r="AN57" i="2"/>
  <c r="AO57" i="2"/>
  <c r="AR57" i="2"/>
  <c r="AS57" i="2"/>
  <c r="AT57" i="2"/>
  <c r="AU57" i="2"/>
  <c r="AV57" i="2"/>
  <c r="AY57" i="2"/>
  <c r="AZ57" i="2"/>
  <c r="BA57" i="2"/>
  <c r="BB57" i="2"/>
  <c r="BC57" i="2"/>
  <c r="BF57" i="2"/>
  <c r="BG57" i="2"/>
  <c r="BH57" i="2"/>
  <c r="BI57" i="2"/>
  <c r="BJ57" i="2"/>
  <c r="BM57" i="2"/>
  <c r="BN57" i="2"/>
  <c r="BO57" i="2"/>
  <c r="BP57" i="2"/>
  <c r="BQ57" i="2"/>
  <c r="BT57" i="2"/>
  <c r="BU57" i="2"/>
  <c r="BV57" i="2"/>
  <c r="BW57" i="2"/>
  <c r="BX57" i="2"/>
  <c r="B58" i="2"/>
  <c r="C58" i="2"/>
  <c r="D58" i="2"/>
  <c r="E58" i="2"/>
  <c r="F58" i="2"/>
  <c r="I58" i="2"/>
  <c r="J58" i="2"/>
  <c r="K58" i="2"/>
  <c r="L58" i="2"/>
  <c r="M58" i="2"/>
  <c r="P58" i="2"/>
  <c r="Q58" i="2"/>
  <c r="R58" i="2"/>
  <c r="S58" i="2"/>
  <c r="T58" i="2"/>
  <c r="W58" i="2"/>
  <c r="X58" i="2"/>
  <c r="Y58" i="2"/>
  <c r="Z58" i="2"/>
  <c r="AA58" i="2"/>
  <c r="AD58" i="2"/>
  <c r="AE58" i="2"/>
  <c r="AF58" i="2"/>
  <c r="AG58" i="2"/>
  <c r="AH58" i="2"/>
  <c r="AK58" i="2"/>
  <c r="AL58" i="2"/>
  <c r="AM58" i="2"/>
  <c r="AN58" i="2"/>
  <c r="AO58" i="2"/>
  <c r="AR58" i="2"/>
  <c r="AS58" i="2"/>
  <c r="AT58" i="2"/>
  <c r="AU58" i="2"/>
  <c r="AV58" i="2"/>
  <c r="AY58" i="2"/>
  <c r="AZ58" i="2"/>
  <c r="BA58" i="2"/>
  <c r="BB58" i="2"/>
  <c r="BC58" i="2"/>
  <c r="BF58" i="2"/>
  <c r="BG58" i="2"/>
  <c r="BH58" i="2"/>
  <c r="BI58" i="2"/>
  <c r="BJ58" i="2"/>
  <c r="BM58" i="2"/>
  <c r="BN58" i="2"/>
  <c r="BO58" i="2"/>
  <c r="BP58" i="2"/>
  <c r="BQ58" i="2"/>
  <c r="BT58" i="2"/>
  <c r="BU58" i="2"/>
  <c r="BV58" i="2"/>
  <c r="BW58" i="2"/>
  <c r="BX58" i="2"/>
  <c r="B59" i="2"/>
  <c r="C59" i="2"/>
  <c r="D59" i="2"/>
  <c r="E59" i="2"/>
  <c r="F59" i="2"/>
  <c r="I59" i="2"/>
  <c r="J59" i="2"/>
  <c r="K59" i="2"/>
  <c r="L59" i="2"/>
  <c r="M59" i="2"/>
  <c r="P59" i="2"/>
  <c r="Q59" i="2"/>
  <c r="R59" i="2"/>
  <c r="S59" i="2"/>
  <c r="T59" i="2"/>
  <c r="W59" i="2"/>
  <c r="X59" i="2"/>
  <c r="Y59" i="2"/>
  <c r="Z59" i="2"/>
  <c r="AA59" i="2"/>
  <c r="AD59" i="2"/>
  <c r="AE59" i="2"/>
  <c r="AF59" i="2"/>
  <c r="AG59" i="2"/>
  <c r="AH59" i="2"/>
  <c r="AK59" i="2"/>
  <c r="AL59" i="2"/>
  <c r="AM59" i="2"/>
  <c r="AN59" i="2"/>
  <c r="AO59" i="2"/>
  <c r="AR59" i="2"/>
  <c r="AS59" i="2"/>
  <c r="AT59" i="2"/>
  <c r="AU59" i="2"/>
  <c r="AV59" i="2"/>
  <c r="AY59" i="2"/>
  <c r="AZ59" i="2"/>
  <c r="BA59" i="2"/>
  <c r="BB59" i="2"/>
  <c r="BC59" i="2"/>
  <c r="BF59" i="2"/>
  <c r="BG59" i="2"/>
  <c r="BH59" i="2"/>
  <c r="BI59" i="2"/>
  <c r="BJ59" i="2"/>
  <c r="BM59" i="2"/>
  <c r="BN59" i="2"/>
  <c r="BO59" i="2"/>
  <c r="BP59" i="2"/>
  <c r="BQ59" i="2"/>
  <c r="BT59" i="2"/>
  <c r="BU59" i="2"/>
  <c r="BV59" i="2"/>
  <c r="BW59" i="2"/>
  <c r="BX59" i="2"/>
  <c r="B60" i="2"/>
  <c r="C60" i="2"/>
  <c r="D60" i="2"/>
  <c r="E60" i="2"/>
  <c r="F60" i="2"/>
  <c r="I60" i="2"/>
  <c r="J60" i="2"/>
  <c r="K60" i="2"/>
  <c r="L60" i="2"/>
  <c r="M60" i="2"/>
  <c r="P60" i="2"/>
  <c r="Q60" i="2"/>
  <c r="R60" i="2"/>
  <c r="S60" i="2"/>
  <c r="T60" i="2"/>
  <c r="W60" i="2"/>
  <c r="X60" i="2"/>
  <c r="Y60" i="2"/>
  <c r="Z60" i="2"/>
  <c r="AA60" i="2"/>
  <c r="AD60" i="2"/>
  <c r="AE60" i="2"/>
  <c r="AF60" i="2"/>
  <c r="AG60" i="2"/>
  <c r="AH60" i="2"/>
  <c r="AK60" i="2"/>
  <c r="AL60" i="2"/>
  <c r="AM60" i="2"/>
  <c r="AN60" i="2"/>
  <c r="AO60" i="2"/>
  <c r="AR60" i="2"/>
  <c r="AS60" i="2"/>
  <c r="AT60" i="2"/>
  <c r="AU60" i="2"/>
  <c r="AV60" i="2"/>
  <c r="AY60" i="2"/>
  <c r="AZ60" i="2"/>
  <c r="BA60" i="2"/>
  <c r="BB60" i="2"/>
  <c r="BC60" i="2"/>
  <c r="BF60" i="2"/>
  <c r="BG60" i="2"/>
  <c r="BH60" i="2"/>
  <c r="BI60" i="2"/>
  <c r="BJ60" i="2"/>
  <c r="BM60" i="2"/>
  <c r="BN60" i="2"/>
  <c r="BO60" i="2"/>
  <c r="BP60" i="2"/>
  <c r="BQ60" i="2"/>
  <c r="BT60" i="2"/>
  <c r="BU60" i="2"/>
  <c r="BV60" i="2"/>
  <c r="BW60" i="2"/>
  <c r="BX60" i="2"/>
  <c r="B61" i="2"/>
  <c r="C61" i="2"/>
  <c r="D61" i="2"/>
  <c r="E61" i="2"/>
  <c r="F61" i="2"/>
  <c r="I61" i="2"/>
  <c r="J61" i="2"/>
  <c r="K61" i="2"/>
  <c r="L61" i="2"/>
  <c r="M61" i="2"/>
  <c r="P61" i="2"/>
  <c r="Q61" i="2"/>
  <c r="R61" i="2"/>
  <c r="S61" i="2"/>
  <c r="T61" i="2"/>
  <c r="W61" i="2"/>
  <c r="X61" i="2"/>
  <c r="Y61" i="2"/>
  <c r="Z61" i="2"/>
  <c r="AA61" i="2"/>
  <c r="AD61" i="2"/>
  <c r="AE61" i="2"/>
  <c r="AF61" i="2"/>
  <c r="AG61" i="2"/>
  <c r="AH61" i="2"/>
  <c r="AK61" i="2"/>
  <c r="AL61" i="2"/>
  <c r="AM61" i="2"/>
  <c r="AN61" i="2"/>
  <c r="AO61" i="2"/>
  <c r="AR61" i="2"/>
  <c r="AS61" i="2"/>
  <c r="AT61" i="2"/>
  <c r="AU61" i="2"/>
  <c r="AV61" i="2"/>
  <c r="AY61" i="2"/>
  <c r="AZ61" i="2"/>
  <c r="BA61" i="2"/>
  <c r="BB61" i="2"/>
  <c r="BC61" i="2"/>
  <c r="BF61" i="2"/>
  <c r="BG61" i="2"/>
  <c r="BH61" i="2"/>
  <c r="BI61" i="2"/>
  <c r="BJ61" i="2"/>
  <c r="BM61" i="2"/>
  <c r="BN61" i="2"/>
  <c r="BO61" i="2"/>
  <c r="BP61" i="2"/>
  <c r="BQ61" i="2"/>
  <c r="BT61" i="2"/>
  <c r="BU61" i="2"/>
  <c r="BV61" i="2"/>
  <c r="BW61" i="2"/>
  <c r="BX61" i="2"/>
  <c r="B62" i="2"/>
  <c r="C62" i="2"/>
  <c r="D62" i="2"/>
  <c r="E62" i="2"/>
  <c r="F62" i="2"/>
  <c r="I62" i="2"/>
  <c r="J62" i="2"/>
  <c r="K62" i="2"/>
  <c r="L62" i="2"/>
  <c r="M62" i="2"/>
  <c r="P62" i="2"/>
  <c r="Q62" i="2"/>
  <c r="R62" i="2"/>
  <c r="S62" i="2"/>
  <c r="T62" i="2"/>
  <c r="W62" i="2"/>
  <c r="X62" i="2"/>
  <c r="Y62" i="2"/>
  <c r="Z62" i="2"/>
  <c r="AA62" i="2"/>
  <c r="AD62" i="2"/>
  <c r="AE62" i="2"/>
  <c r="AF62" i="2"/>
  <c r="AG62" i="2"/>
  <c r="AH62" i="2"/>
  <c r="AK62" i="2"/>
  <c r="AL62" i="2"/>
  <c r="AM62" i="2"/>
  <c r="AN62" i="2"/>
  <c r="AO62" i="2"/>
  <c r="AR62" i="2"/>
  <c r="AS62" i="2"/>
  <c r="AT62" i="2"/>
  <c r="AU62" i="2"/>
  <c r="AV62" i="2"/>
  <c r="AY62" i="2"/>
  <c r="AZ62" i="2"/>
  <c r="BA62" i="2"/>
  <c r="BB62" i="2"/>
  <c r="BC62" i="2"/>
  <c r="BF62" i="2"/>
  <c r="BG62" i="2"/>
  <c r="BH62" i="2"/>
  <c r="BI62" i="2"/>
  <c r="BJ62" i="2"/>
  <c r="BM62" i="2"/>
  <c r="BN62" i="2"/>
  <c r="BO62" i="2"/>
  <c r="BP62" i="2"/>
  <c r="BQ62" i="2"/>
  <c r="BT62" i="2"/>
  <c r="BU62" i="2"/>
  <c r="BV62" i="2"/>
  <c r="BW62" i="2"/>
  <c r="BX62" i="2"/>
  <c r="B63" i="2"/>
  <c r="C63" i="2"/>
  <c r="D63" i="2"/>
  <c r="E63" i="2"/>
  <c r="F63" i="2"/>
  <c r="I63" i="2"/>
  <c r="J63" i="2"/>
  <c r="K63" i="2"/>
  <c r="L63" i="2"/>
  <c r="M63" i="2"/>
  <c r="P63" i="2"/>
  <c r="Q63" i="2"/>
  <c r="R63" i="2"/>
  <c r="S63" i="2"/>
  <c r="T63" i="2"/>
  <c r="W63" i="2"/>
  <c r="X63" i="2"/>
  <c r="Y63" i="2"/>
  <c r="Z63" i="2"/>
  <c r="AA63" i="2"/>
  <c r="AD63" i="2"/>
  <c r="AE63" i="2"/>
  <c r="AF63" i="2"/>
  <c r="AG63" i="2"/>
  <c r="AH63" i="2"/>
  <c r="AK63" i="2"/>
  <c r="AL63" i="2"/>
  <c r="AM63" i="2"/>
  <c r="AN63" i="2"/>
  <c r="AO63" i="2"/>
  <c r="AR63" i="2"/>
  <c r="AS63" i="2"/>
  <c r="AT63" i="2"/>
  <c r="AU63" i="2"/>
  <c r="AV63" i="2"/>
  <c r="AY63" i="2"/>
  <c r="AZ63" i="2"/>
  <c r="BA63" i="2"/>
  <c r="BB63" i="2"/>
  <c r="BC63" i="2"/>
  <c r="BF63" i="2"/>
  <c r="BG63" i="2"/>
  <c r="BH63" i="2"/>
  <c r="BI63" i="2"/>
  <c r="BJ63" i="2"/>
  <c r="BM63" i="2"/>
  <c r="BN63" i="2"/>
  <c r="BO63" i="2"/>
  <c r="BP63" i="2"/>
  <c r="BQ63" i="2"/>
  <c r="BT63" i="2"/>
  <c r="BU63" i="2"/>
  <c r="BV63" i="2"/>
  <c r="BW63" i="2"/>
  <c r="BX63" i="2"/>
  <c r="B64" i="2"/>
  <c r="C64" i="2"/>
  <c r="D64" i="2"/>
  <c r="E64" i="2"/>
  <c r="F64" i="2"/>
  <c r="I64" i="2"/>
  <c r="J64" i="2"/>
  <c r="K64" i="2"/>
  <c r="L64" i="2"/>
  <c r="M64" i="2"/>
  <c r="P64" i="2"/>
  <c r="Q64" i="2"/>
  <c r="R64" i="2"/>
  <c r="S64" i="2"/>
  <c r="T64" i="2"/>
  <c r="W64" i="2"/>
  <c r="X64" i="2"/>
  <c r="Y64" i="2"/>
  <c r="Z64" i="2"/>
  <c r="AA64" i="2"/>
  <c r="AD64" i="2"/>
  <c r="AE64" i="2"/>
  <c r="AF64" i="2"/>
  <c r="AG64" i="2"/>
  <c r="AH64" i="2"/>
  <c r="AK64" i="2"/>
  <c r="AL64" i="2"/>
  <c r="AM64" i="2"/>
  <c r="AN64" i="2"/>
  <c r="AO64" i="2"/>
  <c r="AR64" i="2"/>
  <c r="AS64" i="2"/>
  <c r="AT64" i="2"/>
  <c r="AU64" i="2"/>
  <c r="AV64" i="2"/>
  <c r="AY64" i="2"/>
  <c r="AZ64" i="2"/>
  <c r="BA64" i="2"/>
  <c r="BB64" i="2"/>
  <c r="BC64" i="2"/>
  <c r="BF64" i="2"/>
  <c r="BG64" i="2"/>
  <c r="BH64" i="2"/>
  <c r="BI64" i="2"/>
  <c r="BJ64" i="2"/>
  <c r="BM64" i="2"/>
  <c r="BN64" i="2"/>
  <c r="BO64" i="2"/>
  <c r="BP64" i="2"/>
  <c r="BQ64" i="2"/>
  <c r="BT64" i="2"/>
  <c r="BU64" i="2"/>
  <c r="BV64" i="2"/>
  <c r="BW64" i="2"/>
  <c r="BX64" i="2"/>
  <c r="B65" i="2"/>
  <c r="C65" i="2"/>
  <c r="D65" i="2"/>
  <c r="E65" i="2"/>
  <c r="F65" i="2"/>
  <c r="I65" i="2"/>
  <c r="J65" i="2"/>
  <c r="K65" i="2"/>
  <c r="L65" i="2"/>
  <c r="M65" i="2"/>
  <c r="P65" i="2"/>
  <c r="Q65" i="2"/>
  <c r="R65" i="2"/>
  <c r="S65" i="2"/>
  <c r="T65" i="2"/>
  <c r="W65" i="2"/>
  <c r="X65" i="2"/>
  <c r="Y65" i="2"/>
  <c r="Z65" i="2"/>
  <c r="AA65" i="2"/>
  <c r="AD65" i="2"/>
  <c r="AE65" i="2"/>
  <c r="AF65" i="2"/>
  <c r="AG65" i="2"/>
  <c r="AH65" i="2"/>
  <c r="AK65" i="2"/>
  <c r="AL65" i="2"/>
  <c r="AM65" i="2"/>
  <c r="AN65" i="2"/>
  <c r="AO65" i="2"/>
  <c r="AR65" i="2"/>
  <c r="AS65" i="2"/>
  <c r="AT65" i="2"/>
  <c r="AU65" i="2"/>
  <c r="AV65" i="2"/>
  <c r="AY65" i="2"/>
  <c r="AZ65" i="2"/>
  <c r="BA65" i="2"/>
  <c r="BB65" i="2"/>
  <c r="BC65" i="2"/>
  <c r="BF65" i="2"/>
  <c r="BG65" i="2"/>
  <c r="BH65" i="2"/>
  <c r="BI65" i="2"/>
  <c r="BJ65" i="2"/>
  <c r="BM65" i="2"/>
  <c r="BN65" i="2"/>
  <c r="BO65" i="2"/>
  <c r="BP65" i="2"/>
  <c r="BQ65" i="2"/>
  <c r="BT65" i="2"/>
  <c r="BU65" i="2"/>
  <c r="BV65" i="2"/>
  <c r="BW65" i="2"/>
  <c r="BX65" i="2"/>
  <c r="B66" i="2"/>
  <c r="C66" i="2"/>
  <c r="D66" i="2"/>
  <c r="E66" i="2"/>
  <c r="F66" i="2"/>
  <c r="I66" i="2"/>
  <c r="J66" i="2"/>
  <c r="K66" i="2"/>
  <c r="L66" i="2"/>
  <c r="M66" i="2"/>
  <c r="P66" i="2"/>
  <c r="Q66" i="2"/>
  <c r="R66" i="2"/>
  <c r="S66" i="2"/>
  <c r="T66" i="2"/>
  <c r="W66" i="2"/>
  <c r="X66" i="2"/>
  <c r="Y66" i="2"/>
  <c r="Z66" i="2"/>
  <c r="AA66" i="2"/>
  <c r="AD66" i="2"/>
  <c r="AE66" i="2"/>
  <c r="AF66" i="2"/>
  <c r="AG66" i="2"/>
  <c r="AH66" i="2"/>
  <c r="AK66" i="2"/>
  <c r="AL66" i="2"/>
  <c r="AM66" i="2"/>
  <c r="AN66" i="2"/>
  <c r="AO66" i="2"/>
  <c r="AR66" i="2"/>
  <c r="AS66" i="2"/>
  <c r="AT66" i="2"/>
  <c r="AU66" i="2"/>
  <c r="AV66" i="2"/>
  <c r="AY66" i="2"/>
  <c r="AZ66" i="2"/>
  <c r="BA66" i="2"/>
  <c r="BB66" i="2"/>
  <c r="BC66" i="2"/>
  <c r="BF66" i="2"/>
  <c r="BG66" i="2"/>
  <c r="BH66" i="2"/>
  <c r="BI66" i="2"/>
  <c r="BJ66" i="2"/>
  <c r="BM66" i="2"/>
  <c r="BN66" i="2"/>
  <c r="BO66" i="2"/>
  <c r="BP66" i="2"/>
  <c r="BQ66" i="2"/>
  <c r="BT66" i="2"/>
  <c r="BU66" i="2"/>
  <c r="BV66" i="2"/>
  <c r="BW66" i="2"/>
  <c r="BX66" i="2"/>
  <c r="B67" i="2"/>
  <c r="C67" i="2"/>
  <c r="D67" i="2"/>
  <c r="E67" i="2"/>
  <c r="F67" i="2"/>
  <c r="I67" i="2"/>
  <c r="J67" i="2"/>
  <c r="K67" i="2"/>
  <c r="L67" i="2"/>
  <c r="M67" i="2"/>
  <c r="P67" i="2"/>
  <c r="Q67" i="2"/>
  <c r="R67" i="2"/>
  <c r="S67" i="2"/>
  <c r="T67" i="2"/>
  <c r="W67" i="2"/>
  <c r="X67" i="2"/>
  <c r="Y67" i="2"/>
  <c r="Z67" i="2"/>
  <c r="AA67" i="2"/>
  <c r="AD67" i="2"/>
  <c r="AE67" i="2"/>
  <c r="AF67" i="2"/>
  <c r="AG67" i="2"/>
  <c r="AH67" i="2"/>
  <c r="AK67" i="2"/>
  <c r="AL67" i="2"/>
  <c r="AM67" i="2"/>
  <c r="AN67" i="2"/>
  <c r="AO67" i="2"/>
  <c r="AR67" i="2"/>
  <c r="AS67" i="2"/>
  <c r="AT67" i="2"/>
  <c r="AU67" i="2"/>
  <c r="AV67" i="2"/>
  <c r="AY67" i="2"/>
  <c r="AZ67" i="2"/>
  <c r="BA67" i="2"/>
  <c r="BB67" i="2"/>
  <c r="BC67" i="2"/>
  <c r="BF67" i="2"/>
  <c r="BG67" i="2"/>
  <c r="BH67" i="2"/>
  <c r="BI67" i="2"/>
  <c r="BJ67" i="2"/>
  <c r="BM67" i="2"/>
  <c r="BN67" i="2"/>
  <c r="BO67" i="2"/>
  <c r="BP67" i="2"/>
  <c r="BQ67" i="2"/>
  <c r="BT67" i="2"/>
  <c r="BU67" i="2"/>
  <c r="BV67" i="2"/>
  <c r="BW67" i="2"/>
  <c r="BX67" i="2"/>
  <c r="B68" i="2"/>
  <c r="C68" i="2"/>
  <c r="D68" i="2"/>
  <c r="E68" i="2"/>
  <c r="F68" i="2"/>
  <c r="I68" i="2"/>
  <c r="J68" i="2"/>
  <c r="K68" i="2"/>
  <c r="L68" i="2"/>
  <c r="M68" i="2"/>
  <c r="P68" i="2"/>
  <c r="Q68" i="2"/>
  <c r="R68" i="2"/>
  <c r="S68" i="2"/>
  <c r="T68" i="2"/>
  <c r="W68" i="2"/>
  <c r="X68" i="2"/>
  <c r="Y68" i="2"/>
  <c r="Z68" i="2"/>
  <c r="AA68" i="2"/>
  <c r="AD68" i="2"/>
  <c r="AE68" i="2"/>
  <c r="AF68" i="2"/>
  <c r="AG68" i="2"/>
  <c r="AH68" i="2"/>
  <c r="AK68" i="2"/>
  <c r="AL68" i="2"/>
  <c r="AM68" i="2"/>
  <c r="AN68" i="2"/>
  <c r="AO68" i="2"/>
  <c r="AR68" i="2"/>
  <c r="AS68" i="2"/>
  <c r="AT68" i="2"/>
  <c r="AU68" i="2"/>
  <c r="AV68" i="2"/>
  <c r="AY68" i="2"/>
  <c r="AZ68" i="2"/>
  <c r="BA68" i="2"/>
  <c r="BB68" i="2"/>
  <c r="BC68" i="2"/>
  <c r="BF68" i="2"/>
  <c r="BG68" i="2"/>
  <c r="BH68" i="2"/>
  <c r="BI68" i="2"/>
  <c r="BJ68" i="2"/>
  <c r="BM68" i="2"/>
  <c r="BN68" i="2"/>
  <c r="BO68" i="2"/>
  <c r="BP68" i="2"/>
  <c r="BQ68" i="2"/>
  <c r="BT68" i="2"/>
  <c r="BU68" i="2"/>
  <c r="BV68" i="2"/>
  <c r="BW68" i="2"/>
  <c r="BX68" i="2"/>
  <c r="B69" i="2"/>
  <c r="C69" i="2"/>
  <c r="D69" i="2"/>
  <c r="E69" i="2"/>
  <c r="F69" i="2"/>
  <c r="I69" i="2"/>
  <c r="J69" i="2"/>
  <c r="K69" i="2"/>
  <c r="L69" i="2"/>
  <c r="M69" i="2"/>
  <c r="P69" i="2"/>
  <c r="Q69" i="2"/>
  <c r="R69" i="2"/>
  <c r="S69" i="2"/>
  <c r="T69" i="2"/>
  <c r="W69" i="2"/>
  <c r="X69" i="2"/>
  <c r="Y69" i="2"/>
  <c r="Z69" i="2"/>
  <c r="AA69" i="2"/>
  <c r="AD69" i="2"/>
  <c r="AE69" i="2"/>
  <c r="AF69" i="2"/>
  <c r="AG69" i="2"/>
  <c r="AH69" i="2"/>
  <c r="AK69" i="2"/>
  <c r="AL69" i="2"/>
  <c r="AM69" i="2"/>
  <c r="AN69" i="2"/>
  <c r="AO69" i="2"/>
  <c r="AR69" i="2"/>
  <c r="AS69" i="2"/>
  <c r="AT69" i="2"/>
  <c r="AU69" i="2"/>
  <c r="AV69" i="2"/>
  <c r="AY69" i="2"/>
  <c r="AZ69" i="2"/>
  <c r="BA69" i="2"/>
  <c r="BB69" i="2"/>
  <c r="BC69" i="2"/>
  <c r="BF69" i="2"/>
  <c r="BG69" i="2"/>
  <c r="BH69" i="2"/>
  <c r="BI69" i="2"/>
  <c r="BJ69" i="2"/>
  <c r="BM69" i="2"/>
  <c r="BN69" i="2"/>
  <c r="BO69" i="2"/>
  <c r="BP69" i="2"/>
  <c r="BQ69" i="2"/>
  <c r="BT69" i="2"/>
  <c r="BU69" i="2"/>
  <c r="BV69" i="2"/>
  <c r="BW69" i="2"/>
  <c r="BX69" i="2"/>
  <c r="B70" i="2"/>
  <c r="C70" i="2"/>
  <c r="D70" i="2"/>
  <c r="E70" i="2"/>
  <c r="F70" i="2"/>
  <c r="I70" i="2"/>
  <c r="J70" i="2"/>
  <c r="K70" i="2"/>
  <c r="L70" i="2"/>
  <c r="M70" i="2"/>
  <c r="P70" i="2"/>
  <c r="Q70" i="2"/>
  <c r="R70" i="2"/>
  <c r="S70" i="2"/>
  <c r="T70" i="2"/>
  <c r="W70" i="2"/>
  <c r="X70" i="2"/>
  <c r="Y70" i="2"/>
  <c r="Z70" i="2"/>
  <c r="AA70" i="2"/>
  <c r="AD70" i="2"/>
  <c r="AE70" i="2"/>
  <c r="AF70" i="2"/>
  <c r="AG70" i="2"/>
  <c r="AH70" i="2"/>
  <c r="AK70" i="2"/>
  <c r="AL70" i="2"/>
  <c r="AM70" i="2"/>
  <c r="AN70" i="2"/>
  <c r="AO70" i="2"/>
  <c r="AR70" i="2"/>
  <c r="AS70" i="2"/>
  <c r="AT70" i="2"/>
  <c r="AU70" i="2"/>
  <c r="AV70" i="2"/>
  <c r="AY70" i="2"/>
  <c r="AZ70" i="2"/>
  <c r="BA70" i="2"/>
  <c r="BB70" i="2"/>
  <c r="BC70" i="2"/>
  <c r="BF70" i="2"/>
  <c r="BG70" i="2"/>
  <c r="BH70" i="2"/>
  <c r="BI70" i="2"/>
  <c r="BJ70" i="2"/>
  <c r="BM70" i="2"/>
  <c r="BN70" i="2"/>
  <c r="BO70" i="2"/>
  <c r="BP70" i="2"/>
  <c r="BQ70" i="2"/>
  <c r="BT70" i="2"/>
  <c r="BU70" i="2"/>
  <c r="BV70" i="2"/>
  <c r="BW70" i="2"/>
  <c r="BX70" i="2"/>
  <c r="B71" i="2"/>
  <c r="C71" i="2"/>
  <c r="D71" i="2"/>
  <c r="E71" i="2"/>
  <c r="F71" i="2"/>
  <c r="I71" i="2"/>
  <c r="J71" i="2"/>
  <c r="K71" i="2"/>
  <c r="L71" i="2"/>
  <c r="M71" i="2"/>
  <c r="P71" i="2"/>
  <c r="Q71" i="2"/>
  <c r="R71" i="2"/>
  <c r="S71" i="2"/>
  <c r="T71" i="2"/>
  <c r="W71" i="2"/>
  <c r="X71" i="2"/>
  <c r="Y71" i="2"/>
  <c r="Z71" i="2"/>
  <c r="AA71" i="2"/>
  <c r="AD71" i="2"/>
  <c r="AE71" i="2"/>
  <c r="AF71" i="2"/>
  <c r="AG71" i="2"/>
  <c r="AH71" i="2"/>
  <c r="AK71" i="2"/>
  <c r="AL71" i="2"/>
  <c r="AM71" i="2"/>
  <c r="AN71" i="2"/>
  <c r="AO71" i="2"/>
  <c r="AR71" i="2"/>
  <c r="AS71" i="2"/>
  <c r="AT71" i="2"/>
  <c r="AU71" i="2"/>
  <c r="AV71" i="2"/>
  <c r="AY71" i="2"/>
  <c r="AZ71" i="2"/>
  <c r="BA71" i="2"/>
  <c r="BB71" i="2"/>
  <c r="BC71" i="2"/>
  <c r="BF71" i="2"/>
  <c r="BG71" i="2"/>
  <c r="BH71" i="2"/>
  <c r="BI71" i="2"/>
  <c r="BJ71" i="2"/>
  <c r="BM71" i="2"/>
  <c r="BN71" i="2"/>
  <c r="BO71" i="2"/>
  <c r="BP71" i="2"/>
  <c r="BQ71" i="2"/>
  <c r="BT71" i="2"/>
  <c r="BU71" i="2"/>
  <c r="BV71" i="2"/>
  <c r="BW71" i="2"/>
  <c r="BX71" i="2"/>
  <c r="B72" i="2"/>
  <c r="C72" i="2"/>
  <c r="D72" i="2"/>
  <c r="E72" i="2"/>
  <c r="F72" i="2"/>
  <c r="I72" i="2"/>
  <c r="J72" i="2"/>
  <c r="K72" i="2"/>
  <c r="L72" i="2"/>
  <c r="M72" i="2"/>
  <c r="P72" i="2"/>
  <c r="Q72" i="2"/>
  <c r="R72" i="2"/>
  <c r="S72" i="2"/>
  <c r="T72" i="2"/>
  <c r="W72" i="2"/>
  <c r="X72" i="2"/>
  <c r="Y72" i="2"/>
  <c r="Z72" i="2"/>
  <c r="AA72" i="2"/>
  <c r="AD72" i="2"/>
  <c r="AE72" i="2"/>
  <c r="AF72" i="2"/>
  <c r="AG72" i="2"/>
  <c r="AH72" i="2"/>
  <c r="AK72" i="2"/>
  <c r="AL72" i="2"/>
  <c r="AM72" i="2"/>
  <c r="AN72" i="2"/>
  <c r="AO72" i="2"/>
  <c r="AR72" i="2"/>
  <c r="AS72" i="2"/>
  <c r="AT72" i="2"/>
  <c r="AU72" i="2"/>
  <c r="AV72" i="2"/>
  <c r="AY72" i="2"/>
  <c r="AZ72" i="2"/>
  <c r="BA72" i="2"/>
  <c r="BB72" i="2"/>
  <c r="BC72" i="2"/>
  <c r="BF72" i="2"/>
  <c r="BG72" i="2"/>
  <c r="BH72" i="2"/>
  <c r="BI72" i="2"/>
  <c r="BJ72" i="2"/>
  <c r="BM72" i="2"/>
  <c r="BN72" i="2"/>
  <c r="BO72" i="2"/>
  <c r="BP72" i="2"/>
  <c r="BQ72" i="2"/>
  <c r="BT72" i="2"/>
  <c r="BU72" i="2"/>
  <c r="BV72" i="2"/>
  <c r="BW72" i="2"/>
  <c r="BX72" i="2"/>
  <c r="B73" i="2"/>
  <c r="C73" i="2"/>
  <c r="D73" i="2"/>
  <c r="E73" i="2"/>
  <c r="F73" i="2"/>
  <c r="I73" i="2"/>
  <c r="J73" i="2"/>
  <c r="K73" i="2"/>
  <c r="L73" i="2"/>
  <c r="M73" i="2"/>
  <c r="P73" i="2"/>
  <c r="Q73" i="2"/>
  <c r="R73" i="2"/>
  <c r="S73" i="2"/>
  <c r="T73" i="2"/>
  <c r="W73" i="2"/>
  <c r="X73" i="2"/>
  <c r="Y73" i="2"/>
  <c r="Z73" i="2"/>
  <c r="AA73" i="2"/>
  <c r="AD73" i="2"/>
  <c r="AE73" i="2"/>
  <c r="AF73" i="2"/>
  <c r="AG73" i="2"/>
  <c r="AH73" i="2"/>
  <c r="AK73" i="2"/>
  <c r="AL73" i="2"/>
  <c r="AM73" i="2"/>
  <c r="AN73" i="2"/>
  <c r="AO73" i="2"/>
  <c r="AR73" i="2"/>
  <c r="AS73" i="2"/>
  <c r="AT73" i="2"/>
  <c r="AU73" i="2"/>
  <c r="AV73" i="2"/>
  <c r="AY73" i="2"/>
  <c r="AZ73" i="2"/>
  <c r="BA73" i="2"/>
  <c r="BB73" i="2"/>
  <c r="BC73" i="2"/>
  <c r="BF73" i="2"/>
  <c r="BG73" i="2"/>
  <c r="BH73" i="2"/>
  <c r="BI73" i="2"/>
  <c r="BJ73" i="2"/>
  <c r="BM73" i="2"/>
  <c r="BN73" i="2"/>
  <c r="BO73" i="2"/>
  <c r="BP73" i="2"/>
  <c r="BQ73" i="2"/>
  <c r="BT73" i="2"/>
  <c r="BU73" i="2"/>
  <c r="BV73" i="2"/>
  <c r="BW73" i="2"/>
  <c r="BX73" i="2"/>
  <c r="B74" i="2"/>
  <c r="C74" i="2"/>
  <c r="D74" i="2"/>
  <c r="E74" i="2"/>
  <c r="F74" i="2"/>
  <c r="I74" i="2"/>
  <c r="J74" i="2"/>
  <c r="K74" i="2"/>
  <c r="L74" i="2"/>
  <c r="M74" i="2"/>
  <c r="P74" i="2"/>
  <c r="Q74" i="2"/>
  <c r="R74" i="2"/>
  <c r="S74" i="2"/>
  <c r="T74" i="2"/>
  <c r="W74" i="2"/>
  <c r="X74" i="2"/>
  <c r="Y74" i="2"/>
  <c r="Z74" i="2"/>
  <c r="AA74" i="2"/>
  <c r="AD74" i="2"/>
  <c r="AE74" i="2"/>
  <c r="AF74" i="2"/>
  <c r="AG74" i="2"/>
  <c r="AH74" i="2"/>
  <c r="AK74" i="2"/>
  <c r="AL74" i="2"/>
  <c r="AM74" i="2"/>
  <c r="AN74" i="2"/>
  <c r="AO74" i="2"/>
  <c r="AR74" i="2"/>
  <c r="AS74" i="2"/>
  <c r="AT74" i="2"/>
  <c r="AU74" i="2"/>
  <c r="AV74" i="2"/>
  <c r="AY74" i="2"/>
  <c r="AZ74" i="2"/>
  <c r="BA74" i="2"/>
  <c r="BB74" i="2"/>
  <c r="BC74" i="2"/>
  <c r="BF74" i="2"/>
  <c r="BG74" i="2"/>
  <c r="BH74" i="2"/>
  <c r="BI74" i="2"/>
  <c r="BJ74" i="2"/>
  <c r="BM74" i="2"/>
  <c r="BN74" i="2"/>
  <c r="BO74" i="2"/>
  <c r="BP74" i="2"/>
  <c r="BQ74" i="2"/>
  <c r="BT74" i="2"/>
  <c r="BU74" i="2"/>
  <c r="BV74" i="2"/>
  <c r="BW74" i="2"/>
  <c r="BX74" i="2"/>
  <c r="B75" i="2"/>
  <c r="C75" i="2"/>
  <c r="D75" i="2"/>
  <c r="E75" i="2"/>
  <c r="F75" i="2"/>
  <c r="I75" i="2"/>
  <c r="J75" i="2"/>
  <c r="K75" i="2"/>
  <c r="L75" i="2"/>
  <c r="M75" i="2"/>
  <c r="P75" i="2"/>
  <c r="Q75" i="2"/>
  <c r="R75" i="2"/>
  <c r="S75" i="2"/>
  <c r="T75" i="2"/>
  <c r="W75" i="2"/>
  <c r="X75" i="2"/>
  <c r="Y75" i="2"/>
  <c r="Z75" i="2"/>
  <c r="AA75" i="2"/>
  <c r="AD75" i="2"/>
  <c r="AE75" i="2"/>
  <c r="AF75" i="2"/>
  <c r="AG75" i="2"/>
  <c r="AH75" i="2"/>
  <c r="AK75" i="2"/>
  <c r="AL75" i="2"/>
  <c r="AM75" i="2"/>
  <c r="AN75" i="2"/>
  <c r="AO75" i="2"/>
  <c r="AR75" i="2"/>
  <c r="AS75" i="2"/>
  <c r="AT75" i="2"/>
  <c r="AU75" i="2"/>
  <c r="AV75" i="2"/>
  <c r="AY75" i="2"/>
  <c r="AZ75" i="2"/>
  <c r="BA75" i="2"/>
  <c r="BB75" i="2"/>
  <c r="BC75" i="2"/>
  <c r="BF75" i="2"/>
  <c r="BG75" i="2"/>
  <c r="BH75" i="2"/>
  <c r="BI75" i="2"/>
  <c r="BJ75" i="2"/>
  <c r="BM75" i="2"/>
  <c r="BN75" i="2"/>
  <c r="BO75" i="2"/>
  <c r="BP75" i="2"/>
  <c r="BQ75" i="2"/>
  <c r="BT75" i="2"/>
  <c r="BU75" i="2"/>
  <c r="BV75" i="2"/>
  <c r="BW75" i="2"/>
  <c r="BX75" i="2"/>
  <c r="B76" i="2"/>
  <c r="C76" i="2"/>
  <c r="D76" i="2"/>
  <c r="E76" i="2"/>
  <c r="F76" i="2"/>
  <c r="I76" i="2"/>
  <c r="J76" i="2"/>
  <c r="K76" i="2"/>
  <c r="L76" i="2"/>
  <c r="M76" i="2"/>
  <c r="P76" i="2"/>
  <c r="Q76" i="2"/>
  <c r="R76" i="2"/>
  <c r="S76" i="2"/>
  <c r="T76" i="2"/>
  <c r="W76" i="2"/>
  <c r="X76" i="2"/>
  <c r="Y76" i="2"/>
  <c r="Z76" i="2"/>
  <c r="AA76" i="2"/>
  <c r="AD76" i="2"/>
  <c r="AE76" i="2"/>
  <c r="AF76" i="2"/>
  <c r="AG76" i="2"/>
  <c r="AH76" i="2"/>
  <c r="AK76" i="2"/>
  <c r="AL76" i="2"/>
  <c r="AM76" i="2"/>
  <c r="AN76" i="2"/>
  <c r="AO76" i="2"/>
  <c r="AR76" i="2"/>
  <c r="AS76" i="2"/>
  <c r="AT76" i="2"/>
  <c r="AU76" i="2"/>
  <c r="AV76" i="2"/>
  <c r="AY76" i="2"/>
  <c r="AZ76" i="2"/>
  <c r="BA76" i="2"/>
  <c r="BB76" i="2"/>
  <c r="BC76" i="2"/>
  <c r="BF76" i="2"/>
  <c r="BG76" i="2"/>
  <c r="BH76" i="2"/>
  <c r="BI76" i="2"/>
  <c r="BJ76" i="2"/>
  <c r="BM76" i="2"/>
  <c r="BN76" i="2"/>
  <c r="BO76" i="2"/>
  <c r="BP76" i="2"/>
  <c r="BQ76" i="2"/>
  <c r="BT76" i="2"/>
  <c r="BU76" i="2"/>
  <c r="BV76" i="2"/>
  <c r="BW76" i="2"/>
  <c r="BX76" i="2"/>
  <c r="B77" i="2"/>
  <c r="C77" i="2"/>
  <c r="D77" i="2"/>
  <c r="E77" i="2"/>
  <c r="F77" i="2"/>
  <c r="I77" i="2"/>
  <c r="J77" i="2"/>
  <c r="K77" i="2"/>
  <c r="L77" i="2"/>
  <c r="M77" i="2"/>
  <c r="P77" i="2"/>
  <c r="Q77" i="2"/>
  <c r="R77" i="2"/>
  <c r="S77" i="2"/>
  <c r="T77" i="2"/>
  <c r="W77" i="2"/>
  <c r="X77" i="2"/>
  <c r="Y77" i="2"/>
  <c r="Z77" i="2"/>
  <c r="AA77" i="2"/>
  <c r="AD77" i="2"/>
  <c r="AE77" i="2"/>
  <c r="AF77" i="2"/>
  <c r="AG77" i="2"/>
  <c r="AH77" i="2"/>
  <c r="AK77" i="2"/>
  <c r="AL77" i="2"/>
  <c r="AM77" i="2"/>
  <c r="AN77" i="2"/>
  <c r="AO77" i="2"/>
  <c r="AR77" i="2"/>
  <c r="AS77" i="2"/>
  <c r="AT77" i="2"/>
  <c r="AU77" i="2"/>
  <c r="AV77" i="2"/>
  <c r="AY77" i="2"/>
  <c r="AZ77" i="2"/>
  <c r="BA77" i="2"/>
  <c r="BB77" i="2"/>
  <c r="BC77" i="2"/>
  <c r="BF77" i="2"/>
  <c r="BG77" i="2"/>
  <c r="BH77" i="2"/>
  <c r="BI77" i="2"/>
  <c r="BJ77" i="2"/>
  <c r="BM77" i="2"/>
  <c r="BN77" i="2"/>
  <c r="BO77" i="2"/>
  <c r="BP77" i="2"/>
  <c r="BQ77" i="2"/>
  <c r="BT77" i="2"/>
  <c r="BU77" i="2"/>
  <c r="BV77" i="2"/>
  <c r="BW77" i="2"/>
  <c r="BX77" i="2"/>
  <c r="B78" i="2"/>
  <c r="C78" i="2"/>
  <c r="D78" i="2"/>
  <c r="E78" i="2"/>
  <c r="F78" i="2"/>
  <c r="I78" i="2"/>
  <c r="J78" i="2"/>
  <c r="K78" i="2"/>
  <c r="L78" i="2"/>
  <c r="M78" i="2"/>
  <c r="P78" i="2"/>
  <c r="Q78" i="2"/>
  <c r="R78" i="2"/>
  <c r="S78" i="2"/>
  <c r="T78" i="2"/>
  <c r="W78" i="2"/>
  <c r="X78" i="2"/>
  <c r="Y78" i="2"/>
  <c r="Z78" i="2"/>
  <c r="AA78" i="2"/>
  <c r="AD78" i="2"/>
  <c r="AE78" i="2"/>
  <c r="AF78" i="2"/>
  <c r="AG78" i="2"/>
  <c r="AH78" i="2"/>
  <c r="AK78" i="2"/>
  <c r="AL78" i="2"/>
  <c r="AM78" i="2"/>
  <c r="AN78" i="2"/>
  <c r="AO78" i="2"/>
  <c r="AR78" i="2"/>
  <c r="AS78" i="2"/>
  <c r="AT78" i="2"/>
  <c r="AU78" i="2"/>
  <c r="AV78" i="2"/>
  <c r="AY78" i="2"/>
  <c r="AZ78" i="2"/>
  <c r="BA78" i="2"/>
  <c r="BB78" i="2"/>
  <c r="BC78" i="2"/>
  <c r="BF78" i="2"/>
  <c r="BG78" i="2"/>
  <c r="BH78" i="2"/>
  <c r="BI78" i="2"/>
  <c r="BJ78" i="2"/>
  <c r="BM78" i="2"/>
  <c r="BN78" i="2"/>
  <c r="BO78" i="2"/>
  <c r="BP78" i="2"/>
  <c r="BQ78" i="2"/>
  <c r="BT78" i="2"/>
  <c r="BU78" i="2"/>
  <c r="BV78" i="2"/>
  <c r="BW78" i="2"/>
  <c r="BX78" i="2"/>
  <c r="B79" i="2"/>
  <c r="C79" i="2"/>
  <c r="D79" i="2"/>
  <c r="E79" i="2"/>
  <c r="F79" i="2"/>
  <c r="I79" i="2"/>
  <c r="J79" i="2"/>
  <c r="K79" i="2"/>
  <c r="L79" i="2"/>
  <c r="M79" i="2"/>
  <c r="P79" i="2"/>
  <c r="Q79" i="2"/>
  <c r="R79" i="2"/>
  <c r="S79" i="2"/>
  <c r="T79" i="2"/>
  <c r="W79" i="2"/>
  <c r="X79" i="2"/>
  <c r="Y79" i="2"/>
  <c r="Z79" i="2"/>
  <c r="AA79" i="2"/>
  <c r="AD79" i="2"/>
  <c r="AE79" i="2"/>
  <c r="AF79" i="2"/>
  <c r="AG79" i="2"/>
  <c r="AH79" i="2"/>
  <c r="AK79" i="2"/>
  <c r="AL79" i="2"/>
  <c r="AM79" i="2"/>
  <c r="AN79" i="2"/>
  <c r="AO79" i="2"/>
  <c r="AR79" i="2"/>
  <c r="AS79" i="2"/>
  <c r="AT79" i="2"/>
  <c r="AU79" i="2"/>
  <c r="AV79" i="2"/>
  <c r="AY79" i="2"/>
  <c r="AZ79" i="2"/>
  <c r="BA79" i="2"/>
  <c r="BB79" i="2"/>
  <c r="BC79" i="2"/>
  <c r="BF79" i="2"/>
  <c r="BG79" i="2"/>
  <c r="BH79" i="2"/>
  <c r="BI79" i="2"/>
  <c r="BJ79" i="2"/>
  <c r="BM79" i="2"/>
  <c r="BN79" i="2"/>
  <c r="BO79" i="2"/>
  <c r="BP79" i="2"/>
  <c r="BQ79" i="2"/>
  <c r="BT79" i="2"/>
  <c r="BU79" i="2"/>
  <c r="BV79" i="2"/>
  <c r="BW79" i="2"/>
  <c r="BX79" i="2"/>
  <c r="B80" i="2"/>
  <c r="C80" i="2"/>
  <c r="D80" i="2"/>
  <c r="E80" i="2"/>
  <c r="F80" i="2"/>
  <c r="I80" i="2"/>
  <c r="J80" i="2"/>
  <c r="K80" i="2"/>
  <c r="L80" i="2"/>
  <c r="M80" i="2"/>
  <c r="P80" i="2"/>
  <c r="Q80" i="2"/>
  <c r="R80" i="2"/>
  <c r="S80" i="2"/>
  <c r="T80" i="2"/>
  <c r="W80" i="2"/>
  <c r="X80" i="2"/>
  <c r="Y80" i="2"/>
  <c r="Z80" i="2"/>
  <c r="AA80" i="2"/>
  <c r="AD80" i="2"/>
  <c r="AE80" i="2"/>
  <c r="AF80" i="2"/>
  <c r="AG80" i="2"/>
  <c r="AH80" i="2"/>
  <c r="AK80" i="2"/>
  <c r="AL80" i="2"/>
  <c r="AM80" i="2"/>
  <c r="AN80" i="2"/>
  <c r="AO80" i="2"/>
  <c r="AR80" i="2"/>
  <c r="AS80" i="2"/>
  <c r="AT80" i="2"/>
  <c r="AU80" i="2"/>
  <c r="AV80" i="2"/>
  <c r="AY80" i="2"/>
  <c r="AZ80" i="2"/>
  <c r="BA80" i="2"/>
  <c r="BB80" i="2"/>
  <c r="BC80" i="2"/>
  <c r="BF80" i="2"/>
  <c r="BG80" i="2"/>
  <c r="BH80" i="2"/>
  <c r="BI80" i="2"/>
  <c r="BJ80" i="2"/>
  <c r="BM80" i="2"/>
  <c r="BN80" i="2"/>
  <c r="BO80" i="2"/>
  <c r="BP80" i="2"/>
  <c r="BQ80" i="2"/>
  <c r="BT80" i="2"/>
  <c r="BU80" i="2"/>
  <c r="BV80" i="2"/>
  <c r="BW80" i="2"/>
  <c r="BX80" i="2"/>
  <c r="B81" i="2"/>
  <c r="C81" i="2"/>
  <c r="D81" i="2"/>
  <c r="E81" i="2"/>
  <c r="F81" i="2"/>
  <c r="I81" i="2"/>
  <c r="J81" i="2"/>
  <c r="K81" i="2"/>
  <c r="L81" i="2"/>
  <c r="M81" i="2"/>
  <c r="P81" i="2"/>
  <c r="Q81" i="2"/>
  <c r="R81" i="2"/>
  <c r="S81" i="2"/>
  <c r="T81" i="2"/>
  <c r="W81" i="2"/>
  <c r="X81" i="2"/>
  <c r="Y81" i="2"/>
  <c r="Z81" i="2"/>
  <c r="AA81" i="2"/>
  <c r="AD81" i="2"/>
  <c r="AE81" i="2"/>
  <c r="AF81" i="2"/>
  <c r="AG81" i="2"/>
  <c r="AH81" i="2"/>
  <c r="AK81" i="2"/>
  <c r="AL81" i="2"/>
  <c r="AM81" i="2"/>
  <c r="AN81" i="2"/>
  <c r="AO81" i="2"/>
  <c r="AR81" i="2"/>
  <c r="AS81" i="2"/>
  <c r="AT81" i="2"/>
  <c r="AU81" i="2"/>
  <c r="AV81" i="2"/>
  <c r="AY81" i="2"/>
  <c r="AZ81" i="2"/>
  <c r="BA81" i="2"/>
  <c r="BB81" i="2"/>
  <c r="BC81" i="2"/>
  <c r="BF81" i="2"/>
  <c r="BG81" i="2"/>
  <c r="BH81" i="2"/>
  <c r="BI81" i="2"/>
  <c r="BJ81" i="2"/>
  <c r="BM81" i="2"/>
  <c r="BN81" i="2"/>
  <c r="BO81" i="2"/>
  <c r="BP81" i="2"/>
  <c r="BQ81" i="2"/>
  <c r="BT81" i="2"/>
  <c r="BU81" i="2"/>
  <c r="BV81" i="2"/>
  <c r="BW81" i="2"/>
  <c r="BX81" i="2"/>
  <c r="B82" i="2"/>
  <c r="C82" i="2"/>
  <c r="D82" i="2"/>
  <c r="E82" i="2"/>
  <c r="F82" i="2"/>
  <c r="I82" i="2"/>
  <c r="J82" i="2"/>
  <c r="K82" i="2"/>
  <c r="L82" i="2"/>
  <c r="M82" i="2"/>
  <c r="P82" i="2"/>
  <c r="Q82" i="2"/>
  <c r="R82" i="2"/>
  <c r="S82" i="2"/>
  <c r="T82" i="2"/>
  <c r="W82" i="2"/>
  <c r="X82" i="2"/>
  <c r="Y82" i="2"/>
  <c r="Z82" i="2"/>
  <c r="AA82" i="2"/>
  <c r="AD82" i="2"/>
  <c r="AE82" i="2"/>
  <c r="AF82" i="2"/>
  <c r="AG82" i="2"/>
  <c r="AH82" i="2"/>
  <c r="AK82" i="2"/>
  <c r="AL82" i="2"/>
  <c r="AM82" i="2"/>
  <c r="AN82" i="2"/>
  <c r="AO82" i="2"/>
  <c r="AR82" i="2"/>
  <c r="AS82" i="2"/>
  <c r="AT82" i="2"/>
  <c r="AU82" i="2"/>
  <c r="AV82" i="2"/>
  <c r="AY82" i="2"/>
  <c r="AZ82" i="2"/>
  <c r="BA82" i="2"/>
  <c r="BB82" i="2"/>
  <c r="BC82" i="2"/>
  <c r="BF82" i="2"/>
  <c r="BG82" i="2"/>
  <c r="BH82" i="2"/>
  <c r="BI82" i="2"/>
  <c r="BJ82" i="2"/>
  <c r="BM82" i="2"/>
  <c r="BN82" i="2"/>
  <c r="BO82" i="2"/>
  <c r="BP82" i="2"/>
  <c r="BQ82" i="2"/>
  <c r="BT82" i="2"/>
  <c r="BU82" i="2"/>
  <c r="BV82" i="2"/>
  <c r="BW82" i="2"/>
  <c r="BX82" i="2"/>
  <c r="B83" i="2"/>
  <c r="C83" i="2"/>
  <c r="D83" i="2"/>
  <c r="E83" i="2"/>
  <c r="F83" i="2"/>
  <c r="I83" i="2"/>
  <c r="J83" i="2"/>
  <c r="K83" i="2"/>
  <c r="L83" i="2"/>
  <c r="M83" i="2"/>
  <c r="P83" i="2"/>
  <c r="Q83" i="2"/>
  <c r="R83" i="2"/>
  <c r="S83" i="2"/>
  <c r="T83" i="2"/>
  <c r="W83" i="2"/>
  <c r="X83" i="2"/>
  <c r="Y83" i="2"/>
  <c r="Z83" i="2"/>
  <c r="AA83" i="2"/>
  <c r="AD83" i="2"/>
  <c r="AE83" i="2"/>
  <c r="AF83" i="2"/>
  <c r="AG83" i="2"/>
  <c r="AH83" i="2"/>
  <c r="AK83" i="2"/>
  <c r="AL83" i="2"/>
  <c r="AM83" i="2"/>
  <c r="AN83" i="2"/>
  <c r="AO83" i="2"/>
  <c r="AR83" i="2"/>
  <c r="AS83" i="2"/>
  <c r="AT83" i="2"/>
  <c r="AU83" i="2"/>
  <c r="AV83" i="2"/>
  <c r="AY83" i="2"/>
  <c r="AZ83" i="2"/>
  <c r="BA83" i="2"/>
  <c r="BB83" i="2"/>
  <c r="BC83" i="2"/>
  <c r="BF83" i="2"/>
  <c r="BG83" i="2"/>
  <c r="BH83" i="2"/>
  <c r="BI83" i="2"/>
  <c r="BJ83" i="2"/>
  <c r="BM83" i="2"/>
  <c r="BN83" i="2"/>
  <c r="BO83" i="2"/>
  <c r="BP83" i="2"/>
  <c r="BQ83" i="2"/>
  <c r="BT83" i="2"/>
  <c r="BU83" i="2"/>
  <c r="BV83" i="2"/>
  <c r="BW83" i="2"/>
  <c r="BX83" i="2"/>
  <c r="B84" i="2"/>
  <c r="C84" i="2"/>
  <c r="D84" i="2"/>
  <c r="E84" i="2"/>
  <c r="F84" i="2"/>
  <c r="I84" i="2"/>
  <c r="J84" i="2"/>
  <c r="K84" i="2"/>
  <c r="L84" i="2"/>
  <c r="M84" i="2"/>
  <c r="P84" i="2"/>
  <c r="Q84" i="2"/>
  <c r="R84" i="2"/>
  <c r="S84" i="2"/>
  <c r="T84" i="2"/>
  <c r="W84" i="2"/>
  <c r="X84" i="2"/>
  <c r="Y84" i="2"/>
  <c r="Z84" i="2"/>
  <c r="AA84" i="2"/>
  <c r="AD84" i="2"/>
  <c r="AE84" i="2"/>
  <c r="AF84" i="2"/>
  <c r="AG84" i="2"/>
  <c r="AH84" i="2"/>
  <c r="AK84" i="2"/>
  <c r="AL84" i="2"/>
  <c r="AM84" i="2"/>
  <c r="AN84" i="2"/>
  <c r="AO84" i="2"/>
  <c r="AR84" i="2"/>
  <c r="AS84" i="2"/>
  <c r="AT84" i="2"/>
  <c r="AU84" i="2"/>
  <c r="AV84" i="2"/>
  <c r="AY84" i="2"/>
  <c r="AZ84" i="2"/>
  <c r="BA84" i="2"/>
  <c r="BB84" i="2"/>
  <c r="BC84" i="2"/>
  <c r="BF84" i="2"/>
  <c r="BG84" i="2"/>
  <c r="BH84" i="2"/>
  <c r="BI84" i="2"/>
  <c r="BJ84" i="2"/>
  <c r="BM84" i="2"/>
  <c r="BN84" i="2"/>
  <c r="BO84" i="2"/>
  <c r="BP84" i="2"/>
  <c r="BQ84" i="2"/>
  <c r="BT84" i="2"/>
  <c r="BU84" i="2"/>
  <c r="BV84" i="2"/>
  <c r="BW84" i="2"/>
  <c r="BX84" i="2"/>
  <c r="B85" i="2"/>
  <c r="C85" i="2"/>
  <c r="D85" i="2"/>
  <c r="E85" i="2"/>
  <c r="F85" i="2"/>
  <c r="I85" i="2"/>
  <c r="J85" i="2"/>
  <c r="K85" i="2"/>
  <c r="L85" i="2"/>
  <c r="M85" i="2"/>
  <c r="P85" i="2"/>
  <c r="Q85" i="2"/>
  <c r="R85" i="2"/>
  <c r="S85" i="2"/>
  <c r="T85" i="2"/>
  <c r="W85" i="2"/>
  <c r="X85" i="2"/>
  <c r="Y85" i="2"/>
  <c r="Z85" i="2"/>
  <c r="AA85" i="2"/>
  <c r="AD85" i="2"/>
  <c r="AE85" i="2"/>
  <c r="AF85" i="2"/>
  <c r="AG85" i="2"/>
  <c r="AH85" i="2"/>
  <c r="AK85" i="2"/>
  <c r="AL85" i="2"/>
  <c r="AM85" i="2"/>
  <c r="AN85" i="2"/>
  <c r="AO85" i="2"/>
  <c r="AR85" i="2"/>
  <c r="AS85" i="2"/>
  <c r="AT85" i="2"/>
  <c r="AU85" i="2"/>
  <c r="AV85" i="2"/>
  <c r="AY85" i="2"/>
  <c r="AZ85" i="2"/>
  <c r="BA85" i="2"/>
  <c r="BB85" i="2"/>
  <c r="BC85" i="2"/>
  <c r="BF85" i="2"/>
  <c r="BG85" i="2"/>
  <c r="BH85" i="2"/>
  <c r="BI85" i="2"/>
  <c r="BJ85" i="2"/>
  <c r="BM85" i="2"/>
  <c r="BN85" i="2"/>
  <c r="BO85" i="2"/>
  <c r="BP85" i="2"/>
  <c r="BQ85" i="2"/>
  <c r="BT85" i="2"/>
  <c r="BU85" i="2"/>
  <c r="BV85" i="2"/>
  <c r="BW85" i="2"/>
  <c r="BX85" i="2"/>
  <c r="B86" i="2"/>
  <c r="C86" i="2"/>
  <c r="D86" i="2"/>
  <c r="E86" i="2"/>
  <c r="F86" i="2"/>
  <c r="I86" i="2"/>
  <c r="J86" i="2"/>
  <c r="K86" i="2"/>
  <c r="L86" i="2"/>
  <c r="M86" i="2"/>
  <c r="P86" i="2"/>
  <c r="Q86" i="2"/>
  <c r="R86" i="2"/>
  <c r="S86" i="2"/>
  <c r="T86" i="2"/>
  <c r="W86" i="2"/>
  <c r="X86" i="2"/>
  <c r="Y86" i="2"/>
  <c r="Z86" i="2"/>
  <c r="AA86" i="2"/>
  <c r="AD86" i="2"/>
  <c r="AE86" i="2"/>
  <c r="AF86" i="2"/>
  <c r="AG86" i="2"/>
  <c r="AH86" i="2"/>
  <c r="AK86" i="2"/>
  <c r="AL86" i="2"/>
  <c r="AM86" i="2"/>
  <c r="AN86" i="2"/>
  <c r="AO86" i="2"/>
  <c r="AR86" i="2"/>
  <c r="AS86" i="2"/>
  <c r="AT86" i="2"/>
  <c r="AU86" i="2"/>
  <c r="AV86" i="2"/>
  <c r="AY86" i="2"/>
  <c r="AZ86" i="2"/>
  <c r="BA86" i="2"/>
  <c r="BB86" i="2"/>
  <c r="BC86" i="2"/>
  <c r="BF86" i="2"/>
  <c r="BG86" i="2"/>
  <c r="BH86" i="2"/>
  <c r="BI86" i="2"/>
  <c r="BJ86" i="2"/>
  <c r="BM86" i="2"/>
  <c r="BN86" i="2"/>
  <c r="BO86" i="2"/>
  <c r="BP86" i="2"/>
  <c r="BQ86" i="2"/>
  <c r="BT86" i="2"/>
  <c r="BU86" i="2"/>
  <c r="BV86" i="2"/>
  <c r="BW86" i="2"/>
  <c r="BX86" i="2"/>
  <c r="B87" i="2"/>
  <c r="C87" i="2"/>
  <c r="D87" i="2"/>
  <c r="E87" i="2"/>
  <c r="F87" i="2"/>
  <c r="I87" i="2"/>
  <c r="J87" i="2"/>
  <c r="K87" i="2"/>
  <c r="L87" i="2"/>
  <c r="M87" i="2"/>
  <c r="P87" i="2"/>
  <c r="Q87" i="2"/>
  <c r="R87" i="2"/>
  <c r="S87" i="2"/>
  <c r="T87" i="2"/>
  <c r="W87" i="2"/>
  <c r="X87" i="2"/>
  <c r="Y87" i="2"/>
  <c r="Z87" i="2"/>
  <c r="AA87" i="2"/>
  <c r="AD87" i="2"/>
  <c r="AE87" i="2"/>
  <c r="AF87" i="2"/>
  <c r="AG87" i="2"/>
  <c r="AH87" i="2"/>
  <c r="AK87" i="2"/>
  <c r="AL87" i="2"/>
  <c r="AM87" i="2"/>
  <c r="AN87" i="2"/>
  <c r="AO87" i="2"/>
  <c r="AR87" i="2"/>
  <c r="AS87" i="2"/>
  <c r="AT87" i="2"/>
  <c r="AU87" i="2"/>
  <c r="AV87" i="2"/>
  <c r="AY87" i="2"/>
  <c r="AZ87" i="2"/>
  <c r="BA87" i="2"/>
  <c r="BB87" i="2"/>
  <c r="BC87" i="2"/>
  <c r="BF87" i="2"/>
  <c r="BG87" i="2"/>
  <c r="BH87" i="2"/>
  <c r="BI87" i="2"/>
  <c r="BJ87" i="2"/>
  <c r="BM87" i="2"/>
  <c r="BN87" i="2"/>
  <c r="BO87" i="2"/>
  <c r="BP87" i="2"/>
  <c r="BQ87" i="2"/>
  <c r="BT87" i="2"/>
  <c r="BU87" i="2"/>
  <c r="BV87" i="2"/>
  <c r="BW87" i="2"/>
  <c r="BX87" i="2"/>
  <c r="B88" i="2"/>
  <c r="C88" i="2"/>
  <c r="D88" i="2"/>
  <c r="E88" i="2"/>
  <c r="F88" i="2"/>
  <c r="I88" i="2"/>
  <c r="J88" i="2"/>
  <c r="K88" i="2"/>
  <c r="L88" i="2"/>
  <c r="M88" i="2"/>
  <c r="P88" i="2"/>
  <c r="Q88" i="2"/>
  <c r="R88" i="2"/>
  <c r="S88" i="2"/>
  <c r="T88" i="2"/>
  <c r="W88" i="2"/>
  <c r="X88" i="2"/>
  <c r="Y88" i="2"/>
  <c r="Z88" i="2"/>
  <c r="AA88" i="2"/>
  <c r="AD88" i="2"/>
  <c r="AE88" i="2"/>
  <c r="AF88" i="2"/>
  <c r="AG88" i="2"/>
  <c r="AH88" i="2"/>
  <c r="AK88" i="2"/>
  <c r="AL88" i="2"/>
  <c r="AM88" i="2"/>
  <c r="AN88" i="2"/>
  <c r="AO88" i="2"/>
  <c r="AR88" i="2"/>
  <c r="AS88" i="2"/>
  <c r="AT88" i="2"/>
  <c r="AU88" i="2"/>
  <c r="AV88" i="2"/>
  <c r="AY88" i="2"/>
  <c r="AZ88" i="2"/>
  <c r="BA88" i="2"/>
  <c r="BB88" i="2"/>
  <c r="BC88" i="2"/>
  <c r="BF88" i="2"/>
  <c r="BG88" i="2"/>
  <c r="BH88" i="2"/>
  <c r="BI88" i="2"/>
  <c r="BJ88" i="2"/>
  <c r="BM88" i="2"/>
  <c r="BN88" i="2"/>
  <c r="BO88" i="2"/>
  <c r="BP88" i="2"/>
  <c r="BQ88" i="2"/>
  <c r="BT88" i="2"/>
  <c r="BU88" i="2"/>
  <c r="BV88" i="2"/>
  <c r="BW88" i="2"/>
  <c r="BX88" i="2"/>
  <c r="B89" i="2"/>
  <c r="C89" i="2"/>
  <c r="D89" i="2"/>
  <c r="E89" i="2"/>
  <c r="F89" i="2"/>
  <c r="I89" i="2"/>
  <c r="J89" i="2"/>
  <c r="K89" i="2"/>
  <c r="L89" i="2"/>
  <c r="M89" i="2"/>
  <c r="P89" i="2"/>
  <c r="Q89" i="2"/>
  <c r="R89" i="2"/>
  <c r="S89" i="2"/>
  <c r="T89" i="2"/>
  <c r="W89" i="2"/>
  <c r="X89" i="2"/>
  <c r="Y89" i="2"/>
  <c r="Z89" i="2"/>
  <c r="AA89" i="2"/>
  <c r="AD89" i="2"/>
  <c r="AE89" i="2"/>
  <c r="AF89" i="2"/>
  <c r="AG89" i="2"/>
  <c r="AH89" i="2"/>
  <c r="AK89" i="2"/>
  <c r="AL89" i="2"/>
  <c r="AM89" i="2"/>
  <c r="AN89" i="2"/>
  <c r="AO89" i="2"/>
  <c r="AR89" i="2"/>
  <c r="AS89" i="2"/>
  <c r="AT89" i="2"/>
  <c r="AU89" i="2"/>
  <c r="AV89" i="2"/>
  <c r="AY89" i="2"/>
  <c r="AZ89" i="2"/>
  <c r="BA89" i="2"/>
  <c r="BB89" i="2"/>
  <c r="BC89" i="2"/>
  <c r="BF89" i="2"/>
  <c r="BG89" i="2"/>
  <c r="BH89" i="2"/>
  <c r="BI89" i="2"/>
  <c r="BJ89" i="2"/>
  <c r="BM89" i="2"/>
  <c r="BN89" i="2"/>
  <c r="BO89" i="2"/>
  <c r="BP89" i="2"/>
  <c r="BQ89" i="2"/>
  <c r="BT89" i="2"/>
  <c r="BU89" i="2"/>
  <c r="BV89" i="2"/>
  <c r="BW89" i="2"/>
  <c r="BX89" i="2"/>
  <c r="B90" i="2"/>
  <c r="C90" i="2"/>
  <c r="D90" i="2"/>
  <c r="E90" i="2"/>
  <c r="F90" i="2"/>
  <c r="I90" i="2"/>
  <c r="J90" i="2"/>
  <c r="K90" i="2"/>
  <c r="L90" i="2"/>
  <c r="M90" i="2"/>
  <c r="P90" i="2"/>
  <c r="Q90" i="2"/>
  <c r="R90" i="2"/>
  <c r="S90" i="2"/>
  <c r="T90" i="2"/>
  <c r="W90" i="2"/>
  <c r="X90" i="2"/>
  <c r="Y90" i="2"/>
  <c r="Z90" i="2"/>
  <c r="AA90" i="2"/>
  <c r="AD90" i="2"/>
  <c r="AE90" i="2"/>
  <c r="AF90" i="2"/>
  <c r="AG90" i="2"/>
  <c r="AH90" i="2"/>
  <c r="AK90" i="2"/>
  <c r="AL90" i="2"/>
  <c r="AM90" i="2"/>
  <c r="AN90" i="2"/>
  <c r="AO90" i="2"/>
  <c r="AR90" i="2"/>
  <c r="AS90" i="2"/>
  <c r="AT90" i="2"/>
  <c r="AU90" i="2"/>
  <c r="AV90" i="2"/>
  <c r="AY90" i="2"/>
  <c r="AZ90" i="2"/>
  <c r="BA90" i="2"/>
  <c r="BB90" i="2"/>
  <c r="BC90" i="2"/>
  <c r="BF90" i="2"/>
  <c r="BG90" i="2"/>
  <c r="BH90" i="2"/>
  <c r="BI90" i="2"/>
  <c r="BJ90" i="2"/>
  <c r="BM90" i="2"/>
  <c r="BN90" i="2"/>
  <c r="BO90" i="2"/>
  <c r="BP90" i="2"/>
  <c r="BQ90" i="2"/>
  <c r="BT90" i="2"/>
  <c r="BU90" i="2"/>
  <c r="BV90" i="2"/>
  <c r="BW90" i="2"/>
  <c r="BX90" i="2"/>
  <c r="B91" i="2"/>
  <c r="C91" i="2"/>
  <c r="D91" i="2"/>
  <c r="E91" i="2"/>
  <c r="F91" i="2"/>
  <c r="I91" i="2"/>
  <c r="J91" i="2"/>
  <c r="K91" i="2"/>
  <c r="L91" i="2"/>
  <c r="M91" i="2"/>
  <c r="P91" i="2"/>
  <c r="Q91" i="2"/>
  <c r="R91" i="2"/>
  <c r="S91" i="2"/>
  <c r="T91" i="2"/>
  <c r="W91" i="2"/>
  <c r="X91" i="2"/>
  <c r="Y91" i="2"/>
  <c r="Z91" i="2"/>
  <c r="AA91" i="2"/>
  <c r="AD91" i="2"/>
  <c r="AE91" i="2"/>
  <c r="AF91" i="2"/>
  <c r="AG91" i="2"/>
  <c r="AH91" i="2"/>
  <c r="AK91" i="2"/>
  <c r="AL91" i="2"/>
  <c r="AM91" i="2"/>
  <c r="AN91" i="2"/>
  <c r="AO91" i="2"/>
  <c r="AR91" i="2"/>
  <c r="AS91" i="2"/>
  <c r="AT91" i="2"/>
  <c r="AU91" i="2"/>
  <c r="AV91" i="2"/>
  <c r="AY91" i="2"/>
  <c r="AZ91" i="2"/>
  <c r="BA91" i="2"/>
  <c r="BB91" i="2"/>
  <c r="BC91" i="2"/>
  <c r="BF91" i="2"/>
  <c r="BG91" i="2"/>
  <c r="BH91" i="2"/>
  <c r="BI91" i="2"/>
  <c r="BJ91" i="2"/>
  <c r="BM91" i="2"/>
  <c r="BN91" i="2"/>
  <c r="BO91" i="2"/>
  <c r="BP91" i="2"/>
  <c r="BQ91" i="2"/>
  <c r="BT91" i="2"/>
  <c r="BU91" i="2"/>
  <c r="BV91" i="2"/>
  <c r="BW91" i="2"/>
  <c r="BX91" i="2"/>
  <c r="B92" i="2"/>
  <c r="C92" i="2"/>
  <c r="D92" i="2"/>
  <c r="E92" i="2"/>
  <c r="F92" i="2"/>
  <c r="I92" i="2"/>
  <c r="J92" i="2"/>
  <c r="K92" i="2"/>
  <c r="L92" i="2"/>
  <c r="M92" i="2"/>
  <c r="P92" i="2"/>
  <c r="Q92" i="2"/>
  <c r="R92" i="2"/>
  <c r="S92" i="2"/>
  <c r="T92" i="2"/>
  <c r="W92" i="2"/>
  <c r="X92" i="2"/>
  <c r="Y92" i="2"/>
  <c r="Z92" i="2"/>
  <c r="AA92" i="2"/>
  <c r="AD92" i="2"/>
  <c r="AE92" i="2"/>
  <c r="AF92" i="2"/>
  <c r="AG92" i="2"/>
  <c r="AH92" i="2"/>
  <c r="AK92" i="2"/>
  <c r="AL92" i="2"/>
  <c r="AM92" i="2"/>
  <c r="AN92" i="2"/>
  <c r="AO92" i="2"/>
  <c r="AR92" i="2"/>
  <c r="AS92" i="2"/>
  <c r="AT92" i="2"/>
  <c r="AU92" i="2"/>
  <c r="AV92" i="2"/>
  <c r="AY92" i="2"/>
  <c r="AZ92" i="2"/>
  <c r="BA92" i="2"/>
  <c r="BB92" i="2"/>
  <c r="BC92" i="2"/>
  <c r="BF92" i="2"/>
  <c r="BG92" i="2"/>
  <c r="BH92" i="2"/>
  <c r="BI92" i="2"/>
  <c r="BJ92" i="2"/>
  <c r="BM92" i="2"/>
  <c r="BN92" i="2"/>
  <c r="BO92" i="2"/>
  <c r="BP92" i="2"/>
  <c r="BQ92" i="2"/>
  <c r="BT92" i="2"/>
  <c r="BU92" i="2"/>
  <c r="BV92" i="2"/>
  <c r="BW92" i="2"/>
  <c r="BX92" i="2"/>
  <c r="B93" i="2"/>
  <c r="C93" i="2"/>
  <c r="D93" i="2"/>
  <c r="E93" i="2"/>
  <c r="F93" i="2"/>
  <c r="I93" i="2"/>
  <c r="J93" i="2"/>
  <c r="K93" i="2"/>
  <c r="L93" i="2"/>
  <c r="M93" i="2"/>
  <c r="P93" i="2"/>
  <c r="Q93" i="2"/>
  <c r="R93" i="2"/>
  <c r="S93" i="2"/>
  <c r="T93" i="2"/>
  <c r="W93" i="2"/>
  <c r="X93" i="2"/>
  <c r="Y93" i="2"/>
  <c r="Z93" i="2"/>
  <c r="AA93" i="2"/>
  <c r="AD93" i="2"/>
  <c r="AE93" i="2"/>
  <c r="AF93" i="2"/>
  <c r="AG93" i="2"/>
  <c r="AH93" i="2"/>
  <c r="AK93" i="2"/>
  <c r="AL93" i="2"/>
  <c r="AM93" i="2"/>
  <c r="AN93" i="2"/>
  <c r="AO93" i="2"/>
  <c r="AR93" i="2"/>
  <c r="AS93" i="2"/>
  <c r="AT93" i="2"/>
  <c r="AU93" i="2"/>
  <c r="AV93" i="2"/>
  <c r="AY93" i="2"/>
  <c r="AZ93" i="2"/>
  <c r="BA93" i="2"/>
  <c r="BB93" i="2"/>
  <c r="BC93" i="2"/>
  <c r="BF93" i="2"/>
  <c r="BG93" i="2"/>
  <c r="BH93" i="2"/>
  <c r="BI93" i="2"/>
  <c r="BJ93" i="2"/>
  <c r="BM93" i="2"/>
  <c r="BN93" i="2"/>
  <c r="BO93" i="2"/>
  <c r="BP93" i="2"/>
  <c r="BQ93" i="2"/>
  <c r="BT93" i="2"/>
  <c r="BU93" i="2"/>
  <c r="BV93" i="2"/>
  <c r="BW93" i="2"/>
  <c r="BX93" i="2"/>
  <c r="B94" i="2"/>
  <c r="C94" i="2"/>
  <c r="D94" i="2"/>
  <c r="E94" i="2"/>
  <c r="F94" i="2"/>
  <c r="I94" i="2"/>
  <c r="J94" i="2"/>
  <c r="K94" i="2"/>
  <c r="L94" i="2"/>
  <c r="M94" i="2"/>
  <c r="P94" i="2"/>
  <c r="Q94" i="2"/>
  <c r="R94" i="2"/>
  <c r="S94" i="2"/>
  <c r="T94" i="2"/>
  <c r="W94" i="2"/>
  <c r="X94" i="2"/>
  <c r="Y94" i="2"/>
  <c r="Z94" i="2"/>
  <c r="AA94" i="2"/>
  <c r="AD94" i="2"/>
  <c r="AE94" i="2"/>
  <c r="AF94" i="2"/>
  <c r="AG94" i="2"/>
  <c r="AH94" i="2"/>
  <c r="AK94" i="2"/>
  <c r="AL94" i="2"/>
  <c r="AM94" i="2"/>
  <c r="AN94" i="2"/>
  <c r="AO94" i="2"/>
  <c r="AR94" i="2"/>
  <c r="AS94" i="2"/>
  <c r="AT94" i="2"/>
  <c r="AU94" i="2"/>
  <c r="AV94" i="2"/>
  <c r="AY94" i="2"/>
  <c r="AZ94" i="2"/>
  <c r="BA94" i="2"/>
  <c r="BB94" i="2"/>
  <c r="BC94" i="2"/>
  <c r="BF94" i="2"/>
  <c r="BG94" i="2"/>
  <c r="BH94" i="2"/>
  <c r="BI94" i="2"/>
  <c r="BJ94" i="2"/>
  <c r="BM94" i="2"/>
  <c r="BN94" i="2"/>
  <c r="BO94" i="2"/>
  <c r="BP94" i="2"/>
  <c r="BQ94" i="2"/>
  <c r="BT94" i="2"/>
  <c r="BU94" i="2"/>
  <c r="BV94" i="2"/>
  <c r="BW94" i="2"/>
  <c r="BX94" i="2"/>
  <c r="B95" i="2"/>
  <c r="C95" i="2"/>
  <c r="D95" i="2"/>
  <c r="E95" i="2"/>
  <c r="F95" i="2"/>
  <c r="I95" i="2"/>
  <c r="J95" i="2"/>
  <c r="K95" i="2"/>
  <c r="L95" i="2"/>
  <c r="M95" i="2"/>
  <c r="P95" i="2"/>
  <c r="Q95" i="2"/>
  <c r="R95" i="2"/>
  <c r="S95" i="2"/>
  <c r="T95" i="2"/>
  <c r="W95" i="2"/>
  <c r="X95" i="2"/>
  <c r="Y95" i="2"/>
  <c r="Z95" i="2"/>
  <c r="AA95" i="2"/>
  <c r="AD95" i="2"/>
  <c r="AE95" i="2"/>
  <c r="AF95" i="2"/>
  <c r="AG95" i="2"/>
  <c r="AH95" i="2"/>
  <c r="AK95" i="2"/>
  <c r="AL95" i="2"/>
  <c r="AM95" i="2"/>
  <c r="AN95" i="2"/>
  <c r="AO95" i="2"/>
  <c r="AR95" i="2"/>
  <c r="AS95" i="2"/>
  <c r="AT95" i="2"/>
  <c r="AU95" i="2"/>
  <c r="AV95" i="2"/>
  <c r="AY95" i="2"/>
  <c r="AZ95" i="2"/>
  <c r="BA95" i="2"/>
  <c r="BB95" i="2"/>
  <c r="BC95" i="2"/>
  <c r="BF95" i="2"/>
  <c r="BG95" i="2"/>
  <c r="BH95" i="2"/>
  <c r="BI95" i="2"/>
  <c r="BJ95" i="2"/>
  <c r="BM95" i="2"/>
  <c r="BN95" i="2"/>
  <c r="BO95" i="2"/>
  <c r="BP95" i="2"/>
  <c r="BQ95" i="2"/>
  <c r="BT95" i="2"/>
  <c r="BU95" i="2"/>
  <c r="BV95" i="2"/>
  <c r="BW95" i="2"/>
  <c r="BX95" i="2"/>
  <c r="B96" i="2"/>
  <c r="C96" i="2"/>
  <c r="D96" i="2"/>
  <c r="E96" i="2"/>
  <c r="F96" i="2"/>
  <c r="I96" i="2"/>
  <c r="J96" i="2"/>
  <c r="K96" i="2"/>
  <c r="L96" i="2"/>
  <c r="M96" i="2"/>
  <c r="P96" i="2"/>
  <c r="Q96" i="2"/>
  <c r="R96" i="2"/>
  <c r="S96" i="2"/>
  <c r="T96" i="2"/>
  <c r="W96" i="2"/>
  <c r="X96" i="2"/>
  <c r="Y96" i="2"/>
  <c r="Z96" i="2"/>
  <c r="AA96" i="2"/>
  <c r="AD96" i="2"/>
  <c r="AE96" i="2"/>
  <c r="AF96" i="2"/>
  <c r="AG96" i="2"/>
  <c r="AH96" i="2"/>
  <c r="AK96" i="2"/>
  <c r="AL96" i="2"/>
  <c r="AM96" i="2"/>
  <c r="AN96" i="2"/>
  <c r="AO96" i="2"/>
  <c r="AR96" i="2"/>
  <c r="AS96" i="2"/>
  <c r="AT96" i="2"/>
  <c r="AU96" i="2"/>
  <c r="AV96" i="2"/>
  <c r="AY96" i="2"/>
  <c r="AZ96" i="2"/>
  <c r="BA96" i="2"/>
  <c r="BB96" i="2"/>
  <c r="BC96" i="2"/>
  <c r="BF96" i="2"/>
  <c r="BG96" i="2"/>
  <c r="BH96" i="2"/>
  <c r="BI96" i="2"/>
  <c r="BJ96" i="2"/>
  <c r="BM96" i="2"/>
  <c r="BN96" i="2"/>
  <c r="BO96" i="2"/>
  <c r="BP96" i="2"/>
  <c r="BQ96" i="2"/>
  <c r="BT96" i="2"/>
  <c r="BU96" i="2"/>
  <c r="BV96" i="2"/>
  <c r="BW96" i="2"/>
  <c r="BX96" i="2"/>
  <c r="B97" i="2"/>
  <c r="C97" i="2"/>
  <c r="D97" i="2"/>
  <c r="E97" i="2"/>
  <c r="F97" i="2"/>
  <c r="I97" i="2"/>
  <c r="J97" i="2"/>
  <c r="K97" i="2"/>
  <c r="L97" i="2"/>
  <c r="M97" i="2"/>
  <c r="P97" i="2"/>
  <c r="Q97" i="2"/>
  <c r="R97" i="2"/>
  <c r="S97" i="2"/>
  <c r="T97" i="2"/>
  <c r="W97" i="2"/>
  <c r="X97" i="2"/>
  <c r="Y97" i="2"/>
  <c r="Z97" i="2"/>
  <c r="AA97" i="2"/>
  <c r="AD97" i="2"/>
  <c r="AE97" i="2"/>
  <c r="AF97" i="2"/>
  <c r="AG97" i="2"/>
  <c r="AH97" i="2"/>
  <c r="AK97" i="2"/>
  <c r="AL97" i="2"/>
  <c r="AM97" i="2"/>
  <c r="AN97" i="2"/>
  <c r="AO97" i="2"/>
  <c r="AR97" i="2"/>
  <c r="AS97" i="2"/>
  <c r="AT97" i="2"/>
  <c r="AU97" i="2"/>
  <c r="AV97" i="2"/>
  <c r="AY97" i="2"/>
  <c r="AZ97" i="2"/>
  <c r="BA97" i="2"/>
  <c r="BB97" i="2"/>
  <c r="BC97" i="2"/>
  <c r="BF97" i="2"/>
  <c r="BG97" i="2"/>
  <c r="BH97" i="2"/>
  <c r="BI97" i="2"/>
  <c r="BJ97" i="2"/>
  <c r="BM97" i="2"/>
  <c r="BN97" i="2"/>
  <c r="BO97" i="2"/>
  <c r="BP97" i="2"/>
  <c r="BQ97" i="2"/>
  <c r="BT97" i="2"/>
  <c r="BU97" i="2"/>
  <c r="BV97" i="2"/>
  <c r="BW97" i="2"/>
  <c r="BX97" i="2"/>
  <c r="B98" i="2"/>
  <c r="C98" i="2"/>
  <c r="D98" i="2"/>
  <c r="E98" i="2"/>
  <c r="F98" i="2"/>
  <c r="I98" i="2"/>
  <c r="J98" i="2"/>
  <c r="K98" i="2"/>
  <c r="L98" i="2"/>
  <c r="M98" i="2"/>
  <c r="P98" i="2"/>
  <c r="Q98" i="2"/>
  <c r="R98" i="2"/>
  <c r="S98" i="2"/>
  <c r="T98" i="2"/>
  <c r="W98" i="2"/>
  <c r="X98" i="2"/>
  <c r="Y98" i="2"/>
  <c r="Z98" i="2"/>
  <c r="AA98" i="2"/>
  <c r="AD98" i="2"/>
  <c r="AE98" i="2"/>
  <c r="AF98" i="2"/>
  <c r="AG98" i="2"/>
  <c r="AH98" i="2"/>
  <c r="AK98" i="2"/>
  <c r="AL98" i="2"/>
  <c r="AM98" i="2"/>
  <c r="AN98" i="2"/>
  <c r="AO98" i="2"/>
  <c r="AR98" i="2"/>
  <c r="AS98" i="2"/>
  <c r="AT98" i="2"/>
  <c r="AU98" i="2"/>
  <c r="AV98" i="2"/>
  <c r="AY98" i="2"/>
  <c r="AZ98" i="2"/>
  <c r="BA98" i="2"/>
  <c r="BB98" i="2"/>
  <c r="BC98" i="2"/>
  <c r="BF98" i="2"/>
  <c r="BG98" i="2"/>
  <c r="BH98" i="2"/>
  <c r="BI98" i="2"/>
  <c r="BJ98" i="2"/>
  <c r="BM98" i="2"/>
  <c r="BN98" i="2"/>
  <c r="BO98" i="2"/>
  <c r="BP98" i="2"/>
  <c r="BQ98" i="2"/>
  <c r="BT98" i="2"/>
  <c r="BU98" i="2"/>
  <c r="BV98" i="2"/>
  <c r="BW98" i="2"/>
  <c r="BX98" i="2"/>
  <c r="B99" i="2"/>
  <c r="C99" i="2"/>
  <c r="D99" i="2"/>
  <c r="E99" i="2"/>
  <c r="F99" i="2"/>
  <c r="I99" i="2"/>
  <c r="J99" i="2"/>
  <c r="K99" i="2"/>
  <c r="L99" i="2"/>
  <c r="M99" i="2"/>
  <c r="P99" i="2"/>
  <c r="Q99" i="2"/>
  <c r="R99" i="2"/>
  <c r="S99" i="2"/>
  <c r="T99" i="2"/>
  <c r="W99" i="2"/>
  <c r="X99" i="2"/>
  <c r="Y99" i="2"/>
  <c r="Z99" i="2"/>
  <c r="AA99" i="2"/>
  <c r="AD99" i="2"/>
  <c r="AE99" i="2"/>
  <c r="AF99" i="2"/>
  <c r="AG99" i="2"/>
  <c r="AH99" i="2"/>
  <c r="AK99" i="2"/>
  <c r="AL99" i="2"/>
  <c r="AM99" i="2"/>
  <c r="AN99" i="2"/>
  <c r="AO99" i="2"/>
  <c r="AR99" i="2"/>
  <c r="AS99" i="2"/>
  <c r="AT99" i="2"/>
  <c r="AU99" i="2"/>
  <c r="AV99" i="2"/>
  <c r="AY99" i="2"/>
  <c r="AZ99" i="2"/>
  <c r="BA99" i="2"/>
  <c r="BB99" i="2"/>
  <c r="BC99" i="2"/>
  <c r="BF99" i="2"/>
  <c r="BG99" i="2"/>
  <c r="BH99" i="2"/>
  <c r="BI99" i="2"/>
  <c r="BJ99" i="2"/>
  <c r="BM99" i="2"/>
  <c r="BN99" i="2"/>
  <c r="BO99" i="2"/>
  <c r="BP99" i="2"/>
  <c r="BQ99" i="2"/>
  <c r="BT99" i="2"/>
  <c r="BU99" i="2"/>
  <c r="BV99" i="2"/>
  <c r="BW99" i="2"/>
  <c r="BX99" i="2"/>
  <c r="B100" i="2"/>
  <c r="C100" i="2"/>
  <c r="D100" i="2"/>
  <c r="E100" i="2"/>
  <c r="F100" i="2"/>
  <c r="I100" i="2"/>
  <c r="J100" i="2"/>
  <c r="K100" i="2"/>
  <c r="L100" i="2"/>
  <c r="M100" i="2"/>
  <c r="P100" i="2"/>
  <c r="Q100" i="2"/>
  <c r="R100" i="2"/>
  <c r="S100" i="2"/>
  <c r="T100" i="2"/>
  <c r="W100" i="2"/>
  <c r="X100" i="2"/>
  <c r="Y100" i="2"/>
  <c r="Z100" i="2"/>
  <c r="AA100" i="2"/>
  <c r="AD100" i="2"/>
  <c r="AE100" i="2"/>
  <c r="AF100" i="2"/>
  <c r="AG100" i="2"/>
  <c r="AH100" i="2"/>
  <c r="AK100" i="2"/>
  <c r="AL100" i="2"/>
  <c r="AM100" i="2"/>
  <c r="AN100" i="2"/>
  <c r="AO100" i="2"/>
  <c r="AR100" i="2"/>
  <c r="AS100" i="2"/>
  <c r="AT100" i="2"/>
  <c r="AU100" i="2"/>
  <c r="AV100" i="2"/>
  <c r="AY100" i="2"/>
  <c r="AZ100" i="2"/>
  <c r="BA100" i="2"/>
  <c r="BB100" i="2"/>
  <c r="BC100" i="2"/>
  <c r="BF100" i="2"/>
  <c r="BG100" i="2"/>
  <c r="BH100" i="2"/>
  <c r="BI100" i="2"/>
  <c r="BJ100" i="2"/>
  <c r="BM100" i="2"/>
  <c r="BN100" i="2"/>
  <c r="BO100" i="2"/>
  <c r="BP100" i="2"/>
  <c r="BQ100" i="2"/>
  <c r="BT100" i="2"/>
  <c r="BU100" i="2"/>
  <c r="BV100" i="2"/>
  <c r="BW100" i="2"/>
  <c r="BX100" i="2"/>
  <c r="B101" i="2"/>
  <c r="C101" i="2"/>
  <c r="D101" i="2"/>
  <c r="E101" i="2"/>
  <c r="F101" i="2"/>
  <c r="I101" i="2"/>
  <c r="J101" i="2"/>
  <c r="K101" i="2"/>
  <c r="L101" i="2"/>
  <c r="M101" i="2"/>
  <c r="P101" i="2"/>
  <c r="Q101" i="2"/>
  <c r="R101" i="2"/>
  <c r="S101" i="2"/>
  <c r="T101" i="2"/>
  <c r="W101" i="2"/>
  <c r="X101" i="2"/>
  <c r="Y101" i="2"/>
  <c r="Z101" i="2"/>
  <c r="AA101" i="2"/>
  <c r="AD101" i="2"/>
  <c r="AE101" i="2"/>
  <c r="AF101" i="2"/>
  <c r="AG101" i="2"/>
  <c r="AH101" i="2"/>
  <c r="AK101" i="2"/>
  <c r="AL101" i="2"/>
  <c r="AM101" i="2"/>
  <c r="AN101" i="2"/>
  <c r="AO101" i="2"/>
  <c r="AR101" i="2"/>
  <c r="AS101" i="2"/>
  <c r="AT101" i="2"/>
  <c r="AU101" i="2"/>
  <c r="AV101" i="2"/>
  <c r="AY101" i="2"/>
  <c r="AZ101" i="2"/>
  <c r="BA101" i="2"/>
  <c r="BB101" i="2"/>
  <c r="BC101" i="2"/>
  <c r="BF101" i="2"/>
  <c r="BG101" i="2"/>
  <c r="BH101" i="2"/>
  <c r="BI101" i="2"/>
  <c r="BJ101" i="2"/>
  <c r="BM101" i="2"/>
  <c r="BN101" i="2"/>
  <c r="BO101" i="2"/>
  <c r="BP101" i="2"/>
  <c r="BQ101" i="2"/>
  <c r="BT101" i="2"/>
  <c r="BU101" i="2"/>
  <c r="BV101" i="2"/>
  <c r="BW101" i="2"/>
  <c r="BX101" i="2"/>
  <c r="B102" i="2"/>
  <c r="C102" i="2"/>
  <c r="D102" i="2"/>
  <c r="E102" i="2"/>
  <c r="F102" i="2"/>
  <c r="I102" i="2"/>
  <c r="J102" i="2"/>
  <c r="K102" i="2"/>
  <c r="L102" i="2"/>
  <c r="M102" i="2"/>
  <c r="P102" i="2"/>
  <c r="Q102" i="2"/>
  <c r="R102" i="2"/>
  <c r="S102" i="2"/>
  <c r="T102" i="2"/>
  <c r="W102" i="2"/>
  <c r="X102" i="2"/>
  <c r="Y102" i="2"/>
  <c r="Z102" i="2"/>
  <c r="AA102" i="2"/>
  <c r="AD102" i="2"/>
  <c r="AE102" i="2"/>
  <c r="AF102" i="2"/>
  <c r="AG102" i="2"/>
  <c r="AH102" i="2"/>
  <c r="AK102" i="2"/>
  <c r="AL102" i="2"/>
  <c r="AM102" i="2"/>
  <c r="AN102" i="2"/>
  <c r="AO102" i="2"/>
  <c r="AR102" i="2"/>
  <c r="AS102" i="2"/>
  <c r="AT102" i="2"/>
  <c r="AU102" i="2"/>
  <c r="AV102" i="2"/>
  <c r="AY102" i="2"/>
  <c r="AZ102" i="2"/>
  <c r="BA102" i="2"/>
  <c r="BB102" i="2"/>
  <c r="BC102" i="2"/>
  <c r="BF102" i="2"/>
  <c r="BG102" i="2"/>
  <c r="BH102" i="2"/>
  <c r="BI102" i="2"/>
  <c r="BJ102" i="2"/>
  <c r="BM102" i="2"/>
  <c r="BN102" i="2"/>
  <c r="BO102" i="2"/>
  <c r="BP102" i="2"/>
  <c r="BQ102" i="2"/>
  <c r="BT102" i="2"/>
  <c r="BU102" i="2"/>
  <c r="BV102" i="2"/>
  <c r="BW102" i="2"/>
  <c r="BX102" i="2"/>
  <c r="B103" i="2"/>
  <c r="C103" i="2"/>
  <c r="D103" i="2"/>
  <c r="E103" i="2"/>
  <c r="F103" i="2"/>
  <c r="I103" i="2"/>
  <c r="J103" i="2"/>
  <c r="K103" i="2"/>
  <c r="L103" i="2"/>
  <c r="M103" i="2"/>
  <c r="P103" i="2"/>
  <c r="Q103" i="2"/>
  <c r="R103" i="2"/>
  <c r="S103" i="2"/>
  <c r="T103" i="2"/>
  <c r="W103" i="2"/>
  <c r="X103" i="2"/>
  <c r="Y103" i="2"/>
  <c r="Z103" i="2"/>
  <c r="AA103" i="2"/>
  <c r="AD103" i="2"/>
  <c r="AE103" i="2"/>
  <c r="AF103" i="2"/>
  <c r="AG103" i="2"/>
  <c r="AH103" i="2"/>
  <c r="AK103" i="2"/>
  <c r="AL103" i="2"/>
  <c r="AM103" i="2"/>
  <c r="AN103" i="2"/>
  <c r="AO103" i="2"/>
  <c r="AR103" i="2"/>
  <c r="AS103" i="2"/>
  <c r="AT103" i="2"/>
  <c r="AU103" i="2"/>
  <c r="AV103" i="2"/>
  <c r="AY103" i="2"/>
  <c r="AZ103" i="2"/>
  <c r="BA103" i="2"/>
  <c r="BB103" i="2"/>
  <c r="BC103" i="2"/>
  <c r="BF103" i="2"/>
  <c r="BG103" i="2"/>
  <c r="BH103" i="2"/>
  <c r="BI103" i="2"/>
  <c r="BJ103" i="2"/>
  <c r="BM103" i="2"/>
  <c r="BN103" i="2"/>
  <c r="BO103" i="2"/>
  <c r="BP103" i="2"/>
  <c r="BQ103" i="2"/>
  <c r="BT103" i="2"/>
  <c r="BU103" i="2"/>
  <c r="BV103" i="2"/>
  <c r="BW103" i="2"/>
  <c r="BX103" i="2"/>
  <c r="B104" i="2"/>
  <c r="C104" i="2"/>
  <c r="D104" i="2"/>
  <c r="E104" i="2"/>
  <c r="F104" i="2"/>
  <c r="I104" i="2"/>
  <c r="J104" i="2"/>
  <c r="K104" i="2"/>
  <c r="L104" i="2"/>
  <c r="M104" i="2"/>
  <c r="P104" i="2"/>
  <c r="Q104" i="2"/>
  <c r="R104" i="2"/>
  <c r="S104" i="2"/>
  <c r="T104" i="2"/>
  <c r="W104" i="2"/>
  <c r="X104" i="2"/>
  <c r="Y104" i="2"/>
  <c r="Z104" i="2"/>
  <c r="AA104" i="2"/>
  <c r="AD104" i="2"/>
  <c r="AE104" i="2"/>
  <c r="AF104" i="2"/>
  <c r="AG104" i="2"/>
  <c r="AH104" i="2"/>
  <c r="AK104" i="2"/>
  <c r="AL104" i="2"/>
  <c r="AM104" i="2"/>
  <c r="AN104" i="2"/>
  <c r="AO104" i="2"/>
  <c r="AR104" i="2"/>
  <c r="AS104" i="2"/>
  <c r="AT104" i="2"/>
  <c r="AU104" i="2"/>
  <c r="AV104" i="2"/>
  <c r="AY104" i="2"/>
  <c r="AZ104" i="2"/>
  <c r="BA104" i="2"/>
  <c r="BB104" i="2"/>
  <c r="BC104" i="2"/>
  <c r="BF104" i="2"/>
  <c r="BG104" i="2"/>
  <c r="BH104" i="2"/>
  <c r="BI104" i="2"/>
  <c r="BJ104" i="2"/>
  <c r="BM104" i="2"/>
  <c r="BN104" i="2"/>
  <c r="BO104" i="2"/>
  <c r="BP104" i="2"/>
  <c r="BQ104" i="2"/>
  <c r="BT104" i="2"/>
  <c r="BU104" i="2"/>
  <c r="BV104" i="2"/>
  <c r="BW104" i="2"/>
  <c r="BX104" i="2"/>
  <c r="B105" i="2"/>
  <c r="C105" i="2"/>
  <c r="D105" i="2"/>
  <c r="E105" i="2"/>
  <c r="F105" i="2"/>
  <c r="I105" i="2"/>
  <c r="J105" i="2"/>
  <c r="K105" i="2"/>
  <c r="L105" i="2"/>
  <c r="M105" i="2"/>
  <c r="P105" i="2"/>
  <c r="Q105" i="2"/>
  <c r="R105" i="2"/>
  <c r="S105" i="2"/>
  <c r="T105" i="2"/>
  <c r="W105" i="2"/>
  <c r="X105" i="2"/>
  <c r="Y105" i="2"/>
  <c r="Z105" i="2"/>
  <c r="AA105" i="2"/>
  <c r="AD105" i="2"/>
  <c r="AE105" i="2"/>
  <c r="AF105" i="2"/>
  <c r="AG105" i="2"/>
  <c r="AH105" i="2"/>
  <c r="AK105" i="2"/>
  <c r="AL105" i="2"/>
  <c r="AM105" i="2"/>
  <c r="AN105" i="2"/>
  <c r="AO105" i="2"/>
  <c r="AR105" i="2"/>
  <c r="AS105" i="2"/>
  <c r="AT105" i="2"/>
  <c r="AU105" i="2"/>
  <c r="AV105" i="2"/>
  <c r="AY105" i="2"/>
  <c r="AZ105" i="2"/>
  <c r="BA105" i="2"/>
  <c r="BB105" i="2"/>
  <c r="BC105" i="2"/>
  <c r="BF105" i="2"/>
  <c r="BG105" i="2"/>
  <c r="BH105" i="2"/>
  <c r="BI105" i="2"/>
  <c r="BJ105" i="2"/>
  <c r="BM105" i="2"/>
  <c r="BN105" i="2"/>
  <c r="BO105" i="2"/>
  <c r="BP105" i="2"/>
  <c r="BQ105" i="2"/>
  <c r="BT105" i="2"/>
  <c r="BU105" i="2"/>
  <c r="BV105" i="2"/>
  <c r="BW105" i="2"/>
  <c r="BX105" i="2"/>
  <c r="B106" i="2"/>
  <c r="C106" i="2"/>
  <c r="D106" i="2"/>
  <c r="E106" i="2"/>
  <c r="F106" i="2"/>
  <c r="I106" i="2"/>
  <c r="J106" i="2"/>
  <c r="K106" i="2"/>
  <c r="L106" i="2"/>
  <c r="M106" i="2"/>
  <c r="P106" i="2"/>
  <c r="Q106" i="2"/>
  <c r="R106" i="2"/>
  <c r="S106" i="2"/>
  <c r="T106" i="2"/>
  <c r="W106" i="2"/>
  <c r="X106" i="2"/>
  <c r="Y106" i="2"/>
  <c r="Z106" i="2"/>
  <c r="AA106" i="2"/>
  <c r="AD106" i="2"/>
  <c r="AE106" i="2"/>
  <c r="AF106" i="2"/>
  <c r="AG106" i="2"/>
  <c r="AH106" i="2"/>
  <c r="AK106" i="2"/>
  <c r="AL106" i="2"/>
  <c r="AM106" i="2"/>
  <c r="AN106" i="2"/>
  <c r="AO106" i="2"/>
  <c r="AR106" i="2"/>
  <c r="AS106" i="2"/>
  <c r="AT106" i="2"/>
  <c r="AU106" i="2"/>
  <c r="AV106" i="2"/>
  <c r="AY106" i="2"/>
  <c r="AZ106" i="2"/>
  <c r="BA106" i="2"/>
  <c r="BB106" i="2"/>
  <c r="BC106" i="2"/>
  <c r="BF106" i="2"/>
  <c r="BG106" i="2"/>
  <c r="BH106" i="2"/>
  <c r="BI106" i="2"/>
  <c r="BJ106" i="2"/>
  <c r="BM106" i="2"/>
  <c r="BN106" i="2"/>
  <c r="BO106" i="2"/>
  <c r="BP106" i="2"/>
  <c r="BQ106" i="2"/>
  <c r="BT106" i="2"/>
  <c r="BU106" i="2"/>
  <c r="BV106" i="2"/>
  <c r="BW106" i="2"/>
  <c r="BX106" i="2"/>
  <c r="B107" i="2"/>
  <c r="C107" i="2"/>
  <c r="D107" i="2"/>
  <c r="E107" i="2"/>
  <c r="F107" i="2"/>
  <c r="I107" i="2"/>
  <c r="J107" i="2"/>
  <c r="K107" i="2"/>
  <c r="L107" i="2"/>
  <c r="M107" i="2"/>
  <c r="P107" i="2"/>
  <c r="Q107" i="2"/>
  <c r="R107" i="2"/>
  <c r="S107" i="2"/>
  <c r="T107" i="2"/>
  <c r="W107" i="2"/>
  <c r="X107" i="2"/>
  <c r="Y107" i="2"/>
  <c r="Z107" i="2"/>
  <c r="AA107" i="2"/>
  <c r="AD107" i="2"/>
  <c r="AE107" i="2"/>
  <c r="AF107" i="2"/>
  <c r="AG107" i="2"/>
  <c r="AH107" i="2"/>
  <c r="AK107" i="2"/>
  <c r="AL107" i="2"/>
  <c r="AM107" i="2"/>
  <c r="AN107" i="2"/>
  <c r="AO107" i="2"/>
  <c r="AR107" i="2"/>
  <c r="AS107" i="2"/>
  <c r="AT107" i="2"/>
  <c r="AU107" i="2"/>
  <c r="AV107" i="2"/>
  <c r="AY107" i="2"/>
  <c r="AZ107" i="2"/>
  <c r="BA107" i="2"/>
  <c r="BB107" i="2"/>
  <c r="BC107" i="2"/>
  <c r="BF107" i="2"/>
  <c r="BG107" i="2"/>
  <c r="BH107" i="2"/>
  <c r="BI107" i="2"/>
  <c r="BJ107" i="2"/>
  <c r="BM107" i="2"/>
  <c r="BN107" i="2"/>
  <c r="BO107" i="2"/>
  <c r="BP107" i="2"/>
  <c r="BQ107" i="2"/>
  <c r="BT107" i="2"/>
  <c r="BU107" i="2"/>
  <c r="BV107" i="2"/>
  <c r="BW107" i="2"/>
  <c r="BX107" i="2"/>
  <c r="B108" i="2"/>
  <c r="C108" i="2"/>
  <c r="D108" i="2"/>
  <c r="E108" i="2"/>
  <c r="F108" i="2"/>
  <c r="I108" i="2"/>
  <c r="J108" i="2"/>
  <c r="K108" i="2"/>
  <c r="L108" i="2"/>
  <c r="M108" i="2"/>
  <c r="P108" i="2"/>
  <c r="Q108" i="2"/>
  <c r="R108" i="2"/>
  <c r="S108" i="2"/>
  <c r="T108" i="2"/>
  <c r="W108" i="2"/>
  <c r="X108" i="2"/>
  <c r="Y108" i="2"/>
  <c r="Z108" i="2"/>
  <c r="AA108" i="2"/>
  <c r="AD108" i="2"/>
  <c r="AE108" i="2"/>
  <c r="AF108" i="2"/>
  <c r="AG108" i="2"/>
  <c r="AH108" i="2"/>
  <c r="AK108" i="2"/>
  <c r="AL108" i="2"/>
  <c r="AM108" i="2"/>
  <c r="AN108" i="2"/>
  <c r="AO108" i="2"/>
  <c r="AR108" i="2"/>
  <c r="AS108" i="2"/>
  <c r="AT108" i="2"/>
  <c r="AU108" i="2"/>
  <c r="AV108" i="2"/>
  <c r="AY108" i="2"/>
  <c r="AZ108" i="2"/>
  <c r="BA108" i="2"/>
  <c r="BB108" i="2"/>
  <c r="BC108" i="2"/>
  <c r="BF108" i="2"/>
  <c r="BG108" i="2"/>
  <c r="BH108" i="2"/>
  <c r="BI108" i="2"/>
  <c r="BJ108" i="2"/>
  <c r="BM108" i="2"/>
  <c r="BN108" i="2"/>
  <c r="BO108" i="2"/>
  <c r="BP108" i="2"/>
  <c r="BQ108" i="2"/>
  <c r="BT108" i="2"/>
  <c r="BU108" i="2"/>
  <c r="BV108" i="2"/>
  <c r="BW108" i="2"/>
  <c r="BX108" i="2"/>
  <c r="B109" i="2"/>
  <c r="C109" i="2"/>
  <c r="D109" i="2"/>
  <c r="E109" i="2"/>
  <c r="F109" i="2"/>
  <c r="I109" i="2"/>
  <c r="J109" i="2"/>
  <c r="K109" i="2"/>
  <c r="L109" i="2"/>
  <c r="M109" i="2"/>
  <c r="P109" i="2"/>
  <c r="Q109" i="2"/>
  <c r="R109" i="2"/>
  <c r="S109" i="2"/>
  <c r="T109" i="2"/>
  <c r="W109" i="2"/>
  <c r="X109" i="2"/>
  <c r="Y109" i="2"/>
  <c r="Z109" i="2"/>
  <c r="AA109" i="2"/>
  <c r="AD109" i="2"/>
  <c r="AE109" i="2"/>
  <c r="AF109" i="2"/>
  <c r="AG109" i="2"/>
  <c r="AH109" i="2"/>
  <c r="AK109" i="2"/>
  <c r="AL109" i="2"/>
  <c r="AM109" i="2"/>
  <c r="AN109" i="2"/>
  <c r="AO109" i="2"/>
  <c r="AR109" i="2"/>
  <c r="AS109" i="2"/>
  <c r="AT109" i="2"/>
  <c r="AU109" i="2"/>
  <c r="AV109" i="2"/>
  <c r="AY109" i="2"/>
  <c r="AZ109" i="2"/>
  <c r="BA109" i="2"/>
  <c r="BB109" i="2"/>
  <c r="BC109" i="2"/>
  <c r="BF109" i="2"/>
  <c r="BG109" i="2"/>
  <c r="BH109" i="2"/>
  <c r="BI109" i="2"/>
  <c r="BJ109" i="2"/>
  <c r="BM109" i="2"/>
  <c r="BN109" i="2"/>
  <c r="BO109" i="2"/>
  <c r="BP109" i="2"/>
  <c r="BQ109" i="2"/>
  <c r="BT109" i="2"/>
  <c r="BU109" i="2"/>
  <c r="BV109" i="2"/>
  <c r="BW109" i="2"/>
  <c r="BX109" i="2"/>
  <c r="B110" i="2"/>
  <c r="C110" i="2"/>
  <c r="D110" i="2"/>
  <c r="E110" i="2"/>
  <c r="F110" i="2"/>
  <c r="I110" i="2"/>
  <c r="J110" i="2"/>
  <c r="K110" i="2"/>
  <c r="L110" i="2"/>
  <c r="M110" i="2"/>
  <c r="P110" i="2"/>
  <c r="Q110" i="2"/>
  <c r="R110" i="2"/>
  <c r="S110" i="2"/>
  <c r="T110" i="2"/>
  <c r="W110" i="2"/>
  <c r="X110" i="2"/>
  <c r="Y110" i="2"/>
  <c r="Z110" i="2"/>
  <c r="AA110" i="2"/>
  <c r="AD110" i="2"/>
  <c r="AE110" i="2"/>
  <c r="AF110" i="2"/>
  <c r="AG110" i="2"/>
  <c r="AH110" i="2"/>
  <c r="AK110" i="2"/>
  <c r="AL110" i="2"/>
  <c r="AM110" i="2"/>
  <c r="AN110" i="2"/>
  <c r="AO110" i="2"/>
  <c r="AR110" i="2"/>
  <c r="AS110" i="2"/>
  <c r="AT110" i="2"/>
  <c r="AU110" i="2"/>
  <c r="AV110" i="2"/>
  <c r="AY110" i="2"/>
  <c r="AZ110" i="2"/>
  <c r="BA110" i="2"/>
  <c r="BB110" i="2"/>
  <c r="BC110" i="2"/>
  <c r="BF110" i="2"/>
  <c r="BG110" i="2"/>
  <c r="BH110" i="2"/>
  <c r="BI110" i="2"/>
  <c r="BJ110" i="2"/>
  <c r="BM110" i="2"/>
  <c r="BN110" i="2"/>
  <c r="BO110" i="2"/>
  <c r="BP110" i="2"/>
  <c r="BQ110" i="2"/>
  <c r="BT110" i="2"/>
  <c r="BU110" i="2"/>
  <c r="BV110" i="2"/>
  <c r="BW110" i="2"/>
  <c r="BX110" i="2"/>
  <c r="B111" i="2"/>
  <c r="C111" i="2"/>
  <c r="D111" i="2"/>
  <c r="E111" i="2"/>
  <c r="F111" i="2"/>
  <c r="I111" i="2"/>
  <c r="J111" i="2"/>
  <c r="K111" i="2"/>
  <c r="L111" i="2"/>
  <c r="M111" i="2"/>
  <c r="P111" i="2"/>
  <c r="Q111" i="2"/>
  <c r="R111" i="2"/>
  <c r="S111" i="2"/>
  <c r="T111" i="2"/>
  <c r="W111" i="2"/>
  <c r="X111" i="2"/>
  <c r="Y111" i="2"/>
  <c r="Z111" i="2"/>
  <c r="AA111" i="2"/>
  <c r="AD111" i="2"/>
  <c r="AE111" i="2"/>
  <c r="AF111" i="2"/>
  <c r="AG111" i="2"/>
  <c r="AH111" i="2"/>
  <c r="AK111" i="2"/>
  <c r="AL111" i="2"/>
  <c r="AM111" i="2"/>
  <c r="AN111" i="2"/>
  <c r="AO111" i="2"/>
  <c r="AR111" i="2"/>
  <c r="AS111" i="2"/>
  <c r="AT111" i="2"/>
  <c r="AU111" i="2"/>
  <c r="AV111" i="2"/>
  <c r="AY111" i="2"/>
  <c r="AZ111" i="2"/>
  <c r="BA111" i="2"/>
  <c r="BB111" i="2"/>
  <c r="BC111" i="2"/>
  <c r="BF111" i="2"/>
  <c r="BG111" i="2"/>
  <c r="BH111" i="2"/>
  <c r="BI111" i="2"/>
  <c r="BJ111" i="2"/>
  <c r="BM111" i="2"/>
  <c r="BN111" i="2"/>
  <c r="BO111" i="2"/>
  <c r="BP111" i="2"/>
  <c r="BQ111" i="2"/>
  <c r="BT111" i="2"/>
  <c r="BU111" i="2"/>
  <c r="BV111" i="2"/>
  <c r="BW111" i="2"/>
  <c r="BX111" i="2"/>
  <c r="B112" i="2"/>
  <c r="C112" i="2"/>
  <c r="D112" i="2"/>
  <c r="E112" i="2"/>
  <c r="F112" i="2"/>
  <c r="I112" i="2"/>
  <c r="J112" i="2"/>
  <c r="K112" i="2"/>
  <c r="L112" i="2"/>
  <c r="M112" i="2"/>
  <c r="P112" i="2"/>
  <c r="Q112" i="2"/>
  <c r="R112" i="2"/>
  <c r="S112" i="2"/>
  <c r="T112" i="2"/>
  <c r="W112" i="2"/>
  <c r="X112" i="2"/>
  <c r="Y112" i="2"/>
  <c r="Z112" i="2"/>
  <c r="AA112" i="2"/>
  <c r="AD112" i="2"/>
  <c r="AE112" i="2"/>
  <c r="AF112" i="2"/>
  <c r="AG112" i="2"/>
  <c r="AH112" i="2"/>
  <c r="AK112" i="2"/>
  <c r="AL112" i="2"/>
  <c r="AM112" i="2"/>
  <c r="AN112" i="2"/>
  <c r="AO112" i="2"/>
  <c r="AR112" i="2"/>
  <c r="AS112" i="2"/>
  <c r="AT112" i="2"/>
  <c r="AU112" i="2"/>
  <c r="AV112" i="2"/>
  <c r="AY112" i="2"/>
  <c r="AZ112" i="2"/>
  <c r="BA112" i="2"/>
  <c r="BB112" i="2"/>
  <c r="BC112" i="2"/>
  <c r="BF112" i="2"/>
  <c r="BG112" i="2"/>
  <c r="BH112" i="2"/>
  <c r="BI112" i="2"/>
  <c r="BJ112" i="2"/>
  <c r="BM112" i="2"/>
  <c r="BN112" i="2"/>
  <c r="BO112" i="2"/>
  <c r="BP112" i="2"/>
  <c r="BQ112" i="2"/>
  <c r="BT112" i="2"/>
  <c r="BU112" i="2"/>
  <c r="BV112" i="2"/>
  <c r="BW112" i="2"/>
  <c r="BX112" i="2"/>
  <c r="B113" i="2"/>
  <c r="C113" i="2"/>
  <c r="D113" i="2"/>
  <c r="E113" i="2"/>
  <c r="F113" i="2"/>
  <c r="I113" i="2"/>
  <c r="J113" i="2"/>
  <c r="K113" i="2"/>
  <c r="L113" i="2"/>
  <c r="M113" i="2"/>
  <c r="P113" i="2"/>
  <c r="Q113" i="2"/>
  <c r="R113" i="2"/>
  <c r="S113" i="2"/>
  <c r="T113" i="2"/>
  <c r="W113" i="2"/>
  <c r="X113" i="2"/>
  <c r="Y113" i="2"/>
  <c r="Z113" i="2"/>
  <c r="AA113" i="2"/>
  <c r="AD113" i="2"/>
  <c r="AE113" i="2"/>
  <c r="AF113" i="2"/>
  <c r="AG113" i="2"/>
  <c r="AH113" i="2"/>
  <c r="AK113" i="2"/>
  <c r="AL113" i="2"/>
  <c r="AM113" i="2"/>
  <c r="AN113" i="2"/>
  <c r="AO113" i="2"/>
  <c r="AR113" i="2"/>
  <c r="AS113" i="2"/>
  <c r="AT113" i="2"/>
  <c r="AU113" i="2"/>
  <c r="AV113" i="2"/>
  <c r="AY113" i="2"/>
  <c r="AZ113" i="2"/>
  <c r="BA113" i="2"/>
  <c r="BB113" i="2"/>
  <c r="BC113" i="2"/>
  <c r="BF113" i="2"/>
  <c r="BG113" i="2"/>
  <c r="BH113" i="2"/>
  <c r="BI113" i="2"/>
  <c r="BJ113" i="2"/>
  <c r="BM113" i="2"/>
  <c r="BN113" i="2"/>
  <c r="BO113" i="2"/>
  <c r="BP113" i="2"/>
  <c r="BQ113" i="2"/>
  <c r="BT113" i="2"/>
  <c r="BU113" i="2"/>
  <c r="BV113" i="2"/>
  <c r="BW113" i="2"/>
  <c r="BX113" i="2"/>
  <c r="B114" i="2"/>
  <c r="C114" i="2"/>
  <c r="D114" i="2"/>
  <c r="E114" i="2"/>
  <c r="F114" i="2"/>
  <c r="I114" i="2"/>
  <c r="J114" i="2"/>
  <c r="K114" i="2"/>
  <c r="L114" i="2"/>
  <c r="M114" i="2"/>
  <c r="P114" i="2"/>
  <c r="Q114" i="2"/>
  <c r="R114" i="2"/>
  <c r="S114" i="2"/>
  <c r="T114" i="2"/>
  <c r="W114" i="2"/>
  <c r="X114" i="2"/>
  <c r="Y114" i="2"/>
  <c r="Z114" i="2"/>
  <c r="AA114" i="2"/>
  <c r="AD114" i="2"/>
  <c r="AE114" i="2"/>
  <c r="AF114" i="2"/>
  <c r="AG114" i="2"/>
  <c r="AH114" i="2"/>
  <c r="AK114" i="2"/>
  <c r="AL114" i="2"/>
  <c r="AM114" i="2"/>
  <c r="AN114" i="2"/>
  <c r="AO114" i="2"/>
  <c r="AR114" i="2"/>
  <c r="AS114" i="2"/>
  <c r="AT114" i="2"/>
  <c r="AU114" i="2"/>
  <c r="AV114" i="2"/>
  <c r="AY114" i="2"/>
  <c r="AZ114" i="2"/>
  <c r="BA114" i="2"/>
  <c r="BB114" i="2"/>
  <c r="BC114" i="2"/>
  <c r="BF114" i="2"/>
  <c r="BG114" i="2"/>
  <c r="BH114" i="2"/>
  <c r="BI114" i="2"/>
  <c r="BJ114" i="2"/>
  <c r="BM114" i="2"/>
  <c r="BN114" i="2"/>
  <c r="BO114" i="2"/>
  <c r="BP114" i="2"/>
  <c r="BQ114" i="2"/>
  <c r="BT114" i="2"/>
  <c r="BU114" i="2"/>
  <c r="BV114" i="2"/>
  <c r="BW114" i="2"/>
  <c r="BX114" i="2"/>
  <c r="B115" i="2"/>
  <c r="C115" i="2"/>
  <c r="D115" i="2"/>
  <c r="E115" i="2"/>
  <c r="F115" i="2"/>
  <c r="I115" i="2"/>
  <c r="J115" i="2"/>
  <c r="K115" i="2"/>
  <c r="L115" i="2"/>
  <c r="M115" i="2"/>
  <c r="P115" i="2"/>
  <c r="Q115" i="2"/>
  <c r="R115" i="2"/>
  <c r="S115" i="2"/>
  <c r="T115" i="2"/>
  <c r="W115" i="2"/>
  <c r="X115" i="2"/>
  <c r="Y115" i="2"/>
  <c r="Z115" i="2"/>
  <c r="AA115" i="2"/>
  <c r="AD115" i="2"/>
  <c r="AE115" i="2"/>
  <c r="AF115" i="2"/>
  <c r="AG115" i="2"/>
  <c r="AH115" i="2"/>
  <c r="AK115" i="2"/>
  <c r="AL115" i="2"/>
  <c r="AM115" i="2"/>
  <c r="AN115" i="2"/>
  <c r="AO115" i="2"/>
  <c r="AR115" i="2"/>
  <c r="AS115" i="2"/>
  <c r="AT115" i="2"/>
  <c r="AU115" i="2"/>
  <c r="AV115" i="2"/>
  <c r="AY115" i="2"/>
  <c r="AZ115" i="2"/>
  <c r="BA115" i="2"/>
  <c r="BB115" i="2"/>
  <c r="BC115" i="2"/>
  <c r="BF115" i="2"/>
  <c r="BG115" i="2"/>
  <c r="BH115" i="2"/>
  <c r="BI115" i="2"/>
  <c r="BJ115" i="2"/>
  <c r="BM115" i="2"/>
  <c r="BN115" i="2"/>
  <c r="BO115" i="2"/>
  <c r="BP115" i="2"/>
  <c r="BQ115" i="2"/>
  <c r="BT115" i="2"/>
  <c r="BU115" i="2"/>
  <c r="BV115" i="2"/>
  <c r="BW115" i="2"/>
  <c r="BX115" i="2"/>
  <c r="B116" i="2"/>
  <c r="C116" i="2"/>
  <c r="D116" i="2"/>
  <c r="E116" i="2"/>
  <c r="F116" i="2"/>
  <c r="I116" i="2"/>
  <c r="J116" i="2"/>
  <c r="K116" i="2"/>
  <c r="L116" i="2"/>
  <c r="M116" i="2"/>
  <c r="P116" i="2"/>
  <c r="Q116" i="2"/>
  <c r="R116" i="2"/>
  <c r="S116" i="2"/>
  <c r="T116" i="2"/>
  <c r="W116" i="2"/>
  <c r="X116" i="2"/>
  <c r="Y116" i="2"/>
  <c r="Z116" i="2"/>
  <c r="AA116" i="2"/>
  <c r="AD116" i="2"/>
  <c r="AE116" i="2"/>
  <c r="AF116" i="2"/>
  <c r="AG116" i="2"/>
  <c r="AH116" i="2"/>
  <c r="AK116" i="2"/>
  <c r="AL116" i="2"/>
  <c r="AM116" i="2"/>
  <c r="AN116" i="2"/>
  <c r="AO116" i="2"/>
  <c r="AR116" i="2"/>
  <c r="AS116" i="2"/>
  <c r="AT116" i="2"/>
  <c r="AU116" i="2"/>
  <c r="AV116" i="2"/>
  <c r="AY116" i="2"/>
  <c r="AZ116" i="2"/>
  <c r="BA116" i="2"/>
  <c r="BB116" i="2"/>
  <c r="BC116" i="2"/>
  <c r="BF116" i="2"/>
  <c r="BG116" i="2"/>
  <c r="BH116" i="2"/>
  <c r="BI116" i="2"/>
  <c r="BJ116" i="2"/>
  <c r="BM116" i="2"/>
  <c r="BN116" i="2"/>
  <c r="BO116" i="2"/>
  <c r="BP116" i="2"/>
  <c r="BQ116" i="2"/>
  <c r="BT116" i="2"/>
  <c r="BU116" i="2"/>
  <c r="BV116" i="2"/>
  <c r="BW116" i="2"/>
  <c r="BX116" i="2"/>
  <c r="B117" i="2"/>
  <c r="C117" i="2"/>
  <c r="D117" i="2"/>
  <c r="E117" i="2"/>
  <c r="F117" i="2"/>
  <c r="I117" i="2"/>
  <c r="J117" i="2"/>
  <c r="K117" i="2"/>
  <c r="L117" i="2"/>
  <c r="M117" i="2"/>
  <c r="P117" i="2"/>
  <c r="Q117" i="2"/>
  <c r="R117" i="2"/>
  <c r="S117" i="2"/>
  <c r="T117" i="2"/>
  <c r="W117" i="2"/>
  <c r="X117" i="2"/>
  <c r="Y117" i="2"/>
  <c r="Z117" i="2"/>
  <c r="AA117" i="2"/>
  <c r="AD117" i="2"/>
  <c r="AE117" i="2"/>
  <c r="AF117" i="2"/>
  <c r="AG117" i="2"/>
  <c r="AH117" i="2"/>
  <c r="AK117" i="2"/>
  <c r="AL117" i="2"/>
  <c r="AM117" i="2"/>
  <c r="AN117" i="2"/>
  <c r="AO117" i="2"/>
  <c r="AR117" i="2"/>
  <c r="AS117" i="2"/>
  <c r="AT117" i="2"/>
  <c r="AU117" i="2"/>
  <c r="AV117" i="2"/>
  <c r="AY117" i="2"/>
  <c r="AZ117" i="2"/>
  <c r="BA117" i="2"/>
  <c r="BB117" i="2"/>
  <c r="BC117" i="2"/>
  <c r="BF117" i="2"/>
  <c r="BG117" i="2"/>
  <c r="BH117" i="2"/>
  <c r="BI117" i="2"/>
  <c r="BJ117" i="2"/>
  <c r="BM117" i="2"/>
  <c r="BN117" i="2"/>
  <c r="BO117" i="2"/>
  <c r="BP117" i="2"/>
  <c r="BQ117" i="2"/>
  <c r="BT117" i="2"/>
  <c r="BU117" i="2"/>
  <c r="BV117" i="2"/>
  <c r="BW117" i="2"/>
  <c r="BX117" i="2"/>
  <c r="B118" i="2"/>
  <c r="C118" i="2"/>
  <c r="D118" i="2"/>
  <c r="E118" i="2"/>
  <c r="F118" i="2"/>
  <c r="I118" i="2"/>
  <c r="J118" i="2"/>
  <c r="K118" i="2"/>
  <c r="L118" i="2"/>
  <c r="M118" i="2"/>
  <c r="P118" i="2"/>
  <c r="Q118" i="2"/>
  <c r="R118" i="2"/>
  <c r="S118" i="2"/>
  <c r="T118" i="2"/>
  <c r="W118" i="2"/>
  <c r="X118" i="2"/>
  <c r="Y118" i="2"/>
  <c r="Z118" i="2"/>
  <c r="AA118" i="2"/>
  <c r="AD118" i="2"/>
  <c r="AE118" i="2"/>
  <c r="AF118" i="2"/>
  <c r="AG118" i="2"/>
  <c r="AH118" i="2"/>
  <c r="AK118" i="2"/>
  <c r="AL118" i="2"/>
  <c r="AM118" i="2"/>
  <c r="AN118" i="2"/>
  <c r="AO118" i="2"/>
  <c r="AR118" i="2"/>
  <c r="AS118" i="2"/>
  <c r="AT118" i="2"/>
  <c r="AU118" i="2"/>
  <c r="AV118" i="2"/>
  <c r="AY118" i="2"/>
  <c r="AZ118" i="2"/>
  <c r="BA118" i="2"/>
  <c r="BB118" i="2"/>
  <c r="BC118" i="2"/>
  <c r="BF118" i="2"/>
  <c r="BG118" i="2"/>
  <c r="BH118" i="2"/>
  <c r="BI118" i="2"/>
  <c r="BJ118" i="2"/>
  <c r="BM118" i="2"/>
  <c r="BN118" i="2"/>
  <c r="BO118" i="2"/>
  <c r="BP118" i="2"/>
  <c r="BQ118" i="2"/>
  <c r="BT118" i="2"/>
  <c r="BU118" i="2"/>
  <c r="BV118" i="2"/>
  <c r="BW118" i="2"/>
  <c r="BX118" i="2"/>
  <c r="B119" i="2"/>
  <c r="C119" i="2"/>
  <c r="D119" i="2"/>
  <c r="E119" i="2"/>
  <c r="F119" i="2"/>
  <c r="I119" i="2"/>
  <c r="J119" i="2"/>
  <c r="K119" i="2"/>
  <c r="L119" i="2"/>
  <c r="M119" i="2"/>
  <c r="P119" i="2"/>
  <c r="Q119" i="2"/>
  <c r="R119" i="2"/>
  <c r="S119" i="2"/>
  <c r="T119" i="2"/>
  <c r="W119" i="2"/>
  <c r="X119" i="2"/>
  <c r="Y119" i="2"/>
  <c r="Z119" i="2"/>
  <c r="AA119" i="2"/>
  <c r="AD119" i="2"/>
  <c r="AE119" i="2"/>
  <c r="AF119" i="2"/>
  <c r="AG119" i="2"/>
  <c r="AH119" i="2"/>
  <c r="AK119" i="2"/>
  <c r="AL119" i="2"/>
  <c r="AM119" i="2"/>
  <c r="AN119" i="2"/>
  <c r="AO119" i="2"/>
  <c r="AR119" i="2"/>
  <c r="AS119" i="2"/>
  <c r="AT119" i="2"/>
  <c r="AU119" i="2"/>
  <c r="AV119" i="2"/>
  <c r="AY119" i="2"/>
  <c r="AZ119" i="2"/>
  <c r="BA119" i="2"/>
  <c r="BB119" i="2"/>
  <c r="BC119" i="2"/>
  <c r="BF119" i="2"/>
  <c r="BG119" i="2"/>
  <c r="BH119" i="2"/>
  <c r="BI119" i="2"/>
  <c r="BJ119" i="2"/>
  <c r="BM119" i="2"/>
  <c r="BN119" i="2"/>
  <c r="BO119" i="2"/>
  <c r="BP119" i="2"/>
  <c r="BQ119" i="2"/>
  <c r="BT119" i="2"/>
  <c r="BU119" i="2"/>
  <c r="BV119" i="2"/>
  <c r="BW119" i="2"/>
  <c r="BX119" i="2"/>
  <c r="B120" i="2"/>
  <c r="C120" i="2"/>
  <c r="D120" i="2"/>
  <c r="E120" i="2"/>
  <c r="F120" i="2"/>
  <c r="I120" i="2"/>
  <c r="J120" i="2"/>
  <c r="K120" i="2"/>
  <c r="L120" i="2"/>
  <c r="M120" i="2"/>
  <c r="P120" i="2"/>
  <c r="Q120" i="2"/>
  <c r="R120" i="2"/>
  <c r="S120" i="2"/>
  <c r="T120" i="2"/>
  <c r="W120" i="2"/>
  <c r="X120" i="2"/>
  <c r="Y120" i="2"/>
  <c r="Z120" i="2"/>
  <c r="AA120" i="2"/>
  <c r="AD120" i="2"/>
  <c r="AE120" i="2"/>
  <c r="AF120" i="2"/>
  <c r="AG120" i="2"/>
  <c r="AH120" i="2"/>
  <c r="AK120" i="2"/>
  <c r="AL120" i="2"/>
  <c r="AM120" i="2"/>
  <c r="AN120" i="2"/>
  <c r="AO120" i="2"/>
  <c r="AR120" i="2"/>
  <c r="AS120" i="2"/>
  <c r="AT120" i="2"/>
  <c r="AU120" i="2"/>
  <c r="AV120" i="2"/>
  <c r="AY120" i="2"/>
  <c r="AZ120" i="2"/>
  <c r="BA120" i="2"/>
  <c r="BB120" i="2"/>
  <c r="BC120" i="2"/>
  <c r="BF120" i="2"/>
  <c r="BG120" i="2"/>
  <c r="BH120" i="2"/>
  <c r="BI120" i="2"/>
  <c r="BJ120" i="2"/>
  <c r="BM120" i="2"/>
  <c r="BN120" i="2"/>
  <c r="BO120" i="2"/>
  <c r="BP120" i="2"/>
  <c r="BQ120" i="2"/>
  <c r="BT120" i="2"/>
  <c r="BU120" i="2"/>
  <c r="BV120" i="2"/>
  <c r="BW120" i="2"/>
  <c r="BX120" i="2"/>
  <c r="B121" i="2"/>
  <c r="C121" i="2"/>
  <c r="D121" i="2"/>
  <c r="E121" i="2"/>
  <c r="F121" i="2"/>
  <c r="I121" i="2"/>
  <c r="J121" i="2"/>
  <c r="K121" i="2"/>
  <c r="L121" i="2"/>
  <c r="M121" i="2"/>
  <c r="P121" i="2"/>
  <c r="Q121" i="2"/>
  <c r="R121" i="2"/>
  <c r="S121" i="2"/>
  <c r="T121" i="2"/>
  <c r="W121" i="2"/>
  <c r="X121" i="2"/>
  <c r="Y121" i="2"/>
  <c r="Z121" i="2"/>
  <c r="AA121" i="2"/>
  <c r="AD121" i="2"/>
  <c r="AE121" i="2"/>
  <c r="AF121" i="2"/>
  <c r="AG121" i="2"/>
  <c r="AH121" i="2"/>
  <c r="AK121" i="2"/>
  <c r="AL121" i="2"/>
  <c r="AM121" i="2"/>
  <c r="AN121" i="2"/>
  <c r="AO121" i="2"/>
  <c r="AR121" i="2"/>
  <c r="AS121" i="2"/>
  <c r="AT121" i="2"/>
  <c r="AU121" i="2"/>
  <c r="AV121" i="2"/>
  <c r="AY121" i="2"/>
  <c r="AZ121" i="2"/>
  <c r="BA121" i="2"/>
  <c r="BB121" i="2"/>
  <c r="BC121" i="2"/>
  <c r="BF121" i="2"/>
  <c r="BG121" i="2"/>
  <c r="BH121" i="2"/>
  <c r="BI121" i="2"/>
  <c r="BJ121" i="2"/>
  <c r="BM121" i="2"/>
  <c r="BN121" i="2"/>
  <c r="BO121" i="2"/>
  <c r="BP121" i="2"/>
  <c r="BQ121" i="2"/>
  <c r="BT121" i="2"/>
  <c r="BU121" i="2"/>
  <c r="BV121" i="2"/>
  <c r="BW121" i="2"/>
  <c r="BX121" i="2"/>
  <c r="B122" i="2"/>
  <c r="C122" i="2"/>
  <c r="D122" i="2"/>
  <c r="E122" i="2"/>
  <c r="F122" i="2"/>
  <c r="I122" i="2"/>
  <c r="J122" i="2"/>
  <c r="K122" i="2"/>
  <c r="L122" i="2"/>
  <c r="M122" i="2"/>
  <c r="P122" i="2"/>
  <c r="Q122" i="2"/>
  <c r="R122" i="2"/>
  <c r="S122" i="2"/>
  <c r="T122" i="2"/>
  <c r="W122" i="2"/>
  <c r="X122" i="2"/>
  <c r="Y122" i="2"/>
  <c r="Z122" i="2"/>
  <c r="AA122" i="2"/>
  <c r="AD122" i="2"/>
  <c r="AE122" i="2"/>
  <c r="AF122" i="2"/>
  <c r="AG122" i="2"/>
  <c r="AH122" i="2"/>
  <c r="AK122" i="2"/>
  <c r="AL122" i="2"/>
  <c r="AM122" i="2"/>
  <c r="AN122" i="2"/>
  <c r="AO122" i="2"/>
  <c r="AR122" i="2"/>
  <c r="AS122" i="2"/>
  <c r="AT122" i="2"/>
  <c r="AU122" i="2"/>
  <c r="AV122" i="2"/>
  <c r="AY122" i="2"/>
  <c r="AZ122" i="2"/>
  <c r="BA122" i="2"/>
  <c r="BB122" i="2"/>
  <c r="BC122" i="2"/>
  <c r="BF122" i="2"/>
  <c r="BG122" i="2"/>
  <c r="BH122" i="2"/>
  <c r="BI122" i="2"/>
  <c r="BJ122" i="2"/>
  <c r="BM122" i="2"/>
  <c r="BN122" i="2"/>
  <c r="BO122" i="2"/>
  <c r="BP122" i="2"/>
  <c r="BQ122" i="2"/>
  <c r="BT122" i="2"/>
  <c r="BU122" i="2"/>
  <c r="BV122" i="2"/>
  <c r="BW122" i="2"/>
  <c r="BX122" i="2"/>
  <c r="B123" i="2"/>
  <c r="C123" i="2"/>
  <c r="D123" i="2"/>
  <c r="E123" i="2"/>
  <c r="F123" i="2"/>
  <c r="I123" i="2"/>
  <c r="J123" i="2"/>
  <c r="K123" i="2"/>
  <c r="L123" i="2"/>
  <c r="M123" i="2"/>
  <c r="P123" i="2"/>
  <c r="Q123" i="2"/>
  <c r="R123" i="2"/>
  <c r="S123" i="2"/>
  <c r="T123" i="2"/>
  <c r="W123" i="2"/>
  <c r="X123" i="2"/>
  <c r="Y123" i="2"/>
  <c r="Z123" i="2"/>
  <c r="AA123" i="2"/>
  <c r="AD123" i="2"/>
  <c r="AE123" i="2"/>
  <c r="AF123" i="2"/>
  <c r="AG123" i="2"/>
  <c r="AH123" i="2"/>
  <c r="AK123" i="2"/>
  <c r="AL123" i="2"/>
  <c r="AM123" i="2"/>
  <c r="AN123" i="2"/>
  <c r="AO123" i="2"/>
  <c r="AR123" i="2"/>
  <c r="AS123" i="2"/>
  <c r="AT123" i="2"/>
  <c r="AU123" i="2"/>
  <c r="AV123" i="2"/>
  <c r="AY123" i="2"/>
  <c r="AZ123" i="2"/>
  <c r="BA123" i="2"/>
  <c r="BB123" i="2"/>
  <c r="BC123" i="2"/>
  <c r="BF123" i="2"/>
  <c r="BG123" i="2"/>
  <c r="BH123" i="2"/>
  <c r="BI123" i="2"/>
  <c r="BJ123" i="2"/>
  <c r="BM123" i="2"/>
  <c r="BN123" i="2"/>
  <c r="BO123" i="2"/>
  <c r="BP123" i="2"/>
  <c r="BQ123" i="2"/>
  <c r="BT123" i="2"/>
  <c r="BU123" i="2"/>
  <c r="BV123" i="2"/>
  <c r="BW123" i="2"/>
  <c r="BX123" i="2"/>
  <c r="B124" i="2"/>
  <c r="C124" i="2"/>
  <c r="D124" i="2"/>
  <c r="E124" i="2"/>
  <c r="F124" i="2"/>
  <c r="I124" i="2"/>
  <c r="J124" i="2"/>
  <c r="K124" i="2"/>
  <c r="L124" i="2"/>
  <c r="M124" i="2"/>
  <c r="P124" i="2"/>
  <c r="Q124" i="2"/>
  <c r="R124" i="2"/>
  <c r="S124" i="2"/>
  <c r="T124" i="2"/>
  <c r="W124" i="2"/>
  <c r="X124" i="2"/>
  <c r="Y124" i="2"/>
  <c r="Z124" i="2"/>
  <c r="AA124" i="2"/>
  <c r="AD124" i="2"/>
  <c r="AE124" i="2"/>
  <c r="AF124" i="2"/>
  <c r="AG124" i="2"/>
  <c r="AH124" i="2"/>
  <c r="AK124" i="2"/>
  <c r="AL124" i="2"/>
  <c r="AM124" i="2"/>
  <c r="AN124" i="2"/>
  <c r="AO124" i="2"/>
  <c r="AR124" i="2"/>
  <c r="AS124" i="2"/>
  <c r="AT124" i="2"/>
  <c r="AU124" i="2"/>
  <c r="AV124" i="2"/>
  <c r="AY124" i="2"/>
  <c r="AZ124" i="2"/>
  <c r="BA124" i="2"/>
  <c r="BB124" i="2"/>
  <c r="BC124" i="2"/>
  <c r="BF124" i="2"/>
  <c r="BG124" i="2"/>
  <c r="BH124" i="2"/>
  <c r="BI124" i="2"/>
  <c r="BJ124" i="2"/>
  <c r="BM124" i="2"/>
  <c r="BN124" i="2"/>
  <c r="BO124" i="2"/>
  <c r="BP124" i="2"/>
  <c r="BQ124" i="2"/>
  <c r="BT124" i="2"/>
  <c r="BU124" i="2"/>
  <c r="BV124" i="2"/>
  <c r="BW124" i="2"/>
  <c r="BX124" i="2"/>
  <c r="B125" i="2"/>
  <c r="C125" i="2"/>
  <c r="D125" i="2"/>
  <c r="E125" i="2"/>
  <c r="F125" i="2"/>
  <c r="I125" i="2"/>
  <c r="J125" i="2"/>
  <c r="K125" i="2"/>
  <c r="L125" i="2"/>
  <c r="M125" i="2"/>
  <c r="P125" i="2"/>
  <c r="Q125" i="2"/>
  <c r="R125" i="2"/>
  <c r="S125" i="2"/>
  <c r="T125" i="2"/>
  <c r="W125" i="2"/>
  <c r="X125" i="2"/>
  <c r="Y125" i="2"/>
  <c r="Z125" i="2"/>
  <c r="AA125" i="2"/>
  <c r="AD125" i="2"/>
  <c r="AE125" i="2"/>
  <c r="AF125" i="2"/>
  <c r="AG125" i="2"/>
  <c r="AH125" i="2"/>
  <c r="AK125" i="2"/>
  <c r="AL125" i="2"/>
  <c r="AM125" i="2"/>
  <c r="AN125" i="2"/>
  <c r="AO125" i="2"/>
  <c r="AR125" i="2"/>
  <c r="AS125" i="2"/>
  <c r="AT125" i="2"/>
  <c r="AU125" i="2"/>
  <c r="AV125" i="2"/>
  <c r="AY125" i="2"/>
  <c r="AZ125" i="2"/>
  <c r="BA125" i="2"/>
  <c r="BB125" i="2"/>
  <c r="BC125" i="2"/>
  <c r="BF125" i="2"/>
  <c r="BG125" i="2"/>
  <c r="BH125" i="2"/>
  <c r="BI125" i="2"/>
  <c r="BJ125" i="2"/>
  <c r="BM125" i="2"/>
  <c r="BN125" i="2"/>
  <c r="BO125" i="2"/>
  <c r="BP125" i="2"/>
  <c r="BQ125" i="2"/>
  <c r="BT125" i="2"/>
  <c r="BU125" i="2"/>
  <c r="BV125" i="2"/>
  <c r="BW125" i="2"/>
  <c r="BX125" i="2"/>
  <c r="B126" i="2"/>
  <c r="C126" i="2"/>
  <c r="D126" i="2"/>
  <c r="E126" i="2"/>
  <c r="F126" i="2"/>
  <c r="I126" i="2"/>
  <c r="J126" i="2"/>
  <c r="K126" i="2"/>
  <c r="L126" i="2"/>
  <c r="M126" i="2"/>
  <c r="P126" i="2"/>
  <c r="Q126" i="2"/>
  <c r="R126" i="2"/>
  <c r="S126" i="2"/>
  <c r="T126" i="2"/>
  <c r="W126" i="2"/>
  <c r="X126" i="2"/>
  <c r="Y126" i="2"/>
  <c r="Z126" i="2"/>
  <c r="AA126" i="2"/>
  <c r="AD126" i="2"/>
  <c r="AE126" i="2"/>
  <c r="AF126" i="2"/>
  <c r="AG126" i="2"/>
  <c r="AH126" i="2"/>
  <c r="AK126" i="2"/>
  <c r="AL126" i="2"/>
  <c r="AM126" i="2"/>
  <c r="AN126" i="2"/>
  <c r="AO126" i="2"/>
  <c r="AR126" i="2"/>
  <c r="AS126" i="2"/>
  <c r="AT126" i="2"/>
  <c r="AU126" i="2"/>
  <c r="AV126" i="2"/>
  <c r="AY126" i="2"/>
  <c r="AZ126" i="2"/>
  <c r="BA126" i="2"/>
  <c r="BB126" i="2"/>
  <c r="BC126" i="2"/>
  <c r="BF126" i="2"/>
  <c r="BG126" i="2"/>
  <c r="BH126" i="2"/>
  <c r="BI126" i="2"/>
  <c r="BJ126" i="2"/>
  <c r="BM126" i="2"/>
  <c r="BN126" i="2"/>
  <c r="BO126" i="2"/>
  <c r="BP126" i="2"/>
  <c r="BQ126" i="2"/>
  <c r="BT126" i="2"/>
  <c r="BU126" i="2"/>
  <c r="BV126" i="2"/>
  <c r="BW126" i="2"/>
  <c r="BX126" i="2"/>
  <c r="B127" i="2"/>
  <c r="C127" i="2"/>
  <c r="D127" i="2"/>
  <c r="E127" i="2"/>
  <c r="F127" i="2"/>
  <c r="I127" i="2"/>
  <c r="J127" i="2"/>
  <c r="K127" i="2"/>
  <c r="L127" i="2"/>
  <c r="M127" i="2"/>
  <c r="P127" i="2"/>
  <c r="Q127" i="2"/>
  <c r="R127" i="2"/>
  <c r="S127" i="2"/>
  <c r="T127" i="2"/>
  <c r="W127" i="2"/>
  <c r="X127" i="2"/>
  <c r="Y127" i="2"/>
  <c r="Z127" i="2"/>
  <c r="AA127" i="2"/>
  <c r="AD127" i="2"/>
  <c r="AE127" i="2"/>
  <c r="AF127" i="2"/>
  <c r="AG127" i="2"/>
  <c r="AH127" i="2"/>
  <c r="AK127" i="2"/>
  <c r="AL127" i="2"/>
  <c r="AM127" i="2"/>
  <c r="AN127" i="2"/>
  <c r="AO127" i="2"/>
  <c r="AR127" i="2"/>
  <c r="AS127" i="2"/>
  <c r="AT127" i="2"/>
  <c r="AU127" i="2"/>
  <c r="AV127" i="2"/>
  <c r="AY127" i="2"/>
  <c r="AZ127" i="2"/>
  <c r="BA127" i="2"/>
  <c r="BB127" i="2"/>
  <c r="BC127" i="2"/>
  <c r="BF127" i="2"/>
  <c r="BG127" i="2"/>
  <c r="BH127" i="2"/>
  <c r="BI127" i="2"/>
  <c r="BJ127" i="2"/>
  <c r="BM127" i="2"/>
  <c r="BN127" i="2"/>
  <c r="BO127" i="2"/>
  <c r="BP127" i="2"/>
  <c r="BQ127" i="2"/>
  <c r="BT127" i="2"/>
  <c r="BU127" i="2"/>
  <c r="BV127" i="2"/>
  <c r="BW127" i="2"/>
  <c r="BX127" i="2"/>
  <c r="B128" i="2"/>
  <c r="C128" i="2"/>
  <c r="D128" i="2"/>
  <c r="E128" i="2"/>
  <c r="F128" i="2"/>
  <c r="I128" i="2"/>
  <c r="J128" i="2"/>
  <c r="K128" i="2"/>
  <c r="L128" i="2"/>
  <c r="M128" i="2"/>
  <c r="P128" i="2"/>
  <c r="Q128" i="2"/>
  <c r="R128" i="2"/>
  <c r="S128" i="2"/>
  <c r="T128" i="2"/>
  <c r="W128" i="2"/>
  <c r="X128" i="2"/>
  <c r="Y128" i="2"/>
  <c r="Z128" i="2"/>
  <c r="AA128" i="2"/>
  <c r="AD128" i="2"/>
  <c r="AE128" i="2"/>
  <c r="AF128" i="2"/>
  <c r="AG128" i="2"/>
  <c r="AH128" i="2"/>
  <c r="AK128" i="2"/>
  <c r="AL128" i="2"/>
  <c r="AM128" i="2"/>
  <c r="AN128" i="2"/>
  <c r="AO128" i="2"/>
  <c r="AR128" i="2"/>
  <c r="AS128" i="2"/>
  <c r="AT128" i="2"/>
  <c r="AU128" i="2"/>
  <c r="AV128" i="2"/>
  <c r="AY128" i="2"/>
  <c r="AZ128" i="2"/>
  <c r="BA128" i="2"/>
  <c r="BB128" i="2"/>
  <c r="BC128" i="2"/>
  <c r="BF128" i="2"/>
  <c r="BG128" i="2"/>
  <c r="BH128" i="2"/>
  <c r="BI128" i="2"/>
  <c r="BJ128" i="2"/>
  <c r="BM128" i="2"/>
  <c r="BN128" i="2"/>
  <c r="BO128" i="2"/>
  <c r="BP128" i="2"/>
  <c r="BQ128" i="2"/>
  <c r="BT128" i="2"/>
  <c r="BU128" i="2"/>
  <c r="BV128" i="2"/>
  <c r="BW128" i="2"/>
  <c r="BX128" i="2"/>
  <c r="B129" i="2"/>
  <c r="C129" i="2"/>
  <c r="D129" i="2"/>
  <c r="E129" i="2"/>
  <c r="F129" i="2"/>
  <c r="I129" i="2"/>
  <c r="J129" i="2"/>
  <c r="K129" i="2"/>
  <c r="L129" i="2"/>
  <c r="M129" i="2"/>
  <c r="P129" i="2"/>
  <c r="Q129" i="2"/>
  <c r="R129" i="2"/>
  <c r="S129" i="2"/>
  <c r="T129" i="2"/>
  <c r="W129" i="2"/>
  <c r="X129" i="2"/>
  <c r="Y129" i="2"/>
  <c r="Z129" i="2"/>
  <c r="AA129" i="2"/>
  <c r="AD129" i="2"/>
  <c r="AE129" i="2"/>
  <c r="AF129" i="2"/>
  <c r="AG129" i="2"/>
  <c r="AH129" i="2"/>
  <c r="AK129" i="2"/>
  <c r="AL129" i="2"/>
  <c r="AM129" i="2"/>
  <c r="AN129" i="2"/>
  <c r="AO129" i="2"/>
  <c r="AR129" i="2"/>
  <c r="AS129" i="2"/>
  <c r="AT129" i="2"/>
  <c r="AU129" i="2"/>
  <c r="AV129" i="2"/>
  <c r="AY129" i="2"/>
  <c r="AZ129" i="2"/>
  <c r="BA129" i="2"/>
  <c r="BB129" i="2"/>
  <c r="BC129" i="2"/>
  <c r="BF129" i="2"/>
  <c r="BG129" i="2"/>
  <c r="BH129" i="2"/>
  <c r="BI129" i="2"/>
  <c r="BJ129" i="2"/>
  <c r="BM129" i="2"/>
  <c r="BN129" i="2"/>
  <c r="BO129" i="2"/>
  <c r="BP129" i="2"/>
  <c r="BQ129" i="2"/>
  <c r="BT129" i="2"/>
  <c r="BU129" i="2"/>
  <c r="BV129" i="2"/>
  <c r="BW129" i="2"/>
  <c r="BX129" i="2"/>
  <c r="B130" i="2"/>
  <c r="C130" i="2"/>
  <c r="D130" i="2"/>
  <c r="E130" i="2"/>
  <c r="F130" i="2"/>
  <c r="I130" i="2"/>
  <c r="J130" i="2"/>
  <c r="K130" i="2"/>
  <c r="L130" i="2"/>
  <c r="M130" i="2"/>
  <c r="P130" i="2"/>
  <c r="Q130" i="2"/>
  <c r="R130" i="2"/>
  <c r="S130" i="2"/>
  <c r="T130" i="2"/>
  <c r="W130" i="2"/>
  <c r="X130" i="2"/>
  <c r="Y130" i="2"/>
  <c r="Z130" i="2"/>
  <c r="AA130" i="2"/>
  <c r="AD130" i="2"/>
  <c r="AE130" i="2"/>
  <c r="AF130" i="2"/>
  <c r="AG130" i="2"/>
  <c r="AH130" i="2"/>
  <c r="AK130" i="2"/>
  <c r="AL130" i="2"/>
  <c r="AM130" i="2"/>
  <c r="AN130" i="2"/>
  <c r="AO130" i="2"/>
  <c r="AR130" i="2"/>
  <c r="AS130" i="2"/>
  <c r="AT130" i="2"/>
  <c r="AU130" i="2"/>
  <c r="AV130" i="2"/>
  <c r="AY130" i="2"/>
  <c r="AZ130" i="2"/>
  <c r="BA130" i="2"/>
  <c r="BB130" i="2"/>
  <c r="BC130" i="2"/>
  <c r="BF130" i="2"/>
  <c r="BG130" i="2"/>
  <c r="BH130" i="2"/>
  <c r="BI130" i="2"/>
  <c r="BJ130" i="2"/>
  <c r="BM130" i="2"/>
  <c r="BN130" i="2"/>
  <c r="BO130" i="2"/>
  <c r="BP130" i="2"/>
  <c r="BQ130" i="2"/>
  <c r="BT130" i="2"/>
  <c r="BU130" i="2"/>
  <c r="BV130" i="2"/>
  <c r="BW130" i="2"/>
  <c r="BX130" i="2"/>
  <c r="B131" i="2"/>
  <c r="C131" i="2"/>
  <c r="D131" i="2"/>
  <c r="E131" i="2"/>
  <c r="F131" i="2"/>
  <c r="I131" i="2"/>
  <c r="J131" i="2"/>
  <c r="K131" i="2"/>
  <c r="L131" i="2"/>
  <c r="M131" i="2"/>
  <c r="P131" i="2"/>
  <c r="Q131" i="2"/>
  <c r="R131" i="2"/>
  <c r="S131" i="2"/>
  <c r="T131" i="2"/>
  <c r="W131" i="2"/>
  <c r="X131" i="2"/>
  <c r="Y131" i="2"/>
  <c r="Z131" i="2"/>
  <c r="AA131" i="2"/>
  <c r="AD131" i="2"/>
  <c r="AE131" i="2"/>
  <c r="AF131" i="2"/>
  <c r="AG131" i="2"/>
  <c r="AH131" i="2"/>
  <c r="AK131" i="2"/>
  <c r="AL131" i="2"/>
  <c r="AM131" i="2"/>
  <c r="AN131" i="2"/>
  <c r="AO131" i="2"/>
  <c r="AR131" i="2"/>
  <c r="AS131" i="2"/>
  <c r="AT131" i="2"/>
  <c r="AU131" i="2"/>
  <c r="AV131" i="2"/>
  <c r="AY131" i="2"/>
  <c r="AZ131" i="2"/>
  <c r="BA131" i="2"/>
  <c r="BB131" i="2"/>
  <c r="BC131" i="2"/>
  <c r="BF131" i="2"/>
  <c r="BG131" i="2"/>
  <c r="BH131" i="2"/>
  <c r="BI131" i="2"/>
  <c r="BJ131" i="2"/>
  <c r="BM131" i="2"/>
  <c r="BN131" i="2"/>
  <c r="BO131" i="2"/>
  <c r="BP131" i="2"/>
  <c r="BQ131" i="2"/>
  <c r="BT131" i="2"/>
  <c r="BU131" i="2"/>
  <c r="BV131" i="2"/>
  <c r="BW131" i="2"/>
  <c r="BX131" i="2"/>
  <c r="B132" i="2"/>
  <c r="C132" i="2"/>
  <c r="D132" i="2"/>
  <c r="E132" i="2"/>
  <c r="F132" i="2"/>
  <c r="I132" i="2"/>
  <c r="J132" i="2"/>
  <c r="K132" i="2"/>
  <c r="L132" i="2"/>
  <c r="M132" i="2"/>
  <c r="P132" i="2"/>
  <c r="Q132" i="2"/>
  <c r="R132" i="2"/>
  <c r="S132" i="2"/>
  <c r="T132" i="2"/>
  <c r="W132" i="2"/>
  <c r="X132" i="2"/>
  <c r="Y132" i="2"/>
  <c r="Z132" i="2"/>
  <c r="AA132" i="2"/>
  <c r="AD132" i="2"/>
  <c r="AE132" i="2"/>
  <c r="AF132" i="2"/>
  <c r="AG132" i="2"/>
  <c r="AH132" i="2"/>
  <c r="AK132" i="2"/>
  <c r="AL132" i="2"/>
  <c r="AM132" i="2"/>
  <c r="AN132" i="2"/>
  <c r="AO132" i="2"/>
  <c r="AR132" i="2"/>
  <c r="AS132" i="2"/>
  <c r="AT132" i="2"/>
  <c r="AU132" i="2"/>
  <c r="AV132" i="2"/>
  <c r="AY132" i="2"/>
  <c r="AZ132" i="2"/>
  <c r="BA132" i="2"/>
  <c r="BB132" i="2"/>
  <c r="BC132" i="2"/>
  <c r="BF132" i="2"/>
  <c r="BG132" i="2"/>
  <c r="BH132" i="2"/>
  <c r="BI132" i="2"/>
  <c r="BJ132" i="2"/>
  <c r="BM132" i="2"/>
  <c r="BN132" i="2"/>
  <c r="BO132" i="2"/>
  <c r="BP132" i="2"/>
  <c r="BQ132" i="2"/>
  <c r="BT132" i="2"/>
  <c r="BU132" i="2"/>
  <c r="BV132" i="2"/>
  <c r="BW132" i="2"/>
  <c r="BX132" i="2"/>
  <c r="B133" i="2"/>
  <c r="C133" i="2"/>
  <c r="D133" i="2"/>
  <c r="E133" i="2"/>
  <c r="F133" i="2"/>
  <c r="I133" i="2"/>
  <c r="J133" i="2"/>
  <c r="K133" i="2"/>
  <c r="L133" i="2"/>
  <c r="M133" i="2"/>
  <c r="P133" i="2"/>
  <c r="Q133" i="2"/>
  <c r="R133" i="2"/>
  <c r="S133" i="2"/>
  <c r="T133" i="2"/>
  <c r="W133" i="2"/>
  <c r="X133" i="2"/>
  <c r="Y133" i="2"/>
  <c r="Z133" i="2"/>
  <c r="AA133" i="2"/>
  <c r="AD133" i="2"/>
  <c r="AE133" i="2"/>
  <c r="AF133" i="2"/>
  <c r="AG133" i="2"/>
  <c r="AH133" i="2"/>
  <c r="AK133" i="2"/>
  <c r="AL133" i="2"/>
  <c r="AM133" i="2"/>
  <c r="AN133" i="2"/>
  <c r="AO133" i="2"/>
  <c r="AR133" i="2"/>
  <c r="AS133" i="2"/>
  <c r="AT133" i="2"/>
  <c r="AU133" i="2"/>
  <c r="AV133" i="2"/>
  <c r="AY133" i="2"/>
  <c r="AZ133" i="2"/>
  <c r="BA133" i="2"/>
  <c r="BB133" i="2"/>
  <c r="BC133" i="2"/>
  <c r="BF133" i="2"/>
  <c r="BG133" i="2"/>
  <c r="BH133" i="2"/>
  <c r="BI133" i="2"/>
  <c r="BJ133" i="2"/>
  <c r="BM133" i="2"/>
  <c r="BN133" i="2"/>
  <c r="BO133" i="2"/>
  <c r="BP133" i="2"/>
  <c r="BQ133" i="2"/>
  <c r="BT133" i="2"/>
  <c r="BU133" i="2"/>
  <c r="BV133" i="2"/>
  <c r="BW133" i="2"/>
  <c r="BX133" i="2"/>
  <c r="B134" i="2"/>
  <c r="C134" i="2"/>
  <c r="D134" i="2"/>
  <c r="E134" i="2"/>
  <c r="F134" i="2"/>
  <c r="I134" i="2"/>
  <c r="J134" i="2"/>
  <c r="K134" i="2"/>
  <c r="L134" i="2"/>
  <c r="M134" i="2"/>
  <c r="P134" i="2"/>
  <c r="Q134" i="2"/>
  <c r="R134" i="2"/>
  <c r="S134" i="2"/>
  <c r="T134" i="2"/>
  <c r="W134" i="2"/>
  <c r="X134" i="2"/>
  <c r="Y134" i="2"/>
  <c r="Z134" i="2"/>
  <c r="AA134" i="2"/>
  <c r="AD134" i="2"/>
  <c r="AE134" i="2"/>
  <c r="AF134" i="2"/>
  <c r="AG134" i="2"/>
  <c r="AH134" i="2"/>
  <c r="AK134" i="2"/>
  <c r="AL134" i="2"/>
  <c r="AM134" i="2"/>
  <c r="AN134" i="2"/>
  <c r="AO134" i="2"/>
  <c r="AR134" i="2"/>
  <c r="AS134" i="2"/>
  <c r="AT134" i="2"/>
  <c r="AU134" i="2"/>
  <c r="AV134" i="2"/>
  <c r="AY134" i="2"/>
  <c r="AZ134" i="2"/>
  <c r="BA134" i="2"/>
  <c r="BB134" i="2"/>
  <c r="BC134" i="2"/>
  <c r="BF134" i="2"/>
  <c r="BG134" i="2"/>
  <c r="BH134" i="2"/>
  <c r="BI134" i="2"/>
  <c r="BJ134" i="2"/>
  <c r="BM134" i="2"/>
  <c r="BN134" i="2"/>
  <c r="BO134" i="2"/>
  <c r="BP134" i="2"/>
  <c r="BQ134" i="2"/>
  <c r="BT134" i="2"/>
  <c r="BU134" i="2"/>
  <c r="BV134" i="2"/>
  <c r="BW134" i="2"/>
  <c r="BX134" i="2"/>
  <c r="B135" i="2"/>
  <c r="C135" i="2"/>
  <c r="D135" i="2"/>
  <c r="E135" i="2"/>
  <c r="F135" i="2"/>
  <c r="I135" i="2"/>
  <c r="J135" i="2"/>
  <c r="K135" i="2"/>
  <c r="L135" i="2"/>
  <c r="M135" i="2"/>
  <c r="P135" i="2"/>
  <c r="Q135" i="2"/>
  <c r="R135" i="2"/>
  <c r="S135" i="2"/>
  <c r="T135" i="2"/>
  <c r="W135" i="2"/>
  <c r="X135" i="2"/>
  <c r="Y135" i="2"/>
  <c r="Z135" i="2"/>
  <c r="AA135" i="2"/>
  <c r="AD135" i="2"/>
  <c r="AE135" i="2"/>
  <c r="AF135" i="2"/>
  <c r="AG135" i="2"/>
  <c r="AH135" i="2"/>
  <c r="AK135" i="2"/>
  <c r="AL135" i="2"/>
  <c r="AM135" i="2"/>
  <c r="AN135" i="2"/>
  <c r="AO135" i="2"/>
  <c r="AR135" i="2"/>
  <c r="AS135" i="2"/>
  <c r="AT135" i="2"/>
  <c r="AU135" i="2"/>
  <c r="AV135" i="2"/>
  <c r="AY135" i="2"/>
  <c r="AZ135" i="2"/>
  <c r="BA135" i="2"/>
  <c r="BB135" i="2"/>
  <c r="BC135" i="2"/>
  <c r="BF135" i="2"/>
  <c r="BG135" i="2"/>
  <c r="BH135" i="2"/>
  <c r="BI135" i="2"/>
  <c r="BJ135" i="2"/>
  <c r="BM135" i="2"/>
  <c r="BN135" i="2"/>
  <c r="BO135" i="2"/>
  <c r="BP135" i="2"/>
  <c r="BQ135" i="2"/>
  <c r="BT135" i="2"/>
  <c r="BU135" i="2"/>
  <c r="BV135" i="2"/>
  <c r="BW135" i="2"/>
  <c r="BX135" i="2"/>
  <c r="B136" i="2"/>
  <c r="C136" i="2"/>
  <c r="D136" i="2"/>
  <c r="E136" i="2"/>
  <c r="F136" i="2"/>
  <c r="I136" i="2"/>
  <c r="J136" i="2"/>
  <c r="K136" i="2"/>
  <c r="L136" i="2"/>
  <c r="M136" i="2"/>
  <c r="P136" i="2"/>
  <c r="Q136" i="2"/>
  <c r="R136" i="2"/>
  <c r="S136" i="2"/>
  <c r="T136" i="2"/>
  <c r="W136" i="2"/>
  <c r="X136" i="2"/>
  <c r="Y136" i="2"/>
  <c r="Z136" i="2"/>
  <c r="AA136" i="2"/>
  <c r="AD136" i="2"/>
  <c r="AE136" i="2"/>
  <c r="AF136" i="2"/>
  <c r="AG136" i="2"/>
  <c r="AH136" i="2"/>
  <c r="AK136" i="2"/>
  <c r="AL136" i="2"/>
  <c r="AM136" i="2"/>
  <c r="AN136" i="2"/>
  <c r="AO136" i="2"/>
  <c r="AR136" i="2"/>
  <c r="AS136" i="2"/>
  <c r="AT136" i="2"/>
  <c r="AU136" i="2"/>
  <c r="AV136" i="2"/>
  <c r="AY136" i="2"/>
  <c r="AZ136" i="2"/>
  <c r="BA136" i="2"/>
  <c r="BB136" i="2"/>
  <c r="BC136" i="2"/>
  <c r="BF136" i="2"/>
  <c r="BG136" i="2"/>
  <c r="BH136" i="2"/>
  <c r="BI136" i="2"/>
  <c r="BJ136" i="2"/>
  <c r="BM136" i="2"/>
  <c r="BN136" i="2"/>
  <c r="BO136" i="2"/>
  <c r="BP136" i="2"/>
  <c r="BQ136" i="2"/>
  <c r="BT136" i="2"/>
  <c r="BU136" i="2"/>
  <c r="BV136" i="2"/>
  <c r="BW136" i="2"/>
  <c r="BX136" i="2"/>
  <c r="B137" i="2"/>
  <c r="C137" i="2"/>
  <c r="D137" i="2"/>
  <c r="E137" i="2"/>
  <c r="F137" i="2"/>
  <c r="I137" i="2"/>
  <c r="J137" i="2"/>
  <c r="K137" i="2"/>
  <c r="L137" i="2"/>
  <c r="M137" i="2"/>
  <c r="P137" i="2"/>
  <c r="Q137" i="2"/>
  <c r="R137" i="2"/>
  <c r="S137" i="2"/>
  <c r="T137" i="2"/>
  <c r="W137" i="2"/>
  <c r="X137" i="2"/>
  <c r="Y137" i="2"/>
  <c r="Z137" i="2"/>
  <c r="AA137" i="2"/>
  <c r="AD137" i="2"/>
  <c r="AE137" i="2"/>
  <c r="AF137" i="2"/>
  <c r="AG137" i="2"/>
  <c r="AH137" i="2"/>
  <c r="AK137" i="2"/>
  <c r="AL137" i="2"/>
  <c r="AM137" i="2"/>
  <c r="AN137" i="2"/>
  <c r="AO137" i="2"/>
  <c r="AR137" i="2"/>
  <c r="AS137" i="2"/>
  <c r="AT137" i="2"/>
  <c r="AU137" i="2"/>
  <c r="AV137" i="2"/>
  <c r="AY137" i="2"/>
  <c r="AZ137" i="2"/>
  <c r="BA137" i="2"/>
  <c r="BB137" i="2"/>
  <c r="BC137" i="2"/>
  <c r="BF137" i="2"/>
  <c r="BG137" i="2"/>
  <c r="BH137" i="2"/>
  <c r="BI137" i="2"/>
  <c r="BJ137" i="2"/>
  <c r="BM137" i="2"/>
  <c r="BN137" i="2"/>
  <c r="BO137" i="2"/>
  <c r="BP137" i="2"/>
  <c r="BQ137" i="2"/>
  <c r="BT137" i="2"/>
  <c r="BU137" i="2"/>
  <c r="BV137" i="2"/>
  <c r="BW137" i="2"/>
  <c r="BX137" i="2"/>
  <c r="B138" i="2"/>
  <c r="C138" i="2"/>
  <c r="D138" i="2"/>
  <c r="E138" i="2"/>
  <c r="F138" i="2"/>
  <c r="I138" i="2"/>
  <c r="J138" i="2"/>
  <c r="K138" i="2"/>
  <c r="L138" i="2"/>
  <c r="M138" i="2"/>
  <c r="P138" i="2"/>
  <c r="Q138" i="2"/>
  <c r="R138" i="2"/>
  <c r="S138" i="2"/>
  <c r="T138" i="2"/>
  <c r="W138" i="2"/>
  <c r="X138" i="2"/>
  <c r="Y138" i="2"/>
  <c r="Z138" i="2"/>
  <c r="AA138" i="2"/>
  <c r="AD138" i="2"/>
  <c r="AE138" i="2"/>
  <c r="AF138" i="2"/>
  <c r="AG138" i="2"/>
  <c r="AH138" i="2"/>
  <c r="AK138" i="2"/>
  <c r="AL138" i="2"/>
  <c r="AM138" i="2"/>
  <c r="AN138" i="2"/>
  <c r="AO138" i="2"/>
  <c r="AR138" i="2"/>
  <c r="AS138" i="2"/>
  <c r="AT138" i="2"/>
  <c r="AU138" i="2"/>
  <c r="AV138" i="2"/>
  <c r="AY138" i="2"/>
  <c r="AZ138" i="2"/>
  <c r="BA138" i="2"/>
  <c r="BB138" i="2"/>
  <c r="BC138" i="2"/>
  <c r="BF138" i="2"/>
  <c r="BG138" i="2"/>
  <c r="BH138" i="2"/>
  <c r="BI138" i="2"/>
  <c r="BJ138" i="2"/>
  <c r="BM138" i="2"/>
  <c r="BN138" i="2"/>
  <c r="BO138" i="2"/>
  <c r="BP138" i="2"/>
  <c r="BQ138" i="2"/>
  <c r="BT138" i="2"/>
  <c r="BU138" i="2"/>
  <c r="BV138" i="2"/>
  <c r="BW138" i="2"/>
  <c r="BX138" i="2"/>
  <c r="B139" i="2"/>
  <c r="C139" i="2"/>
  <c r="D139" i="2"/>
  <c r="E139" i="2"/>
  <c r="F139" i="2"/>
  <c r="I139" i="2"/>
  <c r="J139" i="2"/>
  <c r="K139" i="2"/>
  <c r="L139" i="2"/>
  <c r="M139" i="2"/>
  <c r="P139" i="2"/>
  <c r="Q139" i="2"/>
  <c r="R139" i="2"/>
  <c r="S139" i="2"/>
  <c r="T139" i="2"/>
  <c r="W139" i="2"/>
  <c r="X139" i="2"/>
  <c r="Y139" i="2"/>
  <c r="Z139" i="2"/>
  <c r="AA139" i="2"/>
  <c r="AD139" i="2"/>
  <c r="AE139" i="2"/>
  <c r="AF139" i="2"/>
  <c r="AG139" i="2"/>
  <c r="AH139" i="2"/>
  <c r="AK139" i="2"/>
  <c r="AL139" i="2"/>
  <c r="AM139" i="2"/>
  <c r="AN139" i="2"/>
  <c r="AO139" i="2"/>
  <c r="AR139" i="2"/>
  <c r="AS139" i="2"/>
  <c r="AT139" i="2"/>
  <c r="AU139" i="2"/>
  <c r="AV139" i="2"/>
  <c r="AY139" i="2"/>
  <c r="AZ139" i="2"/>
  <c r="BA139" i="2"/>
  <c r="BB139" i="2"/>
  <c r="BC139" i="2"/>
  <c r="BF139" i="2"/>
  <c r="BG139" i="2"/>
  <c r="BH139" i="2"/>
  <c r="BI139" i="2"/>
  <c r="BJ139" i="2"/>
  <c r="BM139" i="2"/>
  <c r="BN139" i="2"/>
  <c r="BO139" i="2"/>
  <c r="BP139" i="2"/>
  <c r="BQ139" i="2"/>
  <c r="BT139" i="2"/>
  <c r="BU139" i="2"/>
  <c r="BV139" i="2"/>
  <c r="BW139" i="2"/>
  <c r="BX139" i="2"/>
  <c r="B140" i="2"/>
  <c r="C140" i="2"/>
  <c r="D140" i="2"/>
  <c r="E140" i="2"/>
  <c r="F140" i="2"/>
  <c r="I140" i="2"/>
  <c r="J140" i="2"/>
  <c r="K140" i="2"/>
  <c r="L140" i="2"/>
  <c r="M140" i="2"/>
  <c r="P140" i="2"/>
  <c r="Q140" i="2"/>
  <c r="R140" i="2"/>
  <c r="S140" i="2"/>
  <c r="T140" i="2"/>
  <c r="W140" i="2"/>
  <c r="X140" i="2"/>
  <c r="Y140" i="2"/>
  <c r="Z140" i="2"/>
  <c r="AA140" i="2"/>
  <c r="AD140" i="2"/>
  <c r="AE140" i="2"/>
  <c r="AF140" i="2"/>
  <c r="AG140" i="2"/>
  <c r="AH140" i="2"/>
  <c r="AK140" i="2"/>
  <c r="AL140" i="2"/>
  <c r="AM140" i="2"/>
  <c r="AN140" i="2"/>
  <c r="AO140" i="2"/>
  <c r="AR140" i="2"/>
  <c r="AS140" i="2"/>
  <c r="AT140" i="2"/>
  <c r="AU140" i="2"/>
  <c r="AV140" i="2"/>
  <c r="AY140" i="2"/>
  <c r="AZ140" i="2"/>
  <c r="BA140" i="2"/>
  <c r="BB140" i="2"/>
  <c r="BC140" i="2"/>
  <c r="BF140" i="2"/>
  <c r="BG140" i="2"/>
  <c r="BH140" i="2"/>
  <c r="BI140" i="2"/>
  <c r="BJ140" i="2"/>
  <c r="BM140" i="2"/>
  <c r="BN140" i="2"/>
  <c r="BO140" i="2"/>
  <c r="BP140" i="2"/>
  <c r="BQ140" i="2"/>
  <c r="BT140" i="2"/>
  <c r="BU140" i="2"/>
  <c r="BV140" i="2"/>
  <c r="BW140" i="2"/>
  <c r="BX140" i="2"/>
  <c r="B141" i="2"/>
  <c r="C141" i="2"/>
  <c r="D141" i="2"/>
  <c r="E141" i="2"/>
  <c r="F141" i="2"/>
  <c r="I141" i="2"/>
  <c r="J141" i="2"/>
  <c r="K141" i="2"/>
  <c r="L141" i="2"/>
  <c r="M141" i="2"/>
  <c r="P141" i="2"/>
  <c r="Q141" i="2"/>
  <c r="R141" i="2"/>
  <c r="S141" i="2"/>
  <c r="T141" i="2"/>
  <c r="W141" i="2"/>
  <c r="X141" i="2"/>
  <c r="Y141" i="2"/>
  <c r="Z141" i="2"/>
  <c r="AA141" i="2"/>
  <c r="AD141" i="2"/>
  <c r="AE141" i="2"/>
  <c r="AF141" i="2"/>
  <c r="AG141" i="2"/>
  <c r="AH141" i="2"/>
  <c r="AK141" i="2"/>
  <c r="AL141" i="2"/>
  <c r="AM141" i="2"/>
  <c r="AN141" i="2"/>
  <c r="AO141" i="2"/>
  <c r="AR141" i="2"/>
  <c r="AS141" i="2"/>
  <c r="AT141" i="2"/>
  <c r="AU141" i="2"/>
  <c r="AV141" i="2"/>
  <c r="AY141" i="2"/>
  <c r="AZ141" i="2"/>
  <c r="BA141" i="2"/>
  <c r="BB141" i="2"/>
  <c r="BC141" i="2"/>
  <c r="BF141" i="2"/>
  <c r="BG141" i="2"/>
  <c r="BH141" i="2"/>
  <c r="BI141" i="2"/>
  <c r="BJ141" i="2"/>
  <c r="BM141" i="2"/>
  <c r="BN141" i="2"/>
  <c r="BO141" i="2"/>
  <c r="BP141" i="2"/>
  <c r="BQ141" i="2"/>
  <c r="BT141" i="2"/>
  <c r="BU141" i="2"/>
  <c r="BV141" i="2"/>
  <c r="BW141" i="2"/>
  <c r="BX141" i="2"/>
  <c r="B142" i="2"/>
  <c r="C142" i="2"/>
  <c r="D142" i="2"/>
  <c r="E142" i="2"/>
  <c r="F142" i="2"/>
  <c r="I142" i="2"/>
  <c r="J142" i="2"/>
  <c r="K142" i="2"/>
  <c r="L142" i="2"/>
  <c r="M142" i="2"/>
  <c r="P142" i="2"/>
  <c r="Q142" i="2"/>
  <c r="R142" i="2"/>
  <c r="S142" i="2"/>
  <c r="T142" i="2"/>
  <c r="W142" i="2"/>
  <c r="X142" i="2"/>
  <c r="Y142" i="2"/>
  <c r="Z142" i="2"/>
  <c r="AA142" i="2"/>
  <c r="AD142" i="2"/>
  <c r="AE142" i="2"/>
  <c r="AF142" i="2"/>
  <c r="AG142" i="2"/>
  <c r="AH142" i="2"/>
  <c r="AK142" i="2"/>
  <c r="AL142" i="2"/>
  <c r="AM142" i="2"/>
  <c r="AN142" i="2"/>
  <c r="AO142" i="2"/>
  <c r="AR142" i="2"/>
  <c r="AS142" i="2"/>
  <c r="AT142" i="2"/>
  <c r="AU142" i="2"/>
  <c r="AV142" i="2"/>
  <c r="AY142" i="2"/>
  <c r="AZ142" i="2"/>
  <c r="BA142" i="2"/>
  <c r="BB142" i="2"/>
  <c r="BC142" i="2"/>
  <c r="BF142" i="2"/>
  <c r="BG142" i="2"/>
  <c r="BH142" i="2"/>
  <c r="BI142" i="2"/>
  <c r="BJ142" i="2"/>
  <c r="BM142" i="2"/>
  <c r="BN142" i="2"/>
  <c r="BO142" i="2"/>
  <c r="BP142" i="2"/>
  <c r="BQ142" i="2"/>
  <c r="BT142" i="2"/>
  <c r="BU142" i="2"/>
  <c r="BV142" i="2"/>
  <c r="BW142" i="2"/>
  <c r="BX142" i="2"/>
  <c r="B143" i="2"/>
  <c r="C143" i="2"/>
  <c r="D143" i="2"/>
  <c r="E143" i="2"/>
  <c r="F143" i="2"/>
  <c r="I143" i="2"/>
  <c r="J143" i="2"/>
  <c r="K143" i="2"/>
  <c r="L143" i="2"/>
  <c r="M143" i="2"/>
  <c r="P143" i="2"/>
  <c r="Q143" i="2"/>
  <c r="R143" i="2"/>
  <c r="S143" i="2"/>
  <c r="T143" i="2"/>
  <c r="W143" i="2"/>
  <c r="X143" i="2"/>
  <c r="Y143" i="2"/>
  <c r="Z143" i="2"/>
  <c r="AA143" i="2"/>
  <c r="AD143" i="2"/>
  <c r="AE143" i="2"/>
  <c r="AF143" i="2"/>
  <c r="AG143" i="2"/>
  <c r="AH143" i="2"/>
  <c r="AK143" i="2"/>
  <c r="AL143" i="2"/>
  <c r="AM143" i="2"/>
  <c r="AN143" i="2"/>
  <c r="AO143" i="2"/>
  <c r="AR143" i="2"/>
  <c r="AS143" i="2"/>
  <c r="AT143" i="2"/>
  <c r="AU143" i="2"/>
  <c r="AV143" i="2"/>
  <c r="AY143" i="2"/>
  <c r="AZ143" i="2"/>
  <c r="BA143" i="2"/>
  <c r="BB143" i="2"/>
  <c r="BC143" i="2"/>
  <c r="BF143" i="2"/>
  <c r="BG143" i="2"/>
  <c r="BH143" i="2"/>
  <c r="BI143" i="2"/>
  <c r="BJ143" i="2"/>
  <c r="BM143" i="2"/>
  <c r="BN143" i="2"/>
  <c r="BO143" i="2"/>
  <c r="BP143" i="2"/>
  <c r="BQ143" i="2"/>
  <c r="BT143" i="2"/>
  <c r="BU143" i="2"/>
  <c r="BV143" i="2"/>
  <c r="BW143" i="2"/>
  <c r="BX143" i="2"/>
  <c r="B144" i="2"/>
  <c r="C144" i="2"/>
  <c r="D144" i="2"/>
  <c r="E144" i="2"/>
  <c r="F144" i="2"/>
  <c r="I144" i="2"/>
  <c r="J144" i="2"/>
  <c r="K144" i="2"/>
  <c r="L144" i="2"/>
  <c r="M144" i="2"/>
  <c r="P144" i="2"/>
  <c r="Q144" i="2"/>
  <c r="R144" i="2"/>
  <c r="S144" i="2"/>
  <c r="T144" i="2"/>
  <c r="W144" i="2"/>
  <c r="X144" i="2"/>
  <c r="Y144" i="2"/>
  <c r="Z144" i="2"/>
  <c r="AA144" i="2"/>
  <c r="AD144" i="2"/>
  <c r="AE144" i="2"/>
  <c r="AF144" i="2"/>
  <c r="AG144" i="2"/>
  <c r="AH144" i="2"/>
  <c r="AK144" i="2"/>
  <c r="AL144" i="2"/>
  <c r="AM144" i="2"/>
  <c r="AN144" i="2"/>
  <c r="AO144" i="2"/>
  <c r="AR144" i="2"/>
  <c r="AS144" i="2"/>
  <c r="AT144" i="2"/>
  <c r="AU144" i="2"/>
  <c r="AV144" i="2"/>
  <c r="AY144" i="2"/>
  <c r="AZ144" i="2"/>
  <c r="BA144" i="2"/>
  <c r="BB144" i="2"/>
  <c r="BC144" i="2"/>
  <c r="BF144" i="2"/>
  <c r="BG144" i="2"/>
  <c r="BH144" i="2"/>
  <c r="BI144" i="2"/>
  <c r="BJ144" i="2"/>
  <c r="BM144" i="2"/>
  <c r="BN144" i="2"/>
  <c r="BO144" i="2"/>
  <c r="BP144" i="2"/>
  <c r="BQ144" i="2"/>
  <c r="BT144" i="2"/>
  <c r="BU144" i="2"/>
  <c r="BV144" i="2"/>
  <c r="BW144" i="2"/>
  <c r="BX144" i="2"/>
  <c r="B145" i="2"/>
  <c r="C145" i="2"/>
  <c r="D145" i="2"/>
  <c r="E145" i="2"/>
  <c r="F145" i="2"/>
  <c r="I145" i="2"/>
  <c r="J145" i="2"/>
  <c r="K145" i="2"/>
  <c r="L145" i="2"/>
  <c r="M145" i="2"/>
  <c r="P145" i="2"/>
  <c r="Q145" i="2"/>
  <c r="R145" i="2"/>
  <c r="S145" i="2"/>
  <c r="T145" i="2"/>
  <c r="W145" i="2"/>
  <c r="X145" i="2"/>
  <c r="Y145" i="2"/>
  <c r="Z145" i="2"/>
  <c r="AA145" i="2"/>
  <c r="AD145" i="2"/>
  <c r="AE145" i="2"/>
  <c r="AF145" i="2"/>
  <c r="AG145" i="2"/>
  <c r="AH145" i="2"/>
  <c r="AK145" i="2"/>
  <c r="AL145" i="2"/>
  <c r="AM145" i="2"/>
  <c r="AN145" i="2"/>
  <c r="AO145" i="2"/>
  <c r="AR145" i="2"/>
  <c r="AS145" i="2"/>
  <c r="AT145" i="2"/>
  <c r="AU145" i="2"/>
  <c r="AV145" i="2"/>
  <c r="AY145" i="2"/>
  <c r="AZ145" i="2"/>
  <c r="BA145" i="2"/>
  <c r="BB145" i="2"/>
  <c r="BC145" i="2"/>
  <c r="BF145" i="2"/>
  <c r="BG145" i="2"/>
  <c r="BH145" i="2"/>
  <c r="BI145" i="2"/>
  <c r="BJ145" i="2"/>
  <c r="BM145" i="2"/>
  <c r="BN145" i="2"/>
  <c r="BO145" i="2"/>
  <c r="BP145" i="2"/>
  <c r="BQ145" i="2"/>
  <c r="BT145" i="2"/>
  <c r="BU145" i="2"/>
  <c r="BV145" i="2"/>
  <c r="BW145" i="2"/>
  <c r="BX145" i="2"/>
  <c r="B146" i="2"/>
  <c r="C146" i="2"/>
  <c r="D146" i="2"/>
  <c r="E146" i="2"/>
  <c r="F146" i="2"/>
  <c r="I146" i="2"/>
  <c r="J146" i="2"/>
  <c r="K146" i="2"/>
  <c r="L146" i="2"/>
  <c r="M146" i="2"/>
  <c r="P146" i="2"/>
  <c r="Q146" i="2"/>
  <c r="R146" i="2"/>
  <c r="S146" i="2"/>
  <c r="T146" i="2"/>
  <c r="W146" i="2"/>
  <c r="X146" i="2"/>
  <c r="Y146" i="2"/>
  <c r="Z146" i="2"/>
  <c r="AA146" i="2"/>
  <c r="AD146" i="2"/>
  <c r="AE146" i="2"/>
  <c r="AF146" i="2"/>
  <c r="AG146" i="2"/>
  <c r="AH146" i="2"/>
  <c r="AK146" i="2"/>
  <c r="AL146" i="2"/>
  <c r="AM146" i="2"/>
  <c r="AN146" i="2"/>
  <c r="AO146" i="2"/>
  <c r="AR146" i="2"/>
  <c r="AS146" i="2"/>
  <c r="AT146" i="2"/>
  <c r="AU146" i="2"/>
  <c r="AV146" i="2"/>
  <c r="AY146" i="2"/>
  <c r="AZ146" i="2"/>
  <c r="BA146" i="2"/>
  <c r="BB146" i="2"/>
  <c r="BC146" i="2"/>
  <c r="BF146" i="2"/>
  <c r="BG146" i="2"/>
  <c r="BH146" i="2"/>
  <c r="BI146" i="2"/>
  <c r="BJ146" i="2"/>
  <c r="BM146" i="2"/>
  <c r="BN146" i="2"/>
  <c r="BO146" i="2"/>
  <c r="BP146" i="2"/>
  <c r="BQ146" i="2"/>
  <c r="BT146" i="2"/>
  <c r="BU146" i="2"/>
  <c r="BV146" i="2"/>
  <c r="BW146" i="2"/>
  <c r="BX146" i="2"/>
  <c r="B147" i="2"/>
  <c r="C147" i="2"/>
  <c r="D147" i="2"/>
  <c r="E147" i="2"/>
  <c r="F147" i="2"/>
  <c r="I147" i="2"/>
  <c r="J147" i="2"/>
  <c r="K147" i="2"/>
  <c r="L147" i="2"/>
  <c r="M147" i="2"/>
  <c r="P147" i="2"/>
  <c r="Q147" i="2"/>
  <c r="R147" i="2"/>
  <c r="S147" i="2"/>
  <c r="T147" i="2"/>
  <c r="W147" i="2"/>
  <c r="X147" i="2"/>
  <c r="Y147" i="2"/>
  <c r="Z147" i="2"/>
  <c r="AA147" i="2"/>
  <c r="AD147" i="2"/>
  <c r="AE147" i="2"/>
  <c r="AF147" i="2"/>
  <c r="AG147" i="2"/>
  <c r="AH147" i="2"/>
  <c r="AK147" i="2"/>
  <c r="AL147" i="2"/>
  <c r="AM147" i="2"/>
  <c r="AN147" i="2"/>
  <c r="AO147" i="2"/>
  <c r="AR147" i="2"/>
  <c r="AS147" i="2"/>
  <c r="AT147" i="2"/>
  <c r="AU147" i="2"/>
  <c r="AV147" i="2"/>
  <c r="AY147" i="2"/>
  <c r="AZ147" i="2"/>
  <c r="BA147" i="2"/>
  <c r="BB147" i="2"/>
  <c r="BC147" i="2"/>
  <c r="BF147" i="2"/>
  <c r="BG147" i="2"/>
  <c r="BH147" i="2"/>
  <c r="BI147" i="2"/>
  <c r="BJ147" i="2"/>
  <c r="BM147" i="2"/>
  <c r="BN147" i="2"/>
  <c r="BO147" i="2"/>
  <c r="BP147" i="2"/>
  <c r="BQ147" i="2"/>
  <c r="BT147" i="2"/>
  <c r="BU147" i="2"/>
  <c r="BV147" i="2"/>
  <c r="BW147" i="2"/>
  <c r="BX147" i="2"/>
  <c r="B148" i="2"/>
  <c r="C148" i="2"/>
  <c r="D148" i="2"/>
  <c r="E148" i="2"/>
  <c r="F148" i="2"/>
  <c r="I148" i="2"/>
  <c r="J148" i="2"/>
  <c r="K148" i="2"/>
  <c r="L148" i="2"/>
  <c r="M148" i="2"/>
  <c r="P148" i="2"/>
  <c r="Q148" i="2"/>
  <c r="R148" i="2"/>
  <c r="S148" i="2"/>
  <c r="T148" i="2"/>
  <c r="W148" i="2"/>
  <c r="X148" i="2"/>
  <c r="Y148" i="2"/>
  <c r="Z148" i="2"/>
  <c r="AA148" i="2"/>
  <c r="AD148" i="2"/>
  <c r="AE148" i="2"/>
  <c r="AF148" i="2"/>
  <c r="AG148" i="2"/>
  <c r="AH148" i="2"/>
  <c r="AK148" i="2"/>
  <c r="AL148" i="2"/>
  <c r="AM148" i="2"/>
  <c r="AN148" i="2"/>
  <c r="AO148" i="2"/>
  <c r="AR148" i="2"/>
  <c r="AS148" i="2"/>
  <c r="AT148" i="2"/>
  <c r="AU148" i="2"/>
  <c r="AV148" i="2"/>
  <c r="AY148" i="2"/>
  <c r="AZ148" i="2"/>
  <c r="BA148" i="2"/>
  <c r="BB148" i="2"/>
  <c r="BC148" i="2"/>
  <c r="BF148" i="2"/>
  <c r="BG148" i="2"/>
  <c r="BH148" i="2"/>
  <c r="BI148" i="2"/>
  <c r="BJ148" i="2"/>
  <c r="BM148" i="2"/>
  <c r="BN148" i="2"/>
  <c r="BO148" i="2"/>
  <c r="BP148" i="2"/>
  <c r="BQ148" i="2"/>
  <c r="BT148" i="2"/>
  <c r="BU148" i="2"/>
  <c r="BV148" i="2"/>
  <c r="BW148" i="2"/>
  <c r="BX148" i="2"/>
  <c r="B149" i="2"/>
  <c r="C149" i="2"/>
  <c r="D149" i="2"/>
  <c r="E149" i="2"/>
  <c r="F149" i="2"/>
  <c r="I149" i="2"/>
  <c r="J149" i="2"/>
  <c r="K149" i="2"/>
  <c r="L149" i="2"/>
  <c r="M149" i="2"/>
  <c r="P149" i="2"/>
  <c r="Q149" i="2"/>
  <c r="R149" i="2"/>
  <c r="S149" i="2"/>
  <c r="T149" i="2"/>
  <c r="W149" i="2"/>
  <c r="X149" i="2"/>
  <c r="Y149" i="2"/>
  <c r="Z149" i="2"/>
  <c r="AA149" i="2"/>
  <c r="AD149" i="2"/>
  <c r="AE149" i="2"/>
  <c r="AF149" i="2"/>
  <c r="AG149" i="2"/>
  <c r="AH149" i="2"/>
  <c r="AK149" i="2"/>
  <c r="AL149" i="2"/>
  <c r="AM149" i="2"/>
  <c r="AN149" i="2"/>
  <c r="AO149" i="2"/>
  <c r="AR149" i="2"/>
  <c r="AS149" i="2"/>
  <c r="AT149" i="2"/>
  <c r="AU149" i="2"/>
  <c r="AV149" i="2"/>
  <c r="AY149" i="2"/>
  <c r="AZ149" i="2"/>
  <c r="BA149" i="2"/>
  <c r="BB149" i="2"/>
  <c r="BC149" i="2"/>
  <c r="BF149" i="2"/>
  <c r="BG149" i="2"/>
  <c r="BH149" i="2"/>
  <c r="BI149" i="2"/>
  <c r="BJ149" i="2"/>
  <c r="BM149" i="2"/>
  <c r="BN149" i="2"/>
  <c r="BO149" i="2"/>
  <c r="BP149" i="2"/>
  <c r="BQ149" i="2"/>
  <c r="BT149" i="2"/>
  <c r="BU149" i="2"/>
  <c r="BV149" i="2"/>
  <c r="BW149" i="2"/>
  <c r="BX149" i="2"/>
  <c r="B150" i="2"/>
  <c r="C150" i="2"/>
  <c r="D150" i="2"/>
  <c r="E150" i="2"/>
  <c r="F150" i="2"/>
  <c r="I150" i="2"/>
  <c r="J150" i="2"/>
  <c r="K150" i="2"/>
  <c r="L150" i="2"/>
  <c r="M150" i="2"/>
  <c r="P150" i="2"/>
  <c r="Q150" i="2"/>
  <c r="R150" i="2"/>
  <c r="S150" i="2"/>
  <c r="T150" i="2"/>
  <c r="W150" i="2"/>
  <c r="X150" i="2"/>
  <c r="Y150" i="2"/>
  <c r="Z150" i="2"/>
  <c r="AA150" i="2"/>
  <c r="AD150" i="2"/>
  <c r="AE150" i="2"/>
  <c r="AF150" i="2"/>
  <c r="AG150" i="2"/>
  <c r="AH150" i="2"/>
  <c r="AK150" i="2"/>
  <c r="AL150" i="2"/>
  <c r="AM150" i="2"/>
  <c r="AN150" i="2"/>
  <c r="AO150" i="2"/>
  <c r="AR150" i="2"/>
  <c r="AS150" i="2"/>
  <c r="AT150" i="2"/>
  <c r="AU150" i="2"/>
  <c r="AV150" i="2"/>
  <c r="AY150" i="2"/>
  <c r="AZ150" i="2"/>
  <c r="BA150" i="2"/>
  <c r="BB150" i="2"/>
  <c r="BC150" i="2"/>
  <c r="BF150" i="2"/>
  <c r="BG150" i="2"/>
  <c r="BH150" i="2"/>
  <c r="BI150" i="2"/>
  <c r="BJ150" i="2"/>
  <c r="BM150" i="2"/>
  <c r="BN150" i="2"/>
  <c r="BO150" i="2"/>
  <c r="BP150" i="2"/>
  <c r="BQ150" i="2"/>
  <c r="BT150" i="2"/>
  <c r="BU150" i="2"/>
  <c r="BV150" i="2"/>
  <c r="BW150" i="2"/>
  <c r="BX150" i="2"/>
  <c r="B151" i="2"/>
  <c r="C151" i="2"/>
  <c r="D151" i="2"/>
  <c r="E151" i="2"/>
  <c r="F151" i="2"/>
  <c r="I151" i="2"/>
  <c r="J151" i="2"/>
  <c r="K151" i="2"/>
  <c r="L151" i="2"/>
  <c r="M151" i="2"/>
  <c r="AY151" i="2"/>
  <c r="AZ151" i="2"/>
  <c r="BA151" i="2"/>
  <c r="BB151" i="2"/>
  <c r="BC151" i="2"/>
  <c r="BF151" i="2"/>
  <c r="BG151" i="2"/>
  <c r="BH151" i="2"/>
  <c r="BI151" i="2"/>
  <c r="BJ151" i="2"/>
  <c r="BM151" i="2"/>
  <c r="BN151" i="2"/>
  <c r="BO151" i="2"/>
  <c r="BP151" i="2"/>
  <c r="BQ151" i="2"/>
  <c r="BT151" i="2"/>
  <c r="BU151" i="2"/>
  <c r="BV151" i="2"/>
  <c r="BW151" i="2"/>
  <c r="BX151" i="2"/>
  <c r="AY152" i="2"/>
  <c r="AZ152" i="2"/>
  <c r="BA152" i="2"/>
  <c r="BB152" i="2"/>
  <c r="BC152" i="2"/>
  <c r="BF152" i="2"/>
  <c r="BG152" i="2"/>
  <c r="BH152" i="2"/>
  <c r="BI152" i="2"/>
  <c r="BJ152" i="2"/>
  <c r="BM152" i="2"/>
  <c r="BN152" i="2"/>
  <c r="BO152" i="2"/>
  <c r="BP152" i="2"/>
  <c r="BQ152" i="2"/>
  <c r="BT152" i="2"/>
  <c r="BU152" i="2"/>
  <c r="BV152" i="2"/>
  <c r="BW152" i="2"/>
  <c r="BX152" i="2"/>
  <c r="AY153" i="2"/>
  <c r="AZ153" i="2"/>
  <c r="BA153" i="2"/>
  <c r="BB153" i="2"/>
  <c r="BC153" i="2"/>
  <c r="BF153" i="2"/>
  <c r="BG153" i="2"/>
  <c r="BH153" i="2"/>
  <c r="BI153" i="2"/>
  <c r="BJ153" i="2"/>
  <c r="BM153" i="2"/>
  <c r="BN153" i="2"/>
  <c r="BO153" i="2"/>
  <c r="BP153" i="2"/>
  <c r="BQ153" i="2"/>
  <c r="BT153" i="2"/>
  <c r="BU153" i="2"/>
  <c r="BV153" i="2"/>
  <c r="BW153" i="2"/>
  <c r="BX153" i="2"/>
  <c r="AY154" i="2"/>
  <c r="AZ154" i="2"/>
  <c r="BA154" i="2"/>
  <c r="BB154" i="2"/>
  <c r="BC154" i="2"/>
  <c r="BF154" i="2"/>
  <c r="BG154" i="2"/>
  <c r="BH154" i="2"/>
  <c r="BI154" i="2"/>
  <c r="BJ154" i="2"/>
  <c r="BM154" i="2"/>
  <c r="BN154" i="2"/>
  <c r="BO154" i="2"/>
  <c r="BP154" i="2"/>
  <c r="BQ154" i="2"/>
  <c r="BT154" i="2"/>
  <c r="BU154" i="2"/>
  <c r="BV154" i="2"/>
  <c r="BW154" i="2"/>
  <c r="BX154" i="2"/>
  <c r="AY155" i="2"/>
  <c r="AZ155" i="2"/>
  <c r="BA155" i="2"/>
  <c r="BB155" i="2"/>
  <c r="BC155" i="2"/>
  <c r="BF155" i="2"/>
  <c r="BG155" i="2"/>
  <c r="BH155" i="2"/>
  <c r="BI155" i="2"/>
  <c r="BJ155" i="2"/>
  <c r="BM155" i="2"/>
  <c r="BN155" i="2"/>
  <c r="BO155" i="2"/>
  <c r="BP155" i="2"/>
  <c r="BQ155" i="2"/>
  <c r="BT155" i="2"/>
  <c r="BU155" i="2"/>
  <c r="BV155" i="2"/>
  <c r="BW155" i="2"/>
  <c r="BX155" i="2"/>
  <c r="AY156" i="2"/>
  <c r="AZ156" i="2"/>
  <c r="BA156" i="2"/>
  <c r="BB156" i="2"/>
  <c r="BC156" i="2"/>
  <c r="BF156" i="2"/>
  <c r="BG156" i="2"/>
  <c r="BH156" i="2"/>
  <c r="BI156" i="2"/>
  <c r="BJ156" i="2"/>
  <c r="BM156" i="2"/>
  <c r="BN156" i="2"/>
  <c r="BO156" i="2"/>
  <c r="BP156" i="2"/>
  <c r="BQ156" i="2"/>
  <c r="BT156" i="2"/>
  <c r="BU156" i="2"/>
  <c r="BV156" i="2"/>
  <c r="BW156" i="2"/>
  <c r="BX156" i="2"/>
  <c r="AY157" i="2"/>
  <c r="AZ157" i="2"/>
  <c r="BA157" i="2"/>
  <c r="BB157" i="2"/>
  <c r="BC157" i="2"/>
  <c r="BF157" i="2"/>
  <c r="BG157" i="2"/>
  <c r="BH157" i="2"/>
  <c r="BI157" i="2"/>
  <c r="BJ157" i="2"/>
  <c r="BM157" i="2"/>
  <c r="BN157" i="2"/>
  <c r="BO157" i="2"/>
  <c r="BP157" i="2"/>
  <c r="BQ157" i="2"/>
  <c r="BT157" i="2"/>
  <c r="BU157" i="2"/>
  <c r="BV157" i="2"/>
  <c r="BW157" i="2"/>
  <c r="BX157" i="2"/>
  <c r="AY158" i="2"/>
  <c r="AZ158" i="2"/>
  <c r="BA158" i="2"/>
  <c r="BB158" i="2"/>
  <c r="BC158" i="2"/>
  <c r="BF158" i="2"/>
  <c r="BG158" i="2"/>
  <c r="BH158" i="2"/>
  <c r="BI158" i="2"/>
  <c r="BJ158" i="2"/>
  <c r="BM158" i="2"/>
  <c r="BN158" i="2"/>
  <c r="BO158" i="2"/>
  <c r="BP158" i="2"/>
  <c r="BQ158" i="2"/>
  <c r="BT158" i="2"/>
  <c r="BU158" i="2"/>
  <c r="BV158" i="2"/>
  <c r="BW158" i="2"/>
  <c r="BX158" i="2"/>
  <c r="AY159" i="2"/>
  <c r="AZ159" i="2"/>
  <c r="BA159" i="2"/>
  <c r="BB159" i="2"/>
  <c r="BC159" i="2"/>
  <c r="BF159" i="2"/>
  <c r="BG159" i="2"/>
  <c r="BH159" i="2"/>
  <c r="BI159" i="2"/>
  <c r="BJ159" i="2"/>
  <c r="BM159" i="2"/>
  <c r="BN159" i="2"/>
  <c r="BO159" i="2"/>
  <c r="BP159" i="2"/>
  <c r="BQ159" i="2"/>
  <c r="BT159" i="2"/>
  <c r="BU159" i="2"/>
  <c r="BV159" i="2"/>
  <c r="BW159" i="2"/>
  <c r="BX159" i="2"/>
  <c r="AY160" i="2"/>
  <c r="AZ160" i="2"/>
  <c r="BA160" i="2"/>
  <c r="BB160" i="2"/>
  <c r="BC160" i="2"/>
  <c r="BF160" i="2"/>
  <c r="BG160" i="2"/>
  <c r="BH160" i="2"/>
  <c r="BI160" i="2"/>
  <c r="BJ160" i="2"/>
  <c r="BM160" i="2"/>
  <c r="BN160" i="2"/>
  <c r="BO160" i="2"/>
  <c r="BP160" i="2"/>
  <c r="BQ160" i="2"/>
  <c r="BT160" i="2"/>
  <c r="BU160" i="2"/>
  <c r="BV160" i="2"/>
  <c r="BW160" i="2"/>
  <c r="BX160" i="2"/>
  <c r="AY161" i="2"/>
  <c r="AZ161" i="2"/>
  <c r="BA161" i="2"/>
  <c r="BB161" i="2"/>
  <c r="BC161" i="2"/>
  <c r="BF161" i="2"/>
  <c r="BG161" i="2"/>
  <c r="BH161" i="2"/>
  <c r="BI161" i="2"/>
  <c r="BJ161" i="2"/>
  <c r="BM161" i="2"/>
  <c r="BN161" i="2"/>
  <c r="BO161" i="2"/>
  <c r="BP161" i="2"/>
  <c r="BQ161" i="2"/>
  <c r="BT161" i="2"/>
  <c r="BU161" i="2"/>
  <c r="BV161" i="2"/>
  <c r="BW161" i="2"/>
  <c r="BX161" i="2"/>
  <c r="AY162" i="2"/>
  <c r="AZ162" i="2"/>
  <c r="BA162" i="2"/>
  <c r="BB162" i="2"/>
  <c r="BC162" i="2"/>
  <c r="BF162" i="2"/>
  <c r="BG162" i="2"/>
  <c r="BH162" i="2"/>
  <c r="BI162" i="2"/>
  <c r="BJ162" i="2"/>
  <c r="BM162" i="2"/>
  <c r="BN162" i="2"/>
  <c r="BO162" i="2"/>
  <c r="BP162" i="2"/>
  <c r="BQ162" i="2"/>
  <c r="BT162" i="2"/>
  <c r="BU162" i="2"/>
  <c r="BV162" i="2"/>
  <c r="BW162" i="2"/>
  <c r="BX162" i="2"/>
  <c r="AY163" i="2"/>
  <c r="AZ163" i="2"/>
  <c r="BA163" i="2"/>
  <c r="BB163" i="2"/>
  <c r="BC163" i="2"/>
  <c r="BF163" i="2"/>
  <c r="BG163" i="2"/>
  <c r="BH163" i="2"/>
  <c r="BI163" i="2"/>
  <c r="BJ163" i="2"/>
  <c r="BM163" i="2"/>
  <c r="BN163" i="2"/>
  <c r="BO163" i="2"/>
  <c r="BP163" i="2"/>
  <c r="BQ163" i="2"/>
  <c r="BT163" i="2"/>
  <c r="BU163" i="2"/>
  <c r="BV163" i="2"/>
  <c r="BW163" i="2"/>
  <c r="BX163" i="2"/>
  <c r="AY164" i="2"/>
  <c r="AZ164" i="2"/>
  <c r="BA164" i="2"/>
  <c r="BB164" i="2"/>
  <c r="BC164" i="2"/>
  <c r="BF164" i="2"/>
  <c r="BG164" i="2"/>
  <c r="BH164" i="2"/>
  <c r="BI164" i="2"/>
  <c r="BJ164" i="2"/>
  <c r="BM164" i="2"/>
  <c r="BN164" i="2"/>
  <c r="BO164" i="2"/>
  <c r="BP164" i="2"/>
  <c r="BQ164" i="2"/>
  <c r="BT164" i="2"/>
  <c r="BU164" i="2"/>
  <c r="BV164" i="2"/>
  <c r="BW164" i="2"/>
  <c r="BX164" i="2"/>
  <c r="AY165" i="2"/>
  <c r="AZ165" i="2"/>
  <c r="BA165" i="2"/>
  <c r="BB165" i="2"/>
  <c r="BC165" i="2"/>
  <c r="BF165" i="2"/>
  <c r="BG165" i="2"/>
  <c r="BH165" i="2"/>
  <c r="BI165" i="2"/>
  <c r="BJ165" i="2"/>
  <c r="BM165" i="2"/>
  <c r="BN165" i="2"/>
  <c r="BO165" i="2"/>
  <c r="BP165" i="2"/>
  <c r="BQ165" i="2"/>
  <c r="BT165" i="2"/>
  <c r="BU165" i="2"/>
  <c r="BV165" i="2"/>
  <c r="BW165" i="2"/>
  <c r="BX165" i="2"/>
  <c r="AY166" i="2"/>
  <c r="AZ166" i="2"/>
  <c r="BA166" i="2"/>
  <c r="BB166" i="2"/>
  <c r="BC166" i="2"/>
  <c r="BF166" i="2"/>
  <c r="BG166" i="2"/>
  <c r="BH166" i="2"/>
  <c r="BI166" i="2"/>
  <c r="BJ166" i="2"/>
  <c r="BM166" i="2"/>
  <c r="BN166" i="2"/>
  <c r="BO166" i="2"/>
  <c r="BP166" i="2"/>
  <c r="BQ166" i="2"/>
  <c r="BT166" i="2"/>
  <c r="BU166" i="2"/>
  <c r="BV166" i="2"/>
  <c r="BW166" i="2"/>
  <c r="BX166" i="2"/>
  <c r="AY167" i="2"/>
  <c r="AZ167" i="2"/>
  <c r="BA167" i="2"/>
  <c r="BB167" i="2"/>
  <c r="BC167" i="2"/>
  <c r="BF167" i="2"/>
  <c r="BG167" i="2"/>
  <c r="BH167" i="2"/>
  <c r="BI167" i="2"/>
  <c r="BJ167" i="2"/>
  <c r="BM167" i="2"/>
  <c r="BN167" i="2"/>
  <c r="BO167" i="2"/>
  <c r="BP167" i="2"/>
  <c r="BQ167" i="2"/>
  <c r="BT167" i="2"/>
  <c r="BU167" i="2"/>
  <c r="BV167" i="2"/>
  <c r="BW167" i="2"/>
  <c r="BX167" i="2"/>
  <c r="AY168" i="2"/>
  <c r="AZ168" i="2"/>
  <c r="BA168" i="2"/>
  <c r="BB168" i="2"/>
  <c r="BC168" i="2"/>
  <c r="BF168" i="2"/>
  <c r="BG168" i="2"/>
  <c r="BH168" i="2"/>
  <c r="BI168" i="2"/>
  <c r="BJ168" i="2"/>
  <c r="BM168" i="2"/>
  <c r="BN168" i="2"/>
  <c r="BO168" i="2"/>
  <c r="BP168" i="2"/>
  <c r="BQ168" i="2"/>
  <c r="BT168" i="2"/>
  <c r="BU168" i="2"/>
  <c r="BV168" i="2"/>
  <c r="BW168" i="2"/>
  <c r="BX168" i="2"/>
  <c r="AY169" i="2"/>
  <c r="AZ169" i="2"/>
  <c r="BA169" i="2"/>
  <c r="BB169" i="2"/>
  <c r="BC169" i="2"/>
  <c r="BF169" i="2"/>
  <c r="BG169" i="2"/>
  <c r="BH169" i="2"/>
  <c r="BI169" i="2"/>
  <c r="BJ169" i="2"/>
  <c r="BM169" i="2"/>
  <c r="BN169" i="2"/>
  <c r="BO169" i="2"/>
  <c r="BP169" i="2"/>
  <c r="BQ169" i="2"/>
  <c r="BT169" i="2"/>
  <c r="BU169" i="2"/>
  <c r="BV169" i="2"/>
  <c r="BW169" i="2"/>
  <c r="BX169" i="2"/>
  <c r="BF170" i="2"/>
  <c r="BG170" i="2"/>
  <c r="BH170" i="2"/>
  <c r="BI170" i="2"/>
  <c r="BJ170" i="2"/>
  <c r="BM170" i="2"/>
  <c r="BN170" i="2"/>
  <c r="BO170" i="2"/>
  <c r="BP170" i="2"/>
  <c r="BQ170" i="2"/>
  <c r="BT170" i="2"/>
  <c r="BU170" i="2"/>
  <c r="BV170" i="2"/>
  <c r="BW170" i="2"/>
  <c r="BX170" i="2"/>
  <c r="BF171" i="2"/>
  <c r="BG171" i="2"/>
  <c r="BH171" i="2"/>
  <c r="BI171" i="2"/>
  <c r="BJ171" i="2"/>
  <c r="BM171" i="2"/>
  <c r="BN171" i="2"/>
  <c r="BO171" i="2"/>
  <c r="BP171" i="2"/>
  <c r="BQ171" i="2"/>
  <c r="BT171" i="2"/>
  <c r="BU171" i="2"/>
  <c r="BV171" i="2"/>
  <c r="BW171" i="2"/>
  <c r="BX171" i="2"/>
  <c r="BF172" i="2"/>
  <c r="BG172" i="2"/>
  <c r="BH172" i="2"/>
  <c r="BI172" i="2"/>
  <c r="BJ172" i="2"/>
  <c r="BM172" i="2"/>
  <c r="BN172" i="2"/>
  <c r="BO172" i="2"/>
  <c r="BP172" i="2"/>
  <c r="BQ172" i="2"/>
  <c r="BT172" i="2"/>
  <c r="BU172" i="2"/>
  <c r="BV172" i="2"/>
  <c r="BW172" i="2"/>
  <c r="BX172" i="2"/>
  <c r="BF173" i="2"/>
  <c r="BG173" i="2"/>
  <c r="BH173" i="2"/>
  <c r="BI173" i="2"/>
  <c r="BJ173" i="2"/>
  <c r="BM173" i="2"/>
  <c r="BN173" i="2"/>
  <c r="BO173" i="2"/>
  <c r="BP173" i="2"/>
  <c r="BQ173" i="2"/>
  <c r="BT173" i="2"/>
  <c r="BU173" i="2"/>
  <c r="BV173" i="2"/>
  <c r="BW173" i="2"/>
  <c r="BX173" i="2"/>
  <c r="BF174" i="2"/>
  <c r="BG174" i="2"/>
  <c r="BH174" i="2"/>
  <c r="BI174" i="2"/>
  <c r="BJ174" i="2"/>
  <c r="BM174" i="2"/>
  <c r="BN174" i="2"/>
  <c r="BO174" i="2"/>
  <c r="BP174" i="2"/>
  <c r="BQ174" i="2"/>
  <c r="BT174" i="2"/>
  <c r="BU174" i="2"/>
  <c r="BV174" i="2"/>
  <c r="BW174" i="2"/>
  <c r="BX174" i="2"/>
  <c r="BF175" i="2"/>
  <c r="BG175" i="2"/>
  <c r="BH175" i="2"/>
  <c r="BI175" i="2"/>
  <c r="BJ175" i="2"/>
  <c r="BM175" i="2"/>
  <c r="BN175" i="2"/>
  <c r="BO175" i="2"/>
  <c r="BP175" i="2"/>
  <c r="BQ175" i="2"/>
  <c r="BT175" i="2"/>
  <c r="BU175" i="2"/>
  <c r="BV175" i="2"/>
  <c r="BW175" i="2"/>
  <c r="BX175" i="2"/>
  <c r="BF176" i="2"/>
  <c r="BG176" i="2"/>
  <c r="BH176" i="2"/>
  <c r="BI176" i="2"/>
  <c r="BJ176" i="2"/>
  <c r="BM176" i="2"/>
  <c r="BN176" i="2"/>
  <c r="BO176" i="2"/>
  <c r="BP176" i="2"/>
  <c r="BQ176" i="2"/>
  <c r="BT176" i="2"/>
  <c r="BU176" i="2"/>
  <c r="BV176" i="2"/>
  <c r="BW176" i="2"/>
  <c r="BX176" i="2"/>
  <c r="BF177" i="2"/>
  <c r="BG177" i="2"/>
  <c r="BH177" i="2"/>
  <c r="BI177" i="2"/>
  <c r="BJ177" i="2"/>
  <c r="BM177" i="2"/>
  <c r="BN177" i="2"/>
  <c r="BO177" i="2"/>
  <c r="BP177" i="2"/>
  <c r="BQ177" i="2"/>
  <c r="BT177" i="2"/>
  <c r="BU177" i="2"/>
  <c r="BV177" i="2"/>
  <c r="BW177" i="2"/>
  <c r="BX177" i="2"/>
  <c r="BF178" i="2"/>
  <c r="BG178" i="2"/>
  <c r="BH178" i="2"/>
  <c r="BI178" i="2"/>
  <c r="BJ178" i="2"/>
  <c r="BM178" i="2"/>
  <c r="BN178" i="2"/>
  <c r="BO178" i="2"/>
  <c r="BP178" i="2"/>
  <c r="BQ178" i="2"/>
  <c r="BT178" i="2"/>
  <c r="BU178" i="2"/>
  <c r="BV178" i="2"/>
  <c r="BW178" i="2"/>
  <c r="BX178" i="2"/>
  <c r="BF179" i="2"/>
  <c r="BG179" i="2"/>
  <c r="BH179" i="2"/>
  <c r="BI179" i="2"/>
  <c r="BJ179" i="2"/>
  <c r="BM179" i="2"/>
  <c r="BN179" i="2"/>
  <c r="BO179" i="2"/>
  <c r="BP179" i="2"/>
  <c r="BQ179" i="2"/>
  <c r="BT179" i="2"/>
  <c r="BU179" i="2"/>
  <c r="BV179" i="2"/>
  <c r="BW179" i="2"/>
  <c r="BX179" i="2"/>
  <c r="BF180" i="2"/>
  <c r="BG180" i="2"/>
  <c r="BH180" i="2"/>
  <c r="BI180" i="2"/>
  <c r="BJ180" i="2"/>
  <c r="BM180" i="2"/>
  <c r="BN180" i="2"/>
  <c r="BO180" i="2"/>
  <c r="BP180" i="2"/>
  <c r="BQ180" i="2"/>
  <c r="BT180" i="2"/>
  <c r="BU180" i="2"/>
  <c r="BV180" i="2"/>
  <c r="BW180" i="2"/>
  <c r="BX180" i="2"/>
  <c r="BF181" i="2"/>
  <c r="BG181" i="2"/>
  <c r="BH181" i="2"/>
  <c r="BI181" i="2"/>
  <c r="BJ181" i="2"/>
  <c r="BM181" i="2"/>
  <c r="BN181" i="2"/>
  <c r="BO181" i="2"/>
  <c r="BP181" i="2"/>
  <c r="BQ181" i="2"/>
  <c r="BT181" i="2"/>
  <c r="BU181" i="2"/>
  <c r="BV181" i="2"/>
  <c r="BW181" i="2"/>
  <c r="BX181" i="2"/>
  <c r="BF182" i="2"/>
  <c r="BG182" i="2"/>
  <c r="BH182" i="2"/>
  <c r="BI182" i="2"/>
  <c r="BJ182" i="2"/>
  <c r="BM182" i="2"/>
  <c r="BN182" i="2"/>
  <c r="BO182" i="2"/>
  <c r="BP182" i="2"/>
  <c r="BQ182" i="2"/>
  <c r="BT182" i="2"/>
  <c r="BU182" i="2"/>
  <c r="BV182" i="2"/>
  <c r="BW182" i="2"/>
  <c r="BX182" i="2"/>
  <c r="BF183" i="2"/>
  <c r="BG183" i="2"/>
  <c r="BH183" i="2"/>
  <c r="BI183" i="2"/>
  <c r="BJ183" i="2"/>
  <c r="BM183" i="2"/>
  <c r="BN183" i="2"/>
  <c r="BO183" i="2"/>
  <c r="BP183" i="2"/>
  <c r="BQ183" i="2"/>
  <c r="BT183" i="2"/>
  <c r="BU183" i="2"/>
  <c r="BV183" i="2"/>
  <c r="BW183" i="2"/>
  <c r="BX183" i="2"/>
  <c r="BF184" i="2"/>
  <c r="BG184" i="2"/>
  <c r="BH184" i="2"/>
  <c r="BI184" i="2"/>
  <c r="BJ184" i="2"/>
  <c r="BM184" i="2"/>
  <c r="BN184" i="2"/>
  <c r="BO184" i="2"/>
  <c r="BP184" i="2"/>
  <c r="BQ184" i="2"/>
  <c r="BT184" i="2"/>
  <c r="BU184" i="2"/>
  <c r="BV184" i="2"/>
  <c r="BW184" i="2"/>
  <c r="BX184" i="2"/>
  <c r="BF185" i="2"/>
  <c r="BG185" i="2"/>
  <c r="BH185" i="2"/>
  <c r="BI185" i="2"/>
  <c r="BJ185" i="2"/>
  <c r="BM185" i="2"/>
  <c r="BN185" i="2"/>
  <c r="BO185" i="2"/>
  <c r="BP185" i="2"/>
  <c r="BQ185" i="2"/>
  <c r="BT185" i="2"/>
  <c r="BU185" i="2"/>
  <c r="BV185" i="2"/>
  <c r="BW185" i="2"/>
  <c r="BX185" i="2"/>
  <c r="BF186" i="2"/>
  <c r="BG186" i="2"/>
  <c r="BH186" i="2"/>
  <c r="BI186" i="2"/>
  <c r="BJ186" i="2"/>
  <c r="BM186" i="2"/>
  <c r="BN186" i="2"/>
  <c r="BO186" i="2"/>
  <c r="BP186" i="2"/>
  <c r="BQ186" i="2"/>
  <c r="BT186" i="2"/>
  <c r="BU186" i="2"/>
  <c r="BV186" i="2"/>
  <c r="BW186" i="2"/>
  <c r="BX186" i="2"/>
  <c r="BF187" i="2"/>
  <c r="BG187" i="2"/>
  <c r="BH187" i="2"/>
  <c r="BI187" i="2"/>
  <c r="BJ187" i="2"/>
  <c r="BM187" i="2"/>
  <c r="BN187" i="2"/>
  <c r="BO187" i="2"/>
  <c r="BP187" i="2"/>
  <c r="BQ187" i="2"/>
  <c r="BT187" i="2"/>
  <c r="BU187" i="2"/>
  <c r="BV187" i="2"/>
  <c r="BW187" i="2"/>
  <c r="BX187" i="2"/>
  <c r="BF188" i="2"/>
  <c r="BG188" i="2"/>
  <c r="BH188" i="2"/>
  <c r="BI188" i="2"/>
  <c r="BJ188" i="2"/>
  <c r="BM188" i="2"/>
  <c r="BN188" i="2"/>
  <c r="BO188" i="2"/>
  <c r="BP188" i="2"/>
  <c r="BQ188" i="2"/>
  <c r="BT188" i="2"/>
  <c r="BU188" i="2"/>
  <c r="BV188" i="2"/>
  <c r="BW188" i="2"/>
  <c r="BX188" i="2"/>
  <c r="BF189" i="2"/>
  <c r="BG189" i="2"/>
  <c r="BH189" i="2"/>
  <c r="BI189" i="2"/>
  <c r="BJ189" i="2"/>
  <c r="BM189" i="2"/>
  <c r="BN189" i="2"/>
  <c r="BO189" i="2"/>
  <c r="BP189" i="2"/>
  <c r="BQ189" i="2"/>
  <c r="BT189" i="2"/>
  <c r="BU189" i="2"/>
  <c r="BV189" i="2"/>
  <c r="BW189" i="2"/>
  <c r="BX189" i="2"/>
  <c r="BF190" i="2"/>
  <c r="BG190" i="2"/>
  <c r="BH190" i="2"/>
  <c r="BI190" i="2"/>
  <c r="BJ190" i="2"/>
  <c r="BM190" i="2"/>
  <c r="BN190" i="2"/>
  <c r="BO190" i="2"/>
  <c r="BP190" i="2"/>
  <c r="BQ190" i="2"/>
  <c r="BT190" i="2"/>
  <c r="BU190" i="2"/>
  <c r="BV190" i="2"/>
  <c r="BW190" i="2"/>
  <c r="BX190" i="2"/>
  <c r="BF191" i="2"/>
  <c r="BG191" i="2"/>
  <c r="BH191" i="2"/>
  <c r="BI191" i="2"/>
  <c r="BJ191" i="2"/>
  <c r="BM191" i="2"/>
  <c r="BN191" i="2"/>
  <c r="BO191" i="2"/>
  <c r="BP191" i="2"/>
  <c r="BQ191" i="2"/>
  <c r="BT191" i="2"/>
  <c r="BU191" i="2"/>
  <c r="BV191" i="2"/>
  <c r="BW191" i="2"/>
  <c r="BX191" i="2"/>
  <c r="BF192" i="2"/>
  <c r="BG192" i="2"/>
  <c r="BH192" i="2"/>
  <c r="BI192" i="2"/>
  <c r="BJ192" i="2"/>
  <c r="BM192" i="2"/>
  <c r="BN192" i="2"/>
  <c r="BO192" i="2"/>
  <c r="BP192" i="2"/>
  <c r="BQ192" i="2"/>
  <c r="BT192" i="2"/>
  <c r="BU192" i="2"/>
  <c r="BV192" i="2"/>
  <c r="BW192" i="2"/>
  <c r="BX192" i="2"/>
  <c r="BF193" i="2"/>
  <c r="BG193" i="2"/>
  <c r="BH193" i="2"/>
  <c r="BI193" i="2"/>
  <c r="BJ193" i="2"/>
  <c r="BM193" i="2"/>
  <c r="BN193" i="2"/>
  <c r="BO193" i="2"/>
  <c r="BP193" i="2"/>
  <c r="BQ193" i="2"/>
  <c r="BT193" i="2"/>
  <c r="BU193" i="2"/>
  <c r="BV193" i="2"/>
  <c r="BW193" i="2"/>
  <c r="BX193" i="2"/>
  <c r="BF194" i="2"/>
  <c r="BG194" i="2"/>
  <c r="BH194" i="2"/>
  <c r="BI194" i="2"/>
  <c r="BJ194" i="2"/>
  <c r="BM194" i="2"/>
  <c r="BN194" i="2"/>
  <c r="BO194" i="2"/>
  <c r="BP194" i="2"/>
  <c r="BQ194" i="2"/>
  <c r="BT194" i="2"/>
  <c r="BU194" i="2"/>
  <c r="BV194" i="2"/>
  <c r="BW194" i="2"/>
  <c r="BX194" i="2"/>
  <c r="BF195" i="2"/>
  <c r="BG195" i="2"/>
  <c r="BH195" i="2"/>
  <c r="BI195" i="2"/>
  <c r="BJ195" i="2"/>
  <c r="BM195" i="2"/>
  <c r="BN195" i="2"/>
  <c r="BO195" i="2"/>
  <c r="BP195" i="2"/>
  <c r="BQ195" i="2"/>
  <c r="BT195" i="2"/>
  <c r="BU195" i="2"/>
  <c r="BV195" i="2"/>
  <c r="BW195" i="2"/>
  <c r="BX195" i="2"/>
  <c r="BF196" i="2"/>
  <c r="BG196" i="2"/>
  <c r="BH196" i="2"/>
  <c r="BI196" i="2"/>
  <c r="BJ196" i="2"/>
  <c r="BM196" i="2"/>
  <c r="BN196" i="2"/>
  <c r="BO196" i="2"/>
  <c r="BP196" i="2"/>
  <c r="BQ196" i="2"/>
  <c r="BF197" i="2"/>
  <c r="BG197" i="2"/>
  <c r="BH197" i="2"/>
  <c r="BI197" i="2"/>
  <c r="BJ197" i="2"/>
  <c r="BM197" i="2"/>
  <c r="BN197" i="2"/>
  <c r="BO197" i="2"/>
  <c r="BP197" i="2"/>
  <c r="BQ197" i="2"/>
  <c r="BF198" i="2"/>
  <c r="BG198" i="2"/>
  <c r="BH198" i="2"/>
  <c r="BI198" i="2"/>
  <c r="BJ198" i="2"/>
  <c r="B17" i="1"/>
  <c r="C17" i="1"/>
  <c r="D17" i="1"/>
  <c r="E17" i="1"/>
  <c r="F17" i="1"/>
  <c r="I17" i="1"/>
  <c r="J17" i="1"/>
  <c r="K17" i="1"/>
  <c r="L17" i="1"/>
  <c r="M17" i="1"/>
  <c r="P17" i="1"/>
  <c r="Q17" i="1"/>
  <c r="R17" i="1"/>
  <c r="S17" i="1"/>
  <c r="T17" i="1"/>
  <c r="W17" i="1"/>
  <c r="X17" i="1"/>
  <c r="Y17" i="1"/>
  <c r="Z17" i="1"/>
  <c r="AA17" i="1"/>
  <c r="AD17" i="1"/>
  <c r="AE17" i="1"/>
  <c r="AF17" i="1"/>
  <c r="AG17" i="1"/>
  <c r="AH17" i="1"/>
  <c r="AK17" i="1"/>
  <c r="AL17" i="1"/>
  <c r="AM17" i="1"/>
  <c r="AN17" i="1"/>
  <c r="AO17" i="1"/>
  <c r="B18" i="1"/>
  <c r="C18" i="1"/>
  <c r="D18" i="1"/>
  <c r="E18" i="1"/>
  <c r="F18" i="1"/>
  <c r="I18" i="1"/>
  <c r="J18" i="1"/>
  <c r="K18" i="1"/>
  <c r="L18" i="1"/>
  <c r="M18" i="1"/>
  <c r="P18" i="1"/>
  <c r="Q18" i="1"/>
  <c r="R18" i="1"/>
  <c r="S18" i="1"/>
  <c r="T18" i="1"/>
  <c r="W18" i="1"/>
  <c r="X18" i="1"/>
  <c r="Y18" i="1"/>
  <c r="Z18" i="1"/>
  <c r="AA18" i="1"/>
  <c r="AD18" i="1"/>
  <c r="AE18" i="1"/>
  <c r="AF18" i="1"/>
  <c r="AG18" i="1"/>
  <c r="AH18" i="1"/>
  <c r="AK18" i="1"/>
  <c r="AL18" i="1"/>
  <c r="AM18" i="1"/>
  <c r="AN18" i="1"/>
  <c r="AO18" i="1"/>
  <c r="B19" i="1"/>
  <c r="C19" i="1"/>
  <c r="D19" i="1"/>
  <c r="E19" i="1"/>
  <c r="F19" i="1"/>
  <c r="I19" i="1"/>
  <c r="J19" i="1"/>
  <c r="K19" i="1"/>
  <c r="L19" i="1"/>
  <c r="M19" i="1"/>
  <c r="P19" i="1"/>
  <c r="Q19" i="1"/>
  <c r="R19" i="1"/>
  <c r="S19" i="1"/>
  <c r="T19" i="1"/>
  <c r="W19" i="1"/>
  <c r="X19" i="1"/>
  <c r="Y19" i="1"/>
  <c r="Z19" i="1"/>
  <c r="AA19" i="1"/>
  <c r="AD19" i="1"/>
  <c r="AE19" i="1"/>
  <c r="AF19" i="1"/>
  <c r="AG19" i="1"/>
  <c r="AH19" i="1"/>
  <c r="AK19" i="1"/>
  <c r="AL19" i="1"/>
  <c r="AM19" i="1"/>
  <c r="AN19" i="1"/>
  <c r="AO19" i="1"/>
  <c r="B20" i="1"/>
  <c r="C20" i="1"/>
  <c r="D20" i="1"/>
  <c r="E20" i="1"/>
  <c r="F20" i="1"/>
  <c r="I20" i="1"/>
  <c r="J20" i="1"/>
  <c r="K20" i="1"/>
  <c r="L20" i="1"/>
  <c r="M20" i="1"/>
  <c r="P20" i="1"/>
  <c r="Q20" i="1"/>
  <c r="R20" i="1"/>
  <c r="S20" i="1"/>
  <c r="T20" i="1"/>
  <c r="W20" i="1"/>
  <c r="X20" i="1"/>
  <c r="Y20" i="1"/>
  <c r="Z20" i="1"/>
  <c r="AA20" i="1"/>
  <c r="AD20" i="1"/>
  <c r="AE20" i="1"/>
  <c r="AF20" i="1"/>
  <c r="AG20" i="1"/>
  <c r="AH20" i="1"/>
  <c r="AK20" i="1"/>
  <c r="AL20" i="1"/>
  <c r="AM20" i="1"/>
  <c r="AN20" i="1"/>
  <c r="AO20" i="1"/>
  <c r="B21" i="1"/>
  <c r="C21" i="1"/>
  <c r="D21" i="1"/>
  <c r="E21" i="1"/>
  <c r="F21" i="1"/>
  <c r="I21" i="1"/>
  <c r="J21" i="1"/>
  <c r="K21" i="1"/>
  <c r="L21" i="1"/>
  <c r="M21" i="1"/>
  <c r="P21" i="1"/>
  <c r="Q21" i="1"/>
  <c r="R21" i="1"/>
  <c r="S21" i="1"/>
  <c r="T21" i="1"/>
  <c r="W21" i="1"/>
  <c r="X21" i="1"/>
  <c r="Y21" i="1"/>
  <c r="Z21" i="1"/>
  <c r="AA21" i="1"/>
  <c r="AD21" i="1"/>
  <c r="AE21" i="1"/>
  <c r="AF21" i="1"/>
  <c r="AG21" i="1"/>
  <c r="AH21" i="1"/>
  <c r="AK21" i="1"/>
  <c r="AL21" i="1"/>
  <c r="AM21" i="1"/>
  <c r="AN21" i="1"/>
  <c r="AO21" i="1"/>
  <c r="B22" i="1"/>
  <c r="C22" i="1"/>
  <c r="D22" i="1"/>
  <c r="E22" i="1"/>
  <c r="F22" i="1"/>
  <c r="I22" i="1"/>
  <c r="J22" i="1"/>
  <c r="K22" i="1"/>
  <c r="L22" i="1"/>
  <c r="M22" i="1"/>
  <c r="P22" i="1"/>
  <c r="Q22" i="1"/>
  <c r="R22" i="1"/>
  <c r="S22" i="1"/>
  <c r="T22" i="1"/>
  <c r="W22" i="1"/>
  <c r="X22" i="1"/>
  <c r="Y22" i="1"/>
  <c r="Z22" i="1"/>
  <c r="AA22" i="1"/>
  <c r="AD22" i="1"/>
  <c r="AE22" i="1"/>
  <c r="AF22" i="1"/>
  <c r="AG22" i="1"/>
  <c r="AH22" i="1"/>
  <c r="AK22" i="1"/>
  <c r="AL22" i="1"/>
  <c r="AM22" i="1"/>
  <c r="AN22" i="1"/>
  <c r="AO22" i="1"/>
  <c r="B23" i="1"/>
  <c r="C23" i="1"/>
  <c r="D23" i="1"/>
  <c r="E23" i="1"/>
  <c r="F23" i="1"/>
  <c r="I23" i="1"/>
  <c r="J23" i="1"/>
  <c r="K23" i="1"/>
  <c r="L23" i="1"/>
  <c r="M23" i="1"/>
  <c r="P23" i="1"/>
  <c r="Q23" i="1"/>
  <c r="R23" i="1"/>
  <c r="S23" i="1"/>
  <c r="T23" i="1"/>
  <c r="W23" i="1"/>
  <c r="X23" i="1"/>
  <c r="Y23" i="1"/>
  <c r="Z23" i="1"/>
  <c r="AA23" i="1"/>
  <c r="AD23" i="1"/>
  <c r="AE23" i="1"/>
  <c r="AF23" i="1"/>
  <c r="AG23" i="1"/>
  <c r="AH23" i="1"/>
  <c r="AK23" i="1"/>
  <c r="AL23" i="1"/>
  <c r="AM23" i="1"/>
  <c r="AN23" i="1"/>
  <c r="AO23" i="1"/>
  <c r="B24" i="1"/>
  <c r="C24" i="1"/>
  <c r="D24" i="1"/>
  <c r="E24" i="1"/>
  <c r="F24" i="1"/>
  <c r="I24" i="1"/>
  <c r="J24" i="1"/>
  <c r="K24" i="1"/>
  <c r="L24" i="1"/>
  <c r="M24" i="1"/>
  <c r="P24" i="1"/>
  <c r="Q24" i="1"/>
  <c r="R24" i="1"/>
  <c r="S24" i="1"/>
  <c r="T24" i="1"/>
  <c r="W24" i="1"/>
  <c r="X24" i="1"/>
  <c r="Y24" i="1"/>
  <c r="Z24" i="1"/>
  <c r="AA24" i="1"/>
  <c r="AD24" i="1"/>
  <c r="AE24" i="1"/>
  <c r="AF24" i="1"/>
  <c r="AG24" i="1"/>
  <c r="AH24" i="1"/>
  <c r="AK24" i="1"/>
  <c r="AL24" i="1"/>
  <c r="AM24" i="1"/>
  <c r="AN24" i="1"/>
  <c r="AO24" i="1"/>
  <c r="B25" i="1"/>
  <c r="C25" i="1"/>
  <c r="D25" i="1"/>
  <c r="E25" i="1"/>
  <c r="F25" i="1"/>
  <c r="I25" i="1"/>
  <c r="J25" i="1"/>
  <c r="K25" i="1"/>
  <c r="L25" i="1"/>
  <c r="M25" i="1"/>
  <c r="P25" i="1"/>
  <c r="Q25" i="1"/>
  <c r="R25" i="1"/>
  <c r="S25" i="1"/>
  <c r="T25" i="1"/>
  <c r="W25" i="1"/>
  <c r="X25" i="1"/>
  <c r="Y25" i="1"/>
  <c r="Z25" i="1"/>
  <c r="AA25" i="1"/>
  <c r="AD25" i="1"/>
  <c r="AE25" i="1"/>
  <c r="AF25" i="1"/>
  <c r="AG25" i="1"/>
  <c r="AH25" i="1"/>
  <c r="AK25" i="1"/>
  <c r="AL25" i="1"/>
  <c r="AM25" i="1"/>
  <c r="AN25" i="1"/>
  <c r="AO25" i="1"/>
  <c r="B26" i="1"/>
  <c r="C26" i="1"/>
  <c r="D26" i="1"/>
  <c r="E26" i="1"/>
  <c r="F26" i="1"/>
  <c r="I26" i="1"/>
  <c r="J26" i="1"/>
  <c r="K26" i="1"/>
  <c r="L26" i="1"/>
  <c r="M26" i="1"/>
  <c r="P26" i="1"/>
  <c r="Q26" i="1"/>
  <c r="R26" i="1"/>
  <c r="S26" i="1"/>
  <c r="T26" i="1"/>
  <c r="W26" i="1"/>
  <c r="X26" i="1"/>
  <c r="Y26" i="1"/>
  <c r="Z26" i="1"/>
  <c r="AA26" i="1"/>
  <c r="AD26" i="1"/>
  <c r="AE26" i="1"/>
  <c r="AF26" i="1"/>
  <c r="AG26" i="1"/>
  <c r="AH26" i="1"/>
  <c r="AK26" i="1"/>
  <c r="AL26" i="1"/>
  <c r="AM26" i="1"/>
  <c r="AN26" i="1"/>
  <c r="AO26" i="1"/>
  <c r="B27" i="1"/>
  <c r="C27" i="1"/>
  <c r="D27" i="1"/>
  <c r="E27" i="1"/>
  <c r="F27" i="1"/>
  <c r="I27" i="1"/>
  <c r="J27" i="1"/>
  <c r="K27" i="1"/>
  <c r="L27" i="1"/>
  <c r="M27" i="1"/>
  <c r="P27" i="1"/>
  <c r="Q27" i="1"/>
  <c r="R27" i="1"/>
  <c r="S27" i="1"/>
  <c r="T27" i="1"/>
  <c r="W27" i="1"/>
  <c r="X27" i="1"/>
  <c r="Y27" i="1"/>
  <c r="Z27" i="1"/>
  <c r="AA27" i="1"/>
  <c r="AD27" i="1"/>
  <c r="AE27" i="1"/>
  <c r="AF27" i="1"/>
  <c r="AG27" i="1"/>
  <c r="AH27" i="1"/>
  <c r="AK27" i="1"/>
  <c r="AL27" i="1"/>
  <c r="AM27" i="1"/>
  <c r="AN27" i="1"/>
  <c r="AO27" i="1"/>
  <c r="B28" i="1"/>
  <c r="C28" i="1"/>
  <c r="D28" i="1"/>
  <c r="E28" i="1"/>
  <c r="F28" i="1"/>
  <c r="I28" i="1"/>
  <c r="J28" i="1"/>
  <c r="K28" i="1"/>
  <c r="L28" i="1"/>
  <c r="M28" i="1"/>
  <c r="P28" i="1"/>
  <c r="Q28" i="1"/>
  <c r="R28" i="1"/>
  <c r="S28" i="1"/>
  <c r="T28" i="1"/>
  <c r="W28" i="1"/>
  <c r="X28" i="1"/>
  <c r="Y28" i="1"/>
  <c r="Z28" i="1"/>
  <c r="AA28" i="1"/>
  <c r="AD28" i="1"/>
  <c r="AE28" i="1"/>
  <c r="AF28" i="1"/>
  <c r="AG28" i="1"/>
  <c r="AH28" i="1"/>
  <c r="AK28" i="1"/>
  <c r="AL28" i="1"/>
  <c r="AM28" i="1"/>
  <c r="AN28" i="1"/>
  <c r="AO28" i="1"/>
  <c r="B29" i="1"/>
  <c r="C29" i="1"/>
  <c r="D29" i="1"/>
  <c r="E29" i="1"/>
  <c r="F29" i="1"/>
  <c r="I29" i="1"/>
  <c r="J29" i="1"/>
  <c r="K29" i="1"/>
  <c r="L29" i="1"/>
  <c r="M29" i="1"/>
  <c r="P29" i="1"/>
  <c r="Q29" i="1"/>
  <c r="R29" i="1"/>
  <c r="S29" i="1"/>
  <c r="T29" i="1"/>
  <c r="W29" i="1"/>
  <c r="X29" i="1"/>
  <c r="Y29" i="1"/>
  <c r="Z29" i="1"/>
  <c r="AA29" i="1"/>
  <c r="AD29" i="1"/>
  <c r="AE29" i="1"/>
  <c r="AF29" i="1"/>
  <c r="AG29" i="1"/>
  <c r="AH29" i="1"/>
  <c r="AK29" i="1"/>
  <c r="AL29" i="1"/>
  <c r="AM29" i="1"/>
  <c r="AN29" i="1"/>
  <c r="AO29" i="1"/>
  <c r="B30" i="1"/>
  <c r="C30" i="1"/>
  <c r="D30" i="1"/>
  <c r="E30" i="1"/>
  <c r="F30" i="1"/>
  <c r="I30" i="1"/>
  <c r="J30" i="1"/>
  <c r="K30" i="1"/>
  <c r="L30" i="1"/>
  <c r="M30" i="1"/>
  <c r="P30" i="1"/>
  <c r="Q30" i="1"/>
  <c r="R30" i="1"/>
  <c r="S30" i="1"/>
  <c r="T30" i="1"/>
  <c r="W30" i="1"/>
  <c r="X30" i="1"/>
  <c r="Y30" i="1"/>
  <c r="Z30" i="1"/>
  <c r="AA30" i="1"/>
  <c r="AD30" i="1"/>
  <c r="AE30" i="1"/>
  <c r="AF30" i="1"/>
  <c r="AG30" i="1"/>
  <c r="AH30" i="1"/>
  <c r="AK30" i="1"/>
  <c r="AL30" i="1"/>
  <c r="AM30" i="1"/>
  <c r="AN30" i="1"/>
  <c r="AO30" i="1"/>
  <c r="B31" i="1"/>
  <c r="C31" i="1"/>
  <c r="D31" i="1"/>
  <c r="E31" i="1"/>
  <c r="F31" i="1"/>
  <c r="I31" i="1"/>
  <c r="J31" i="1"/>
  <c r="K31" i="1"/>
  <c r="L31" i="1"/>
  <c r="M31" i="1"/>
  <c r="P31" i="1"/>
  <c r="Q31" i="1"/>
  <c r="R31" i="1"/>
  <c r="S31" i="1"/>
  <c r="T31" i="1"/>
  <c r="W31" i="1"/>
  <c r="X31" i="1"/>
  <c r="Y31" i="1"/>
  <c r="Z31" i="1"/>
  <c r="AA31" i="1"/>
  <c r="AD31" i="1"/>
  <c r="AE31" i="1"/>
  <c r="AF31" i="1"/>
  <c r="AG31" i="1"/>
  <c r="AH31" i="1"/>
  <c r="AK31" i="1"/>
  <c r="AL31" i="1"/>
  <c r="AM31" i="1"/>
  <c r="AN31" i="1"/>
  <c r="AO31" i="1"/>
  <c r="B32" i="1"/>
  <c r="C32" i="1"/>
  <c r="D32" i="1"/>
  <c r="E32" i="1"/>
  <c r="F32" i="1"/>
  <c r="I32" i="1"/>
  <c r="J32" i="1"/>
  <c r="K32" i="1"/>
  <c r="L32" i="1"/>
  <c r="M32" i="1"/>
  <c r="P32" i="1"/>
  <c r="Q32" i="1"/>
  <c r="R32" i="1"/>
  <c r="S32" i="1"/>
  <c r="T32" i="1"/>
  <c r="W32" i="1"/>
  <c r="X32" i="1"/>
  <c r="Y32" i="1"/>
  <c r="Z32" i="1"/>
  <c r="AA32" i="1"/>
  <c r="AD32" i="1"/>
  <c r="AE32" i="1"/>
  <c r="AF32" i="1"/>
  <c r="AG32" i="1"/>
  <c r="AH32" i="1"/>
  <c r="AK32" i="1"/>
  <c r="AL32" i="1"/>
  <c r="AM32" i="1"/>
  <c r="AN32" i="1"/>
  <c r="AO32" i="1"/>
  <c r="B33" i="1"/>
  <c r="C33" i="1"/>
  <c r="D33" i="1"/>
  <c r="E33" i="1"/>
  <c r="F33" i="1"/>
  <c r="I33" i="1"/>
  <c r="J33" i="1"/>
  <c r="K33" i="1"/>
  <c r="L33" i="1"/>
  <c r="M33" i="1"/>
  <c r="P33" i="1"/>
  <c r="Q33" i="1"/>
  <c r="R33" i="1"/>
  <c r="S33" i="1"/>
  <c r="T33" i="1"/>
  <c r="W33" i="1"/>
  <c r="X33" i="1"/>
  <c r="Y33" i="1"/>
  <c r="Z33" i="1"/>
  <c r="AA33" i="1"/>
  <c r="AD33" i="1"/>
  <c r="AE33" i="1"/>
  <c r="AF33" i="1"/>
  <c r="AG33" i="1"/>
  <c r="AH33" i="1"/>
  <c r="AK33" i="1"/>
  <c r="AL33" i="1"/>
  <c r="AM33" i="1"/>
  <c r="AN33" i="1"/>
  <c r="AO33" i="1"/>
  <c r="B34" i="1"/>
  <c r="C34" i="1"/>
  <c r="D34" i="1"/>
  <c r="E34" i="1"/>
  <c r="F34" i="1"/>
  <c r="I34" i="1"/>
  <c r="J34" i="1"/>
  <c r="K34" i="1"/>
  <c r="L34" i="1"/>
  <c r="M34" i="1"/>
  <c r="P34" i="1"/>
  <c r="Q34" i="1"/>
  <c r="R34" i="1"/>
  <c r="S34" i="1"/>
  <c r="T34" i="1"/>
  <c r="W34" i="1"/>
  <c r="X34" i="1"/>
  <c r="Y34" i="1"/>
  <c r="Z34" i="1"/>
  <c r="AA34" i="1"/>
  <c r="AD34" i="1"/>
  <c r="AE34" i="1"/>
  <c r="AF34" i="1"/>
  <c r="AG34" i="1"/>
  <c r="AH34" i="1"/>
  <c r="AK34" i="1"/>
  <c r="AL34" i="1"/>
  <c r="AM34" i="1"/>
  <c r="AN34" i="1"/>
  <c r="AO34" i="1"/>
  <c r="B35" i="1"/>
  <c r="C35" i="1"/>
  <c r="D35" i="1"/>
  <c r="E35" i="1"/>
  <c r="F35" i="1"/>
  <c r="I35" i="1"/>
  <c r="J35" i="1"/>
  <c r="K35" i="1"/>
  <c r="L35" i="1"/>
  <c r="M35" i="1"/>
  <c r="P35" i="1"/>
  <c r="Q35" i="1"/>
  <c r="R35" i="1"/>
  <c r="S35" i="1"/>
  <c r="T35" i="1"/>
  <c r="W35" i="1"/>
  <c r="X35" i="1"/>
  <c r="Y35" i="1"/>
  <c r="Z35" i="1"/>
  <c r="AA35" i="1"/>
  <c r="AD35" i="1"/>
  <c r="AE35" i="1"/>
  <c r="AF35" i="1"/>
  <c r="AG35" i="1"/>
  <c r="AH35" i="1"/>
  <c r="AK35" i="1"/>
  <c r="AL35" i="1"/>
  <c r="AM35" i="1"/>
  <c r="AN35" i="1"/>
  <c r="AO35" i="1"/>
  <c r="B36" i="1"/>
  <c r="C36" i="1"/>
  <c r="D36" i="1"/>
  <c r="E36" i="1"/>
  <c r="F36" i="1"/>
  <c r="I36" i="1"/>
  <c r="J36" i="1"/>
  <c r="K36" i="1"/>
  <c r="L36" i="1"/>
  <c r="M36" i="1"/>
  <c r="P36" i="1"/>
  <c r="Q36" i="1"/>
  <c r="R36" i="1"/>
  <c r="S36" i="1"/>
  <c r="T36" i="1"/>
  <c r="W36" i="1"/>
  <c r="X36" i="1"/>
  <c r="Y36" i="1"/>
  <c r="Z36" i="1"/>
  <c r="AA36" i="1"/>
  <c r="AD36" i="1"/>
  <c r="AE36" i="1"/>
  <c r="AF36" i="1"/>
  <c r="AG36" i="1"/>
  <c r="AH36" i="1"/>
  <c r="AK36" i="1"/>
  <c r="AL36" i="1"/>
  <c r="AM36" i="1"/>
  <c r="AN36" i="1"/>
  <c r="AO36" i="1"/>
  <c r="B37" i="1"/>
  <c r="C37" i="1"/>
  <c r="D37" i="1"/>
  <c r="E37" i="1"/>
  <c r="F37" i="1"/>
  <c r="I37" i="1"/>
  <c r="J37" i="1"/>
  <c r="K37" i="1"/>
  <c r="L37" i="1"/>
  <c r="M37" i="1"/>
  <c r="P37" i="1"/>
  <c r="Q37" i="1"/>
  <c r="R37" i="1"/>
  <c r="S37" i="1"/>
  <c r="T37" i="1"/>
  <c r="W37" i="1"/>
  <c r="X37" i="1"/>
  <c r="Y37" i="1"/>
  <c r="Z37" i="1"/>
  <c r="AA37" i="1"/>
  <c r="AD37" i="1"/>
  <c r="AE37" i="1"/>
  <c r="AF37" i="1"/>
  <c r="AG37" i="1"/>
  <c r="AH37" i="1"/>
  <c r="AK37" i="1"/>
  <c r="AL37" i="1"/>
  <c r="AM37" i="1"/>
  <c r="AN37" i="1"/>
  <c r="AO37" i="1"/>
  <c r="B38" i="1"/>
  <c r="C38" i="1"/>
  <c r="D38" i="1"/>
  <c r="E38" i="1"/>
  <c r="F38" i="1"/>
  <c r="I38" i="1"/>
  <c r="J38" i="1"/>
  <c r="K38" i="1"/>
  <c r="L38" i="1"/>
  <c r="M38" i="1"/>
  <c r="P38" i="1"/>
  <c r="Q38" i="1"/>
  <c r="R38" i="1"/>
  <c r="S38" i="1"/>
  <c r="T38" i="1"/>
  <c r="W38" i="1"/>
  <c r="X38" i="1"/>
  <c r="Y38" i="1"/>
  <c r="Z38" i="1"/>
  <c r="AA38" i="1"/>
  <c r="AD38" i="1"/>
  <c r="AE38" i="1"/>
  <c r="AF38" i="1"/>
  <c r="AG38" i="1"/>
  <c r="AH38" i="1"/>
  <c r="AK38" i="1"/>
  <c r="AL38" i="1"/>
  <c r="AM38" i="1"/>
  <c r="AN38" i="1"/>
  <c r="AO38" i="1"/>
  <c r="B39" i="1"/>
  <c r="C39" i="1"/>
  <c r="D39" i="1"/>
  <c r="E39" i="1"/>
  <c r="F39" i="1"/>
  <c r="I39" i="1"/>
  <c r="J39" i="1"/>
  <c r="K39" i="1"/>
  <c r="L39" i="1"/>
  <c r="M39" i="1"/>
  <c r="P39" i="1"/>
  <c r="Q39" i="1"/>
  <c r="R39" i="1"/>
  <c r="S39" i="1"/>
  <c r="T39" i="1"/>
  <c r="W39" i="1"/>
  <c r="X39" i="1"/>
  <c r="Y39" i="1"/>
  <c r="Z39" i="1"/>
  <c r="AA39" i="1"/>
  <c r="AD39" i="1"/>
  <c r="AE39" i="1"/>
  <c r="AF39" i="1"/>
  <c r="AG39" i="1"/>
  <c r="AH39" i="1"/>
  <c r="AK39" i="1"/>
  <c r="AL39" i="1"/>
  <c r="AM39" i="1"/>
  <c r="AN39" i="1"/>
  <c r="AO39" i="1"/>
  <c r="B40" i="1"/>
  <c r="C40" i="1"/>
  <c r="D40" i="1"/>
  <c r="E40" i="1"/>
  <c r="F40" i="1"/>
  <c r="I40" i="1"/>
  <c r="J40" i="1"/>
  <c r="K40" i="1"/>
  <c r="L40" i="1"/>
  <c r="M40" i="1"/>
  <c r="P40" i="1"/>
  <c r="Q40" i="1"/>
  <c r="R40" i="1"/>
  <c r="S40" i="1"/>
  <c r="T40" i="1"/>
  <c r="W40" i="1"/>
  <c r="X40" i="1"/>
  <c r="Y40" i="1"/>
  <c r="Z40" i="1"/>
  <c r="AA40" i="1"/>
  <c r="AD40" i="1"/>
  <c r="AE40" i="1"/>
  <c r="AF40" i="1"/>
  <c r="AG40" i="1"/>
  <c r="AH40" i="1"/>
  <c r="AK40" i="1"/>
  <c r="AL40" i="1"/>
  <c r="AM40" i="1"/>
  <c r="AN40" i="1"/>
  <c r="AO40" i="1"/>
  <c r="B41" i="1"/>
  <c r="C41" i="1"/>
  <c r="D41" i="1"/>
  <c r="E41" i="1"/>
  <c r="F41" i="1"/>
  <c r="I41" i="1"/>
  <c r="J41" i="1"/>
  <c r="K41" i="1"/>
  <c r="L41" i="1"/>
  <c r="M41" i="1"/>
  <c r="P41" i="1"/>
  <c r="Q41" i="1"/>
  <c r="R41" i="1"/>
  <c r="S41" i="1"/>
  <c r="T41" i="1"/>
  <c r="W41" i="1"/>
  <c r="X41" i="1"/>
  <c r="Y41" i="1"/>
  <c r="Z41" i="1"/>
  <c r="AA41" i="1"/>
  <c r="AD41" i="1"/>
  <c r="AE41" i="1"/>
  <c r="AF41" i="1"/>
  <c r="AG41" i="1"/>
  <c r="AH41" i="1"/>
  <c r="AK41" i="1"/>
  <c r="AL41" i="1"/>
  <c r="AM41" i="1"/>
  <c r="AN41" i="1"/>
  <c r="AO41" i="1"/>
  <c r="B42" i="1"/>
  <c r="C42" i="1"/>
  <c r="D42" i="1"/>
  <c r="E42" i="1"/>
  <c r="F42" i="1"/>
  <c r="I42" i="1"/>
  <c r="J42" i="1"/>
  <c r="K42" i="1"/>
  <c r="L42" i="1"/>
  <c r="M42" i="1"/>
  <c r="P42" i="1"/>
  <c r="Q42" i="1"/>
  <c r="R42" i="1"/>
  <c r="S42" i="1"/>
  <c r="T42" i="1"/>
  <c r="W42" i="1"/>
  <c r="X42" i="1"/>
  <c r="Y42" i="1"/>
  <c r="Z42" i="1"/>
  <c r="AA42" i="1"/>
  <c r="AD42" i="1"/>
  <c r="AE42" i="1"/>
  <c r="AF42" i="1"/>
  <c r="AG42" i="1"/>
  <c r="AH42" i="1"/>
  <c r="AK42" i="1"/>
  <c r="AL42" i="1"/>
  <c r="AM42" i="1"/>
  <c r="AN42" i="1"/>
  <c r="AO42" i="1"/>
  <c r="B43" i="1"/>
  <c r="C43" i="1"/>
  <c r="D43" i="1"/>
  <c r="E43" i="1"/>
  <c r="F43" i="1"/>
  <c r="I43" i="1"/>
  <c r="J43" i="1"/>
  <c r="K43" i="1"/>
  <c r="L43" i="1"/>
  <c r="M43" i="1"/>
  <c r="P43" i="1"/>
  <c r="Q43" i="1"/>
  <c r="R43" i="1"/>
  <c r="S43" i="1"/>
  <c r="T43" i="1"/>
  <c r="W43" i="1"/>
  <c r="X43" i="1"/>
  <c r="Y43" i="1"/>
  <c r="Z43" i="1"/>
  <c r="AA43" i="1"/>
  <c r="AD43" i="1"/>
  <c r="AE43" i="1"/>
  <c r="AF43" i="1"/>
  <c r="AG43" i="1"/>
  <c r="AH43" i="1"/>
  <c r="AK43" i="1"/>
  <c r="AL43" i="1"/>
  <c r="AM43" i="1"/>
  <c r="AN43" i="1"/>
  <c r="AO43" i="1"/>
  <c r="B44" i="1"/>
  <c r="C44" i="1"/>
  <c r="D44" i="1"/>
  <c r="E44" i="1"/>
  <c r="F44" i="1"/>
  <c r="I44" i="1"/>
  <c r="J44" i="1"/>
  <c r="K44" i="1"/>
  <c r="L44" i="1"/>
  <c r="M44" i="1"/>
  <c r="P44" i="1"/>
  <c r="Q44" i="1"/>
  <c r="R44" i="1"/>
  <c r="S44" i="1"/>
  <c r="T44" i="1"/>
  <c r="W44" i="1"/>
  <c r="X44" i="1"/>
  <c r="Y44" i="1"/>
  <c r="Z44" i="1"/>
  <c r="AA44" i="1"/>
  <c r="AD44" i="1"/>
  <c r="AE44" i="1"/>
  <c r="AF44" i="1"/>
  <c r="AG44" i="1"/>
  <c r="AH44" i="1"/>
  <c r="AK44" i="1"/>
  <c r="AL44" i="1"/>
  <c r="AM44" i="1"/>
  <c r="AN44" i="1"/>
  <c r="AO44" i="1"/>
  <c r="B45" i="1"/>
  <c r="C45" i="1"/>
  <c r="D45" i="1"/>
  <c r="E45" i="1"/>
  <c r="F45" i="1"/>
  <c r="I45" i="1"/>
  <c r="J45" i="1"/>
  <c r="K45" i="1"/>
  <c r="L45" i="1"/>
  <c r="M45" i="1"/>
  <c r="P45" i="1"/>
  <c r="Q45" i="1"/>
  <c r="R45" i="1"/>
  <c r="S45" i="1"/>
  <c r="T45" i="1"/>
  <c r="W45" i="1"/>
  <c r="X45" i="1"/>
  <c r="Y45" i="1"/>
  <c r="Z45" i="1"/>
  <c r="AA45" i="1"/>
  <c r="AD45" i="1"/>
  <c r="AE45" i="1"/>
  <c r="AF45" i="1"/>
  <c r="AG45" i="1"/>
  <c r="AH45" i="1"/>
  <c r="AK45" i="1"/>
  <c r="AL45" i="1"/>
  <c r="AM45" i="1"/>
  <c r="AN45" i="1"/>
  <c r="AO45" i="1"/>
  <c r="B46" i="1"/>
  <c r="C46" i="1"/>
  <c r="D46" i="1"/>
  <c r="E46" i="1"/>
  <c r="F46" i="1"/>
  <c r="I46" i="1"/>
  <c r="J46" i="1"/>
  <c r="K46" i="1"/>
  <c r="L46" i="1"/>
  <c r="M46" i="1"/>
  <c r="P46" i="1"/>
  <c r="Q46" i="1"/>
  <c r="R46" i="1"/>
  <c r="S46" i="1"/>
  <c r="T46" i="1"/>
  <c r="W46" i="1"/>
  <c r="X46" i="1"/>
  <c r="Y46" i="1"/>
  <c r="Z46" i="1"/>
  <c r="AA46" i="1"/>
  <c r="AD46" i="1"/>
  <c r="AE46" i="1"/>
  <c r="AF46" i="1"/>
  <c r="AG46" i="1"/>
  <c r="AH46" i="1"/>
  <c r="AK46" i="1"/>
  <c r="AL46" i="1"/>
  <c r="AM46" i="1"/>
  <c r="AN46" i="1"/>
  <c r="AO46" i="1"/>
  <c r="B47" i="1"/>
  <c r="C47" i="1"/>
  <c r="D47" i="1"/>
  <c r="E47" i="1"/>
  <c r="F47" i="1"/>
  <c r="I47" i="1"/>
  <c r="J47" i="1"/>
  <c r="K47" i="1"/>
  <c r="L47" i="1"/>
  <c r="M47" i="1"/>
  <c r="P47" i="1"/>
  <c r="Q47" i="1"/>
  <c r="R47" i="1"/>
  <c r="S47" i="1"/>
  <c r="T47" i="1"/>
  <c r="W47" i="1"/>
  <c r="X47" i="1"/>
  <c r="Y47" i="1"/>
  <c r="Z47" i="1"/>
  <c r="AA47" i="1"/>
  <c r="AD47" i="1"/>
  <c r="AE47" i="1"/>
  <c r="AF47" i="1"/>
  <c r="AG47" i="1"/>
  <c r="AH47" i="1"/>
  <c r="AK47" i="1"/>
  <c r="AL47" i="1"/>
  <c r="AM47" i="1"/>
  <c r="AN47" i="1"/>
  <c r="AO47" i="1"/>
  <c r="B48" i="1"/>
  <c r="C48" i="1"/>
  <c r="D48" i="1"/>
  <c r="E48" i="1"/>
  <c r="F48" i="1"/>
  <c r="I48" i="1"/>
  <c r="J48" i="1"/>
  <c r="K48" i="1"/>
  <c r="L48" i="1"/>
  <c r="M48" i="1"/>
  <c r="P48" i="1"/>
  <c r="Q48" i="1"/>
  <c r="R48" i="1"/>
  <c r="S48" i="1"/>
  <c r="T48" i="1"/>
  <c r="W48" i="1"/>
  <c r="X48" i="1"/>
  <c r="Y48" i="1"/>
  <c r="Z48" i="1"/>
  <c r="AA48" i="1"/>
  <c r="AD48" i="1"/>
  <c r="AE48" i="1"/>
  <c r="AF48" i="1"/>
  <c r="AG48" i="1"/>
  <c r="AH48" i="1"/>
  <c r="AK48" i="1"/>
  <c r="AL48" i="1"/>
  <c r="AM48" i="1"/>
  <c r="AN48" i="1"/>
  <c r="AO48" i="1"/>
  <c r="B49" i="1"/>
  <c r="C49" i="1"/>
  <c r="D49" i="1"/>
  <c r="E49" i="1"/>
  <c r="F49" i="1"/>
  <c r="I49" i="1"/>
  <c r="J49" i="1"/>
  <c r="K49" i="1"/>
  <c r="L49" i="1"/>
  <c r="M49" i="1"/>
  <c r="P49" i="1"/>
  <c r="Q49" i="1"/>
  <c r="R49" i="1"/>
  <c r="S49" i="1"/>
  <c r="T49" i="1"/>
  <c r="W49" i="1"/>
  <c r="X49" i="1"/>
  <c r="Y49" i="1"/>
  <c r="Z49" i="1"/>
  <c r="AA49" i="1"/>
  <c r="AD49" i="1"/>
  <c r="AE49" i="1"/>
  <c r="AF49" i="1"/>
  <c r="AG49" i="1"/>
  <c r="AH49" i="1"/>
  <c r="AK49" i="1"/>
  <c r="AL49" i="1"/>
  <c r="AM49" i="1"/>
  <c r="AN49" i="1"/>
  <c r="AO49" i="1"/>
  <c r="B50" i="1"/>
  <c r="C50" i="1"/>
  <c r="D50" i="1"/>
  <c r="E50" i="1"/>
  <c r="F50" i="1"/>
  <c r="I50" i="1"/>
  <c r="J50" i="1"/>
  <c r="K50" i="1"/>
  <c r="L50" i="1"/>
  <c r="M50" i="1"/>
  <c r="P50" i="1"/>
  <c r="Q50" i="1"/>
  <c r="R50" i="1"/>
  <c r="S50" i="1"/>
  <c r="T50" i="1"/>
  <c r="W50" i="1"/>
  <c r="X50" i="1"/>
  <c r="Y50" i="1"/>
  <c r="Z50" i="1"/>
  <c r="AA50" i="1"/>
  <c r="AD50" i="1"/>
  <c r="AE50" i="1"/>
  <c r="AF50" i="1"/>
  <c r="AG50" i="1"/>
  <c r="AH50" i="1"/>
  <c r="AK50" i="1"/>
  <c r="AL50" i="1"/>
  <c r="AM50" i="1"/>
  <c r="AN50" i="1"/>
  <c r="AO50" i="1"/>
  <c r="B51" i="1"/>
  <c r="C51" i="1"/>
  <c r="D51" i="1"/>
  <c r="E51" i="1"/>
  <c r="F51" i="1"/>
  <c r="I51" i="1"/>
  <c r="J51" i="1"/>
  <c r="K51" i="1"/>
  <c r="L51" i="1"/>
  <c r="M51" i="1"/>
  <c r="P51" i="1"/>
  <c r="Q51" i="1"/>
  <c r="R51" i="1"/>
  <c r="S51" i="1"/>
  <c r="T51" i="1"/>
  <c r="W51" i="1"/>
  <c r="X51" i="1"/>
  <c r="Y51" i="1"/>
  <c r="Z51" i="1"/>
  <c r="AA51" i="1"/>
  <c r="AD51" i="1"/>
  <c r="AE51" i="1"/>
  <c r="AF51" i="1"/>
  <c r="AG51" i="1"/>
  <c r="AH51" i="1"/>
  <c r="AK51" i="1"/>
  <c r="AL51" i="1"/>
  <c r="AM51" i="1"/>
  <c r="AN51" i="1"/>
  <c r="AO51" i="1"/>
  <c r="B52" i="1"/>
  <c r="C52" i="1"/>
  <c r="D52" i="1"/>
  <c r="E52" i="1"/>
  <c r="F52" i="1"/>
  <c r="I52" i="1"/>
  <c r="J52" i="1"/>
  <c r="K52" i="1"/>
  <c r="L52" i="1"/>
  <c r="M52" i="1"/>
  <c r="P52" i="1"/>
  <c r="Q52" i="1"/>
  <c r="R52" i="1"/>
  <c r="S52" i="1"/>
  <c r="T52" i="1"/>
  <c r="W52" i="1"/>
  <c r="X52" i="1"/>
  <c r="Y52" i="1"/>
  <c r="Z52" i="1"/>
  <c r="AA52" i="1"/>
  <c r="AD52" i="1"/>
  <c r="AE52" i="1"/>
  <c r="AF52" i="1"/>
  <c r="AG52" i="1"/>
  <c r="AH52" i="1"/>
  <c r="AK52" i="1"/>
  <c r="AL52" i="1"/>
  <c r="AM52" i="1"/>
  <c r="AN52" i="1"/>
  <c r="AO52" i="1"/>
  <c r="B53" i="1"/>
  <c r="C53" i="1"/>
  <c r="D53" i="1"/>
  <c r="E53" i="1"/>
  <c r="F53" i="1"/>
  <c r="I53" i="1"/>
  <c r="J53" i="1"/>
  <c r="K53" i="1"/>
  <c r="L53" i="1"/>
  <c r="M53" i="1"/>
  <c r="P53" i="1"/>
  <c r="Q53" i="1"/>
  <c r="R53" i="1"/>
  <c r="S53" i="1"/>
  <c r="T53" i="1"/>
  <c r="W53" i="1"/>
  <c r="X53" i="1"/>
  <c r="Y53" i="1"/>
  <c r="Z53" i="1"/>
  <c r="AA53" i="1"/>
  <c r="AD53" i="1"/>
  <c r="AE53" i="1"/>
  <c r="AF53" i="1"/>
  <c r="AG53" i="1"/>
  <c r="AH53" i="1"/>
  <c r="AK53" i="1"/>
  <c r="AL53" i="1"/>
  <c r="AM53" i="1"/>
  <c r="AN53" i="1"/>
  <c r="AO53" i="1"/>
  <c r="B54" i="1"/>
  <c r="C54" i="1"/>
  <c r="D54" i="1"/>
  <c r="E54" i="1"/>
  <c r="F54" i="1"/>
  <c r="I54" i="1"/>
  <c r="J54" i="1"/>
  <c r="K54" i="1"/>
  <c r="L54" i="1"/>
  <c r="M54" i="1"/>
  <c r="P54" i="1"/>
  <c r="Q54" i="1"/>
  <c r="R54" i="1"/>
  <c r="S54" i="1"/>
  <c r="T54" i="1"/>
  <c r="W54" i="1"/>
  <c r="X54" i="1"/>
  <c r="Y54" i="1"/>
  <c r="Z54" i="1"/>
  <c r="AA54" i="1"/>
  <c r="AD54" i="1"/>
  <c r="AE54" i="1"/>
  <c r="AF54" i="1"/>
  <c r="AG54" i="1"/>
  <c r="AH54" i="1"/>
  <c r="AK54" i="1"/>
  <c r="AL54" i="1"/>
  <c r="AM54" i="1"/>
  <c r="AN54" i="1"/>
  <c r="AO54" i="1"/>
  <c r="B55" i="1"/>
  <c r="C55" i="1"/>
  <c r="D55" i="1"/>
  <c r="E55" i="1"/>
  <c r="F55" i="1"/>
  <c r="I55" i="1"/>
  <c r="J55" i="1"/>
  <c r="K55" i="1"/>
  <c r="L55" i="1"/>
  <c r="M55" i="1"/>
  <c r="P55" i="1"/>
  <c r="Q55" i="1"/>
  <c r="R55" i="1"/>
  <c r="S55" i="1"/>
  <c r="T55" i="1"/>
  <c r="W55" i="1"/>
  <c r="X55" i="1"/>
  <c r="Y55" i="1"/>
  <c r="Z55" i="1"/>
  <c r="AA55" i="1"/>
  <c r="AD55" i="1"/>
  <c r="AE55" i="1"/>
  <c r="AF55" i="1"/>
  <c r="AG55" i="1"/>
  <c r="AH55" i="1"/>
  <c r="AK55" i="1"/>
  <c r="AL55" i="1"/>
  <c r="AM55" i="1"/>
  <c r="AN55" i="1"/>
  <c r="AO55" i="1"/>
  <c r="B56" i="1"/>
  <c r="C56" i="1"/>
  <c r="D56" i="1"/>
  <c r="E56" i="1"/>
  <c r="F56" i="1"/>
  <c r="I56" i="1"/>
  <c r="J56" i="1"/>
  <c r="K56" i="1"/>
  <c r="L56" i="1"/>
  <c r="M56" i="1"/>
  <c r="P56" i="1"/>
  <c r="Q56" i="1"/>
  <c r="R56" i="1"/>
  <c r="S56" i="1"/>
  <c r="T56" i="1"/>
  <c r="W56" i="1"/>
  <c r="X56" i="1"/>
  <c r="Y56" i="1"/>
  <c r="Z56" i="1"/>
  <c r="AA56" i="1"/>
  <c r="AD56" i="1"/>
  <c r="AE56" i="1"/>
  <c r="AF56" i="1"/>
  <c r="AG56" i="1"/>
  <c r="AH56" i="1"/>
  <c r="AK56" i="1"/>
  <c r="AL56" i="1"/>
  <c r="AM56" i="1"/>
  <c r="AN56" i="1"/>
  <c r="AO56" i="1"/>
  <c r="B57" i="1"/>
  <c r="C57" i="1"/>
  <c r="D57" i="1"/>
  <c r="E57" i="1"/>
  <c r="F57" i="1"/>
  <c r="I57" i="1"/>
  <c r="J57" i="1"/>
  <c r="K57" i="1"/>
  <c r="L57" i="1"/>
  <c r="M57" i="1"/>
  <c r="P57" i="1"/>
  <c r="Q57" i="1"/>
  <c r="R57" i="1"/>
  <c r="S57" i="1"/>
  <c r="T57" i="1"/>
  <c r="W57" i="1"/>
  <c r="X57" i="1"/>
  <c r="Y57" i="1"/>
  <c r="Z57" i="1"/>
  <c r="AA57" i="1"/>
  <c r="AD57" i="1"/>
  <c r="AE57" i="1"/>
  <c r="AF57" i="1"/>
  <c r="AG57" i="1"/>
  <c r="AH57" i="1"/>
  <c r="AK57" i="1"/>
  <c r="AL57" i="1"/>
  <c r="AM57" i="1"/>
  <c r="AN57" i="1"/>
  <c r="AO57" i="1"/>
  <c r="B58" i="1"/>
  <c r="C58" i="1"/>
  <c r="D58" i="1"/>
  <c r="E58" i="1"/>
  <c r="F58" i="1"/>
  <c r="I58" i="1"/>
  <c r="J58" i="1"/>
  <c r="K58" i="1"/>
  <c r="L58" i="1"/>
  <c r="M58" i="1"/>
  <c r="P58" i="1"/>
  <c r="Q58" i="1"/>
  <c r="R58" i="1"/>
  <c r="S58" i="1"/>
  <c r="T58" i="1"/>
  <c r="W58" i="1"/>
  <c r="X58" i="1"/>
  <c r="Y58" i="1"/>
  <c r="Z58" i="1"/>
  <c r="AA58" i="1"/>
  <c r="AD58" i="1"/>
  <c r="AE58" i="1"/>
  <c r="AF58" i="1"/>
  <c r="AG58" i="1"/>
  <c r="AH58" i="1"/>
  <c r="AK58" i="1"/>
  <c r="AL58" i="1"/>
  <c r="AM58" i="1"/>
  <c r="AN58" i="1"/>
  <c r="AO58" i="1"/>
  <c r="B59" i="1"/>
  <c r="C59" i="1"/>
  <c r="D59" i="1"/>
  <c r="E59" i="1"/>
  <c r="F59" i="1"/>
  <c r="I59" i="1"/>
  <c r="J59" i="1"/>
  <c r="K59" i="1"/>
  <c r="L59" i="1"/>
  <c r="M59" i="1"/>
  <c r="P59" i="1"/>
  <c r="Q59" i="1"/>
  <c r="R59" i="1"/>
  <c r="S59" i="1"/>
  <c r="T59" i="1"/>
  <c r="W59" i="1"/>
  <c r="X59" i="1"/>
  <c r="Y59" i="1"/>
  <c r="Z59" i="1"/>
  <c r="AA59" i="1"/>
  <c r="AD59" i="1"/>
  <c r="AE59" i="1"/>
  <c r="AF59" i="1"/>
  <c r="AG59" i="1"/>
  <c r="AH59" i="1"/>
  <c r="AK59" i="1"/>
  <c r="AL59" i="1"/>
  <c r="AM59" i="1"/>
  <c r="AN59" i="1"/>
  <c r="AO59" i="1"/>
  <c r="B60" i="1"/>
  <c r="C60" i="1"/>
  <c r="D60" i="1"/>
  <c r="E60" i="1"/>
  <c r="F60" i="1"/>
  <c r="I60" i="1"/>
  <c r="J60" i="1"/>
  <c r="K60" i="1"/>
  <c r="L60" i="1"/>
  <c r="M60" i="1"/>
  <c r="P60" i="1"/>
  <c r="Q60" i="1"/>
  <c r="R60" i="1"/>
  <c r="S60" i="1"/>
  <c r="T60" i="1"/>
  <c r="W60" i="1"/>
  <c r="X60" i="1"/>
  <c r="Y60" i="1"/>
  <c r="Z60" i="1"/>
  <c r="AA60" i="1"/>
  <c r="AD60" i="1"/>
  <c r="AE60" i="1"/>
  <c r="AF60" i="1"/>
  <c r="AG60" i="1"/>
  <c r="AH60" i="1"/>
  <c r="AK60" i="1"/>
  <c r="AL60" i="1"/>
  <c r="AM60" i="1"/>
  <c r="AN60" i="1"/>
  <c r="AO60" i="1"/>
  <c r="B61" i="1"/>
  <c r="C61" i="1"/>
  <c r="D61" i="1"/>
  <c r="E61" i="1"/>
  <c r="F61" i="1"/>
  <c r="I61" i="1"/>
  <c r="J61" i="1"/>
  <c r="K61" i="1"/>
  <c r="L61" i="1"/>
  <c r="M61" i="1"/>
  <c r="P61" i="1"/>
  <c r="Q61" i="1"/>
  <c r="R61" i="1"/>
  <c r="S61" i="1"/>
  <c r="T61" i="1"/>
  <c r="W61" i="1"/>
  <c r="X61" i="1"/>
  <c r="Y61" i="1"/>
  <c r="Z61" i="1"/>
  <c r="AA61" i="1"/>
  <c r="AD61" i="1"/>
  <c r="AE61" i="1"/>
  <c r="AF61" i="1"/>
  <c r="AG61" i="1"/>
  <c r="AH61" i="1"/>
  <c r="AK61" i="1"/>
  <c r="AL61" i="1"/>
  <c r="AM61" i="1"/>
  <c r="AN61" i="1"/>
  <c r="AO61" i="1"/>
  <c r="B62" i="1"/>
  <c r="C62" i="1"/>
  <c r="D62" i="1"/>
  <c r="E62" i="1"/>
  <c r="F62" i="1"/>
  <c r="I62" i="1"/>
  <c r="J62" i="1"/>
  <c r="K62" i="1"/>
  <c r="L62" i="1"/>
  <c r="M62" i="1"/>
  <c r="P62" i="1"/>
  <c r="Q62" i="1"/>
  <c r="R62" i="1"/>
  <c r="S62" i="1"/>
  <c r="T62" i="1"/>
  <c r="W62" i="1"/>
  <c r="X62" i="1"/>
  <c r="Y62" i="1"/>
  <c r="Z62" i="1"/>
  <c r="AA62" i="1"/>
  <c r="AD62" i="1"/>
  <c r="AE62" i="1"/>
  <c r="AF62" i="1"/>
  <c r="AG62" i="1"/>
  <c r="AH62" i="1"/>
  <c r="AK62" i="1"/>
  <c r="AL62" i="1"/>
  <c r="AM62" i="1"/>
  <c r="AN62" i="1"/>
  <c r="AO62" i="1"/>
  <c r="B63" i="1"/>
  <c r="C63" i="1"/>
  <c r="D63" i="1"/>
  <c r="E63" i="1"/>
  <c r="F63" i="1"/>
  <c r="I63" i="1"/>
  <c r="J63" i="1"/>
  <c r="K63" i="1"/>
  <c r="L63" i="1"/>
  <c r="M63" i="1"/>
  <c r="P63" i="1"/>
  <c r="Q63" i="1"/>
  <c r="R63" i="1"/>
  <c r="S63" i="1"/>
  <c r="T63" i="1"/>
  <c r="W63" i="1"/>
  <c r="X63" i="1"/>
  <c r="Y63" i="1"/>
  <c r="Z63" i="1"/>
  <c r="AA63" i="1"/>
  <c r="AD63" i="1"/>
  <c r="AE63" i="1"/>
  <c r="AF63" i="1"/>
  <c r="AG63" i="1"/>
  <c r="AH63" i="1"/>
  <c r="AK63" i="1"/>
  <c r="AL63" i="1"/>
  <c r="AM63" i="1"/>
  <c r="AN63" i="1"/>
  <c r="AO63" i="1"/>
  <c r="B64" i="1"/>
  <c r="C64" i="1"/>
  <c r="D64" i="1"/>
  <c r="E64" i="1"/>
  <c r="F64" i="1"/>
  <c r="I64" i="1"/>
  <c r="J64" i="1"/>
  <c r="K64" i="1"/>
  <c r="L64" i="1"/>
  <c r="M64" i="1"/>
  <c r="P64" i="1"/>
  <c r="Q64" i="1"/>
  <c r="R64" i="1"/>
  <c r="S64" i="1"/>
  <c r="T64" i="1"/>
  <c r="W64" i="1"/>
  <c r="X64" i="1"/>
  <c r="Y64" i="1"/>
  <c r="Z64" i="1"/>
  <c r="AA64" i="1"/>
  <c r="AD64" i="1"/>
  <c r="AE64" i="1"/>
  <c r="AF64" i="1"/>
  <c r="AG64" i="1"/>
  <c r="AH64" i="1"/>
  <c r="AK64" i="1"/>
  <c r="AL64" i="1"/>
  <c r="AM64" i="1"/>
  <c r="AN64" i="1"/>
  <c r="AO64" i="1"/>
  <c r="B65" i="1"/>
  <c r="C65" i="1"/>
  <c r="D65" i="1"/>
  <c r="E65" i="1"/>
  <c r="F65" i="1"/>
  <c r="I65" i="1"/>
  <c r="J65" i="1"/>
  <c r="K65" i="1"/>
  <c r="L65" i="1"/>
  <c r="M65" i="1"/>
  <c r="P65" i="1"/>
  <c r="Q65" i="1"/>
  <c r="R65" i="1"/>
  <c r="S65" i="1"/>
  <c r="T65" i="1"/>
  <c r="W65" i="1"/>
  <c r="X65" i="1"/>
  <c r="Y65" i="1"/>
  <c r="Z65" i="1"/>
  <c r="AA65" i="1"/>
  <c r="AD65" i="1"/>
  <c r="AE65" i="1"/>
  <c r="AF65" i="1"/>
  <c r="AG65" i="1"/>
  <c r="AH65" i="1"/>
  <c r="AK65" i="1"/>
  <c r="AL65" i="1"/>
  <c r="AM65" i="1"/>
  <c r="AN65" i="1"/>
  <c r="AO65" i="1"/>
  <c r="B66" i="1"/>
  <c r="C66" i="1"/>
  <c r="D66" i="1"/>
  <c r="E66" i="1"/>
  <c r="F66" i="1"/>
  <c r="I66" i="1"/>
  <c r="J66" i="1"/>
  <c r="K66" i="1"/>
  <c r="L66" i="1"/>
  <c r="M66" i="1"/>
  <c r="P66" i="1"/>
  <c r="Q66" i="1"/>
  <c r="R66" i="1"/>
  <c r="S66" i="1"/>
  <c r="T66" i="1"/>
  <c r="W66" i="1"/>
  <c r="X66" i="1"/>
  <c r="Y66" i="1"/>
  <c r="Z66" i="1"/>
  <c r="AA66" i="1"/>
  <c r="AD66" i="1"/>
  <c r="AE66" i="1"/>
  <c r="AF66" i="1"/>
  <c r="AG66" i="1"/>
  <c r="AH66" i="1"/>
  <c r="AK66" i="1"/>
  <c r="AL66" i="1"/>
  <c r="AM66" i="1"/>
  <c r="AN66" i="1"/>
  <c r="AO66" i="1"/>
  <c r="B67" i="1"/>
  <c r="C67" i="1"/>
  <c r="D67" i="1"/>
  <c r="E67" i="1"/>
  <c r="F67" i="1"/>
  <c r="I67" i="1"/>
  <c r="J67" i="1"/>
  <c r="K67" i="1"/>
  <c r="L67" i="1"/>
  <c r="M67" i="1"/>
  <c r="P67" i="1"/>
  <c r="Q67" i="1"/>
  <c r="R67" i="1"/>
  <c r="S67" i="1"/>
  <c r="T67" i="1"/>
  <c r="W67" i="1"/>
  <c r="X67" i="1"/>
  <c r="Y67" i="1"/>
  <c r="Z67" i="1"/>
  <c r="AA67" i="1"/>
  <c r="AD67" i="1"/>
  <c r="AE67" i="1"/>
  <c r="AF67" i="1"/>
  <c r="AG67" i="1"/>
  <c r="AH67" i="1"/>
  <c r="AK67" i="1"/>
  <c r="AL67" i="1"/>
  <c r="AM67" i="1"/>
  <c r="AN67" i="1"/>
  <c r="AO67" i="1"/>
  <c r="B68" i="1"/>
  <c r="C68" i="1"/>
  <c r="D68" i="1"/>
  <c r="E68" i="1"/>
  <c r="F68" i="1"/>
  <c r="I68" i="1"/>
  <c r="J68" i="1"/>
  <c r="K68" i="1"/>
  <c r="L68" i="1"/>
  <c r="M68" i="1"/>
  <c r="P68" i="1"/>
  <c r="Q68" i="1"/>
  <c r="R68" i="1"/>
  <c r="S68" i="1"/>
  <c r="T68" i="1"/>
  <c r="W68" i="1"/>
  <c r="X68" i="1"/>
  <c r="Y68" i="1"/>
  <c r="Z68" i="1"/>
  <c r="AA68" i="1"/>
  <c r="AD68" i="1"/>
  <c r="AE68" i="1"/>
  <c r="AF68" i="1"/>
  <c r="AG68" i="1"/>
  <c r="AH68" i="1"/>
  <c r="AK68" i="1"/>
  <c r="AL68" i="1"/>
  <c r="AM68" i="1"/>
  <c r="AN68" i="1"/>
  <c r="AO68" i="1"/>
  <c r="B69" i="1"/>
  <c r="C69" i="1"/>
  <c r="D69" i="1"/>
  <c r="E69" i="1"/>
  <c r="F69" i="1"/>
  <c r="I69" i="1"/>
  <c r="J69" i="1"/>
  <c r="K69" i="1"/>
  <c r="L69" i="1"/>
  <c r="M69" i="1"/>
  <c r="P69" i="1"/>
  <c r="Q69" i="1"/>
  <c r="R69" i="1"/>
  <c r="S69" i="1"/>
  <c r="T69" i="1"/>
  <c r="W69" i="1"/>
  <c r="X69" i="1"/>
  <c r="Y69" i="1"/>
  <c r="Z69" i="1"/>
  <c r="AA69" i="1"/>
  <c r="AD69" i="1"/>
  <c r="AE69" i="1"/>
  <c r="AF69" i="1"/>
  <c r="AG69" i="1"/>
  <c r="AH69" i="1"/>
  <c r="AK69" i="1"/>
  <c r="AL69" i="1"/>
  <c r="AM69" i="1"/>
  <c r="AN69" i="1"/>
  <c r="AO69" i="1"/>
  <c r="B70" i="1"/>
  <c r="C70" i="1"/>
  <c r="D70" i="1"/>
  <c r="E70" i="1"/>
  <c r="F70" i="1"/>
  <c r="I70" i="1"/>
  <c r="J70" i="1"/>
  <c r="K70" i="1"/>
  <c r="L70" i="1"/>
  <c r="M70" i="1"/>
  <c r="P70" i="1"/>
  <c r="Q70" i="1"/>
  <c r="R70" i="1"/>
  <c r="S70" i="1"/>
  <c r="T70" i="1"/>
  <c r="W70" i="1"/>
  <c r="X70" i="1"/>
  <c r="Y70" i="1"/>
  <c r="Z70" i="1"/>
  <c r="AA70" i="1"/>
  <c r="AD70" i="1"/>
  <c r="AE70" i="1"/>
  <c r="AF70" i="1"/>
  <c r="AG70" i="1"/>
  <c r="AH70" i="1"/>
  <c r="AK70" i="1"/>
  <c r="AL70" i="1"/>
  <c r="AM70" i="1"/>
  <c r="AN70" i="1"/>
  <c r="AO70" i="1"/>
  <c r="B71" i="1"/>
  <c r="C71" i="1"/>
  <c r="D71" i="1"/>
  <c r="E71" i="1"/>
  <c r="F71" i="1"/>
  <c r="I71" i="1"/>
  <c r="J71" i="1"/>
  <c r="K71" i="1"/>
  <c r="L71" i="1"/>
  <c r="M71" i="1"/>
  <c r="P71" i="1"/>
  <c r="Q71" i="1"/>
  <c r="R71" i="1"/>
  <c r="S71" i="1"/>
  <c r="T71" i="1"/>
  <c r="W71" i="1"/>
  <c r="X71" i="1"/>
  <c r="Y71" i="1"/>
  <c r="Z71" i="1"/>
  <c r="AA71" i="1"/>
  <c r="AD71" i="1"/>
  <c r="AE71" i="1"/>
  <c r="AF71" i="1"/>
  <c r="AG71" i="1"/>
  <c r="AH71" i="1"/>
  <c r="AK71" i="1"/>
  <c r="AL71" i="1"/>
  <c r="AM71" i="1"/>
  <c r="AN71" i="1"/>
  <c r="AO71" i="1"/>
  <c r="B72" i="1"/>
  <c r="C72" i="1"/>
  <c r="D72" i="1"/>
  <c r="E72" i="1"/>
  <c r="F72" i="1"/>
  <c r="I72" i="1"/>
  <c r="J72" i="1"/>
  <c r="K72" i="1"/>
  <c r="L72" i="1"/>
  <c r="M72" i="1"/>
  <c r="P72" i="1"/>
  <c r="Q72" i="1"/>
  <c r="R72" i="1"/>
  <c r="S72" i="1"/>
  <c r="T72" i="1"/>
  <c r="W72" i="1"/>
  <c r="X72" i="1"/>
  <c r="Y72" i="1"/>
  <c r="Z72" i="1"/>
  <c r="AA72" i="1"/>
  <c r="AD72" i="1"/>
  <c r="AE72" i="1"/>
  <c r="AF72" i="1"/>
  <c r="AG72" i="1"/>
  <c r="AH72" i="1"/>
  <c r="AK72" i="1"/>
  <c r="AL72" i="1"/>
  <c r="AM72" i="1"/>
  <c r="AN72" i="1"/>
  <c r="AO72" i="1"/>
  <c r="B73" i="1"/>
  <c r="C73" i="1"/>
  <c r="D73" i="1"/>
  <c r="E73" i="1"/>
  <c r="F73" i="1"/>
  <c r="I73" i="1"/>
  <c r="J73" i="1"/>
  <c r="K73" i="1"/>
  <c r="L73" i="1"/>
  <c r="M73" i="1"/>
  <c r="P73" i="1"/>
  <c r="Q73" i="1"/>
  <c r="R73" i="1"/>
  <c r="S73" i="1"/>
  <c r="T73" i="1"/>
  <c r="W73" i="1"/>
  <c r="X73" i="1"/>
  <c r="Y73" i="1"/>
  <c r="Z73" i="1"/>
  <c r="AA73" i="1"/>
  <c r="AD73" i="1"/>
  <c r="AE73" i="1"/>
  <c r="AF73" i="1"/>
  <c r="AG73" i="1"/>
  <c r="AH73" i="1"/>
  <c r="AK73" i="1"/>
  <c r="AL73" i="1"/>
  <c r="AM73" i="1"/>
  <c r="AN73" i="1"/>
  <c r="AO73" i="1"/>
  <c r="B74" i="1"/>
  <c r="C74" i="1"/>
  <c r="D74" i="1"/>
  <c r="E74" i="1"/>
  <c r="F74" i="1"/>
  <c r="I74" i="1"/>
  <c r="J74" i="1"/>
  <c r="K74" i="1"/>
  <c r="L74" i="1"/>
  <c r="M74" i="1"/>
  <c r="P74" i="1"/>
  <c r="Q74" i="1"/>
  <c r="R74" i="1"/>
  <c r="S74" i="1"/>
  <c r="T74" i="1"/>
  <c r="W74" i="1"/>
  <c r="X74" i="1"/>
  <c r="Y74" i="1"/>
  <c r="Z74" i="1"/>
  <c r="AA74" i="1"/>
  <c r="AD74" i="1"/>
  <c r="AE74" i="1"/>
  <c r="AF74" i="1"/>
  <c r="AG74" i="1"/>
  <c r="AH74" i="1"/>
  <c r="AK74" i="1"/>
  <c r="AL74" i="1"/>
  <c r="AM74" i="1"/>
  <c r="AN74" i="1"/>
  <c r="AO74" i="1"/>
  <c r="B75" i="1"/>
  <c r="C75" i="1"/>
  <c r="D75" i="1"/>
  <c r="E75" i="1"/>
  <c r="F75" i="1"/>
  <c r="I75" i="1"/>
  <c r="J75" i="1"/>
  <c r="K75" i="1"/>
  <c r="L75" i="1"/>
  <c r="M75" i="1"/>
  <c r="P75" i="1"/>
  <c r="Q75" i="1"/>
  <c r="R75" i="1"/>
  <c r="S75" i="1"/>
  <c r="T75" i="1"/>
  <c r="W75" i="1"/>
  <c r="X75" i="1"/>
  <c r="Y75" i="1"/>
  <c r="Z75" i="1"/>
  <c r="AA75" i="1"/>
  <c r="AD75" i="1"/>
  <c r="AE75" i="1"/>
  <c r="AF75" i="1"/>
  <c r="AG75" i="1"/>
  <c r="AH75" i="1"/>
  <c r="AK75" i="1"/>
  <c r="AL75" i="1"/>
  <c r="AM75" i="1"/>
  <c r="AN75" i="1"/>
  <c r="AO75" i="1"/>
  <c r="B76" i="1"/>
  <c r="C76" i="1"/>
  <c r="D76" i="1"/>
  <c r="E76" i="1"/>
  <c r="F76" i="1"/>
  <c r="I76" i="1"/>
  <c r="J76" i="1"/>
  <c r="K76" i="1"/>
  <c r="L76" i="1"/>
  <c r="M76" i="1"/>
  <c r="P76" i="1"/>
  <c r="Q76" i="1"/>
  <c r="R76" i="1"/>
  <c r="S76" i="1"/>
  <c r="T76" i="1"/>
  <c r="W76" i="1"/>
  <c r="X76" i="1"/>
  <c r="Y76" i="1"/>
  <c r="Z76" i="1"/>
  <c r="AA76" i="1"/>
  <c r="AD76" i="1"/>
  <c r="AE76" i="1"/>
  <c r="AF76" i="1"/>
  <c r="AG76" i="1"/>
  <c r="AH76" i="1"/>
  <c r="AK76" i="1"/>
  <c r="AL76" i="1"/>
  <c r="AM76" i="1"/>
  <c r="AN76" i="1"/>
  <c r="AO76" i="1"/>
  <c r="B77" i="1"/>
  <c r="C77" i="1"/>
  <c r="D77" i="1"/>
  <c r="E77" i="1"/>
  <c r="F77" i="1"/>
  <c r="I77" i="1"/>
  <c r="J77" i="1"/>
  <c r="K77" i="1"/>
  <c r="L77" i="1"/>
  <c r="M77" i="1"/>
  <c r="P77" i="1"/>
  <c r="Q77" i="1"/>
  <c r="R77" i="1"/>
  <c r="S77" i="1"/>
  <c r="T77" i="1"/>
  <c r="W77" i="1"/>
  <c r="X77" i="1"/>
  <c r="Y77" i="1"/>
  <c r="Z77" i="1"/>
  <c r="AA77" i="1"/>
  <c r="AD77" i="1"/>
  <c r="AE77" i="1"/>
  <c r="AF77" i="1"/>
  <c r="AG77" i="1"/>
  <c r="AH77" i="1"/>
  <c r="AK77" i="1"/>
  <c r="AL77" i="1"/>
  <c r="AM77" i="1"/>
  <c r="AN77" i="1"/>
  <c r="AO77" i="1"/>
  <c r="B78" i="1"/>
  <c r="C78" i="1"/>
  <c r="D78" i="1"/>
  <c r="E78" i="1"/>
  <c r="F78" i="1"/>
  <c r="I78" i="1"/>
  <c r="J78" i="1"/>
  <c r="K78" i="1"/>
  <c r="L78" i="1"/>
  <c r="M78" i="1"/>
  <c r="P78" i="1"/>
  <c r="Q78" i="1"/>
  <c r="R78" i="1"/>
  <c r="S78" i="1"/>
  <c r="T78" i="1"/>
  <c r="W78" i="1"/>
  <c r="X78" i="1"/>
  <c r="Y78" i="1"/>
  <c r="Z78" i="1"/>
  <c r="AA78" i="1"/>
  <c r="AD78" i="1"/>
  <c r="AE78" i="1"/>
  <c r="AF78" i="1"/>
  <c r="AG78" i="1"/>
  <c r="AH78" i="1"/>
  <c r="AK78" i="1"/>
  <c r="AL78" i="1"/>
  <c r="AM78" i="1"/>
  <c r="AN78" i="1"/>
  <c r="AO78" i="1"/>
  <c r="B79" i="1"/>
  <c r="C79" i="1"/>
  <c r="D79" i="1"/>
  <c r="E79" i="1"/>
  <c r="F79" i="1"/>
  <c r="I79" i="1"/>
  <c r="J79" i="1"/>
  <c r="K79" i="1"/>
  <c r="L79" i="1"/>
  <c r="M79" i="1"/>
  <c r="P79" i="1"/>
  <c r="Q79" i="1"/>
  <c r="R79" i="1"/>
  <c r="S79" i="1"/>
  <c r="T79" i="1"/>
  <c r="W79" i="1"/>
  <c r="X79" i="1"/>
  <c r="Y79" i="1"/>
  <c r="Z79" i="1"/>
  <c r="AA79" i="1"/>
  <c r="AD79" i="1"/>
  <c r="AE79" i="1"/>
  <c r="AF79" i="1"/>
  <c r="AG79" i="1"/>
  <c r="AH79" i="1"/>
  <c r="AK79" i="1"/>
  <c r="AL79" i="1"/>
  <c r="AM79" i="1"/>
  <c r="AN79" i="1"/>
  <c r="AO79" i="1"/>
  <c r="B80" i="1"/>
  <c r="C80" i="1"/>
  <c r="D80" i="1"/>
  <c r="E80" i="1"/>
  <c r="F80" i="1"/>
  <c r="I80" i="1"/>
  <c r="J80" i="1"/>
  <c r="K80" i="1"/>
  <c r="L80" i="1"/>
  <c r="M80" i="1"/>
  <c r="P80" i="1"/>
  <c r="Q80" i="1"/>
  <c r="R80" i="1"/>
  <c r="S80" i="1"/>
  <c r="T80" i="1"/>
  <c r="W80" i="1"/>
  <c r="X80" i="1"/>
  <c r="Y80" i="1"/>
  <c r="Z80" i="1"/>
  <c r="AA80" i="1"/>
  <c r="AD80" i="1"/>
  <c r="AE80" i="1"/>
  <c r="AF80" i="1"/>
  <c r="AG80" i="1"/>
  <c r="AH80" i="1"/>
  <c r="AK80" i="1"/>
  <c r="AL80" i="1"/>
  <c r="AM80" i="1"/>
  <c r="AN80" i="1"/>
  <c r="AO80" i="1"/>
  <c r="B81" i="1"/>
  <c r="C81" i="1"/>
  <c r="D81" i="1"/>
  <c r="E81" i="1"/>
  <c r="F81" i="1"/>
  <c r="I81" i="1"/>
  <c r="J81" i="1"/>
  <c r="K81" i="1"/>
  <c r="L81" i="1"/>
  <c r="M81" i="1"/>
  <c r="P81" i="1"/>
  <c r="Q81" i="1"/>
  <c r="R81" i="1"/>
  <c r="S81" i="1"/>
  <c r="T81" i="1"/>
  <c r="W81" i="1"/>
  <c r="X81" i="1"/>
  <c r="Y81" i="1"/>
  <c r="Z81" i="1"/>
  <c r="AA81" i="1"/>
  <c r="AD81" i="1"/>
  <c r="AE81" i="1"/>
  <c r="AF81" i="1"/>
  <c r="AG81" i="1"/>
  <c r="AH81" i="1"/>
  <c r="AK81" i="1"/>
  <c r="AL81" i="1"/>
  <c r="AM81" i="1"/>
  <c r="AN81" i="1"/>
  <c r="AO81" i="1"/>
  <c r="B82" i="1"/>
  <c r="C82" i="1"/>
  <c r="D82" i="1"/>
  <c r="E82" i="1"/>
  <c r="F82" i="1"/>
  <c r="I82" i="1"/>
  <c r="J82" i="1"/>
  <c r="K82" i="1"/>
  <c r="L82" i="1"/>
  <c r="M82" i="1"/>
  <c r="P82" i="1"/>
  <c r="Q82" i="1"/>
  <c r="R82" i="1"/>
  <c r="S82" i="1"/>
  <c r="T82" i="1"/>
  <c r="W82" i="1"/>
  <c r="X82" i="1"/>
  <c r="Y82" i="1"/>
  <c r="Z82" i="1"/>
  <c r="AA82" i="1"/>
  <c r="AD82" i="1"/>
  <c r="AE82" i="1"/>
  <c r="AF82" i="1"/>
  <c r="AG82" i="1"/>
  <c r="AH82" i="1"/>
  <c r="AK82" i="1"/>
  <c r="AL82" i="1"/>
  <c r="AM82" i="1"/>
  <c r="AN82" i="1"/>
  <c r="AO82" i="1"/>
  <c r="B83" i="1"/>
  <c r="C83" i="1"/>
  <c r="D83" i="1"/>
  <c r="E83" i="1"/>
  <c r="F83" i="1"/>
  <c r="I83" i="1"/>
  <c r="J83" i="1"/>
  <c r="K83" i="1"/>
  <c r="L83" i="1"/>
  <c r="M83" i="1"/>
  <c r="P83" i="1"/>
  <c r="Q83" i="1"/>
  <c r="R83" i="1"/>
  <c r="S83" i="1"/>
  <c r="T83" i="1"/>
  <c r="W83" i="1"/>
  <c r="X83" i="1"/>
  <c r="Y83" i="1"/>
  <c r="Z83" i="1"/>
  <c r="AA83" i="1"/>
  <c r="AD83" i="1"/>
  <c r="AE83" i="1"/>
  <c r="AF83" i="1"/>
  <c r="AG83" i="1"/>
  <c r="AH83" i="1"/>
  <c r="AK83" i="1"/>
  <c r="AL83" i="1"/>
  <c r="AM83" i="1"/>
  <c r="AN83" i="1"/>
  <c r="AO83" i="1"/>
  <c r="B84" i="1"/>
  <c r="C84" i="1"/>
  <c r="D84" i="1"/>
  <c r="E84" i="1"/>
  <c r="F84" i="1"/>
  <c r="I84" i="1"/>
  <c r="J84" i="1"/>
  <c r="K84" i="1"/>
  <c r="L84" i="1"/>
  <c r="M84" i="1"/>
  <c r="P84" i="1"/>
  <c r="Q84" i="1"/>
  <c r="R84" i="1"/>
  <c r="S84" i="1"/>
  <c r="T84" i="1"/>
  <c r="W84" i="1"/>
  <c r="X84" i="1"/>
  <c r="Y84" i="1"/>
  <c r="Z84" i="1"/>
  <c r="AA84" i="1"/>
  <c r="AD84" i="1"/>
  <c r="AE84" i="1"/>
  <c r="AF84" i="1"/>
  <c r="AG84" i="1"/>
  <c r="AH84" i="1"/>
  <c r="AK84" i="1"/>
  <c r="AL84" i="1"/>
  <c r="AM84" i="1"/>
  <c r="AN84" i="1"/>
  <c r="AO84" i="1"/>
  <c r="B85" i="1"/>
  <c r="C85" i="1"/>
  <c r="D85" i="1"/>
  <c r="E85" i="1"/>
  <c r="F85" i="1"/>
  <c r="I85" i="1"/>
  <c r="J85" i="1"/>
  <c r="K85" i="1"/>
  <c r="L85" i="1"/>
  <c r="M85" i="1"/>
  <c r="P85" i="1"/>
  <c r="Q85" i="1"/>
  <c r="R85" i="1"/>
  <c r="S85" i="1"/>
  <c r="T85" i="1"/>
  <c r="W85" i="1"/>
  <c r="X85" i="1"/>
  <c r="Y85" i="1"/>
  <c r="Z85" i="1"/>
  <c r="AA85" i="1"/>
  <c r="AD85" i="1"/>
  <c r="AE85" i="1"/>
  <c r="AF85" i="1"/>
  <c r="AG85" i="1"/>
  <c r="AH85" i="1"/>
  <c r="AK85" i="1"/>
  <c r="AL85" i="1"/>
  <c r="AM85" i="1"/>
  <c r="AN85" i="1"/>
  <c r="AO85" i="1"/>
  <c r="B86" i="1"/>
  <c r="C86" i="1"/>
  <c r="D86" i="1"/>
  <c r="E86" i="1"/>
  <c r="F86" i="1"/>
  <c r="I86" i="1"/>
  <c r="J86" i="1"/>
  <c r="K86" i="1"/>
  <c r="L86" i="1"/>
  <c r="M86" i="1"/>
  <c r="P86" i="1"/>
  <c r="Q86" i="1"/>
  <c r="R86" i="1"/>
  <c r="S86" i="1"/>
  <c r="T86" i="1"/>
  <c r="W86" i="1"/>
  <c r="X86" i="1"/>
  <c r="Y86" i="1"/>
  <c r="Z86" i="1"/>
  <c r="AA86" i="1"/>
  <c r="AD86" i="1"/>
  <c r="AE86" i="1"/>
  <c r="AF86" i="1"/>
  <c r="AG86" i="1"/>
  <c r="AH86" i="1"/>
  <c r="AK86" i="1"/>
  <c r="AL86" i="1"/>
  <c r="AM86" i="1"/>
  <c r="AN86" i="1"/>
  <c r="AO86" i="1"/>
  <c r="B87" i="1"/>
  <c r="C87" i="1"/>
  <c r="D87" i="1"/>
  <c r="E87" i="1"/>
  <c r="F87" i="1"/>
  <c r="I87" i="1"/>
  <c r="J87" i="1"/>
  <c r="K87" i="1"/>
  <c r="L87" i="1"/>
  <c r="M87" i="1"/>
  <c r="P87" i="1"/>
  <c r="Q87" i="1"/>
  <c r="R87" i="1"/>
  <c r="S87" i="1"/>
  <c r="T87" i="1"/>
  <c r="W87" i="1"/>
  <c r="X87" i="1"/>
  <c r="Y87" i="1"/>
  <c r="Z87" i="1"/>
  <c r="AA87" i="1"/>
  <c r="AD87" i="1"/>
  <c r="AE87" i="1"/>
  <c r="AF87" i="1"/>
  <c r="AG87" i="1"/>
  <c r="AH87" i="1"/>
  <c r="AK87" i="1"/>
  <c r="AL87" i="1"/>
  <c r="AM87" i="1"/>
  <c r="AN87" i="1"/>
  <c r="AO87" i="1"/>
  <c r="B88" i="1"/>
  <c r="C88" i="1"/>
  <c r="D88" i="1"/>
  <c r="E88" i="1"/>
  <c r="F88" i="1"/>
  <c r="I88" i="1"/>
  <c r="J88" i="1"/>
  <c r="K88" i="1"/>
  <c r="L88" i="1"/>
  <c r="M88" i="1"/>
  <c r="P88" i="1"/>
  <c r="Q88" i="1"/>
  <c r="R88" i="1"/>
  <c r="S88" i="1"/>
  <c r="T88" i="1"/>
  <c r="W88" i="1"/>
  <c r="X88" i="1"/>
  <c r="Y88" i="1"/>
  <c r="Z88" i="1"/>
  <c r="AA88" i="1"/>
  <c r="AD88" i="1"/>
  <c r="AE88" i="1"/>
  <c r="AF88" i="1"/>
  <c r="AG88" i="1"/>
  <c r="AH88" i="1"/>
  <c r="AK88" i="1"/>
  <c r="AL88" i="1"/>
  <c r="AM88" i="1"/>
  <c r="AN88" i="1"/>
  <c r="AO88" i="1"/>
  <c r="B89" i="1"/>
  <c r="C89" i="1"/>
  <c r="D89" i="1"/>
  <c r="E89" i="1"/>
  <c r="F89" i="1"/>
  <c r="I89" i="1"/>
  <c r="J89" i="1"/>
  <c r="K89" i="1"/>
  <c r="L89" i="1"/>
  <c r="M89" i="1"/>
  <c r="P89" i="1"/>
  <c r="Q89" i="1"/>
  <c r="R89" i="1"/>
  <c r="S89" i="1"/>
  <c r="T89" i="1"/>
  <c r="W89" i="1"/>
  <c r="X89" i="1"/>
  <c r="Y89" i="1"/>
  <c r="Z89" i="1"/>
  <c r="AA89" i="1"/>
  <c r="AD89" i="1"/>
  <c r="AE89" i="1"/>
  <c r="AF89" i="1"/>
  <c r="AG89" i="1"/>
  <c r="AH89" i="1"/>
  <c r="AK89" i="1"/>
  <c r="AL89" i="1"/>
  <c r="AM89" i="1"/>
  <c r="AN89" i="1"/>
  <c r="AO89" i="1"/>
  <c r="B90" i="1"/>
  <c r="C90" i="1"/>
  <c r="D90" i="1"/>
  <c r="E90" i="1"/>
  <c r="F90" i="1"/>
  <c r="I90" i="1"/>
  <c r="J90" i="1"/>
  <c r="K90" i="1"/>
  <c r="L90" i="1"/>
  <c r="M90" i="1"/>
  <c r="P90" i="1"/>
  <c r="Q90" i="1"/>
  <c r="R90" i="1"/>
  <c r="S90" i="1"/>
  <c r="T90" i="1"/>
  <c r="W90" i="1"/>
  <c r="X90" i="1"/>
  <c r="Y90" i="1"/>
  <c r="Z90" i="1"/>
  <c r="AA90" i="1"/>
  <c r="AD90" i="1"/>
  <c r="AE90" i="1"/>
  <c r="AF90" i="1"/>
  <c r="AG90" i="1"/>
  <c r="AH90" i="1"/>
  <c r="AK90" i="1"/>
  <c r="AL90" i="1"/>
  <c r="AM90" i="1"/>
  <c r="AN90" i="1"/>
  <c r="AO90" i="1"/>
  <c r="B91" i="1"/>
  <c r="C91" i="1"/>
  <c r="D91" i="1"/>
  <c r="E91" i="1"/>
  <c r="F91" i="1"/>
  <c r="I91" i="1"/>
  <c r="J91" i="1"/>
  <c r="K91" i="1"/>
  <c r="L91" i="1"/>
  <c r="M91" i="1"/>
  <c r="P91" i="1"/>
  <c r="Q91" i="1"/>
  <c r="R91" i="1"/>
  <c r="S91" i="1"/>
  <c r="T91" i="1"/>
  <c r="W91" i="1"/>
  <c r="X91" i="1"/>
  <c r="Y91" i="1"/>
  <c r="Z91" i="1"/>
  <c r="AA91" i="1"/>
  <c r="AD91" i="1"/>
  <c r="AE91" i="1"/>
  <c r="AF91" i="1"/>
  <c r="AG91" i="1"/>
  <c r="AH91" i="1"/>
  <c r="AK91" i="1"/>
  <c r="AL91" i="1"/>
  <c r="AM91" i="1"/>
  <c r="AN91" i="1"/>
  <c r="AO91" i="1"/>
  <c r="B92" i="1"/>
  <c r="C92" i="1"/>
  <c r="D92" i="1"/>
  <c r="E92" i="1"/>
  <c r="F92" i="1"/>
  <c r="I92" i="1"/>
  <c r="J92" i="1"/>
  <c r="K92" i="1"/>
  <c r="L92" i="1"/>
  <c r="M92" i="1"/>
  <c r="P92" i="1"/>
  <c r="Q92" i="1"/>
  <c r="R92" i="1"/>
  <c r="S92" i="1"/>
  <c r="T92" i="1"/>
  <c r="W92" i="1"/>
  <c r="X92" i="1"/>
  <c r="Y92" i="1"/>
  <c r="Z92" i="1"/>
  <c r="AA92" i="1"/>
  <c r="AD92" i="1"/>
  <c r="AE92" i="1"/>
  <c r="AF92" i="1"/>
  <c r="AG92" i="1"/>
  <c r="AH92" i="1"/>
  <c r="AK92" i="1"/>
  <c r="AL92" i="1"/>
  <c r="AM92" i="1"/>
  <c r="AN92" i="1"/>
  <c r="AO92" i="1"/>
  <c r="B93" i="1"/>
  <c r="C93" i="1"/>
  <c r="D93" i="1"/>
  <c r="E93" i="1"/>
  <c r="F93" i="1"/>
  <c r="I93" i="1"/>
  <c r="J93" i="1"/>
  <c r="K93" i="1"/>
  <c r="L93" i="1"/>
  <c r="M93" i="1"/>
  <c r="P93" i="1"/>
  <c r="Q93" i="1"/>
  <c r="R93" i="1"/>
  <c r="S93" i="1"/>
  <c r="T93" i="1"/>
  <c r="W93" i="1"/>
  <c r="X93" i="1"/>
  <c r="Y93" i="1"/>
  <c r="Z93" i="1"/>
  <c r="AA93" i="1"/>
  <c r="AD93" i="1"/>
  <c r="AE93" i="1"/>
  <c r="AF93" i="1"/>
  <c r="AG93" i="1"/>
  <c r="AH93" i="1"/>
  <c r="AK93" i="1"/>
  <c r="AL93" i="1"/>
  <c r="AM93" i="1"/>
  <c r="AN93" i="1"/>
  <c r="AO93" i="1"/>
  <c r="B94" i="1"/>
  <c r="C94" i="1"/>
  <c r="D94" i="1"/>
  <c r="E94" i="1"/>
  <c r="F94" i="1"/>
  <c r="I94" i="1"/>
  <c r="J94" i="1"/>
  <c r="K94" i="1"/>
  <c r="L94" i="1"/>
  <c r="M94" i="1"/>
  <c r="P94" i="1"/>
  <c r="Q94" i="1"/>
  <c r="R94" i="1"/>
  <c r="S94" i="1"/>
  <c r="T94" i="1"/>
  <c r="W94" i="1"/>
  <c r="X94" i="1"/>
  <c r="Y94" i="1"/>
  <c r="Z94" i="1"/>
  <c r="AA94" i="1"/>
  <c r="AD94" i="1"/>
  <c r="AE94" i="1"/>
  <c r="AF94" i="1"/>
  <c r="AG94" i="1"/>
  <c r="AH94" i="1"/>
  <c r="AK94" i="1"/>
  <c r="AL94" i="1"/>
  <c r="AM94" i="1"/>
  <c r="AN94" i="1"/>
  <c r="AO94" i="1"/>
  <c r="B95" i="1"/>
  <c r="C95" i="1"/>
  <c r="D95" i="1"/>
  <c r="E95" i="1"/>
  <c r="F95" i="1"/>
  <c r="I95" i="1"/>
  <c r="J95" i="1"/>
  <c r="K95" i="1"/>
  <c r="L95" i="1"/>
  <c r="M95" i="1"/>
  <c r="P95" i="1"/>
  <c r="Q95" i="1"/>
  <c r="R95" i="1"/>
  <c r="S95" i="1"/>
  <c r="T95" i="1"/>
  <c r="W95" i="1"/>
  <c r="X95" i="1"/>
  <c r="Y95" i="1"/>
  <c r="Z95" i="1"/>
  <c r="AA95" i="1"/>
  <c r="AD95" i="1"/>
  <c r="AE95" i="1"/>
  <c r="AF95" i="1"/>
  <c r="AG95" i="1"/>
  <c r="AH95" i="1"/>
  <c r="AK95" i="1"/>
  <c r="AL95" i="1"/>
  <c r="AM95" i="1"/>
  <c r="AN95" i="1"/>
  <c r="AO95" i="1"/>
  <c r="B96" i="1"/>
  <c r="C96" i="1"/>
  <c r="D96" i="1"/>
  <c r="E96" i="1"/>
  <c r="F96" i="1"/>
  <c r="I96" i="1"/>
  <c r="J96" i="1"/>
  <c r="K96" i="1"/>
  <c r="L96" i="1"/>
  <c r="M96" i="1"/>
  <c r="P96" i="1"/>
  <c r="Q96" i="1"/>
  <c r="R96" i="1"/>
  <c r="S96" i="1"/>
  <c r="T96" i="1"/>
  <c r="W96" i="1"/>
  <c r="X96" i="1"/>
  <c r="Y96" i="1"/>
  <c r="Z96" i="1"/>
  <c r="AA96" i="1"/>
  <c r="AD96" i="1"/>
  <c r="AE96" i="1"/>
  <c r="AF96" i="1"/>
  <c r="AG96" i="1"/>
  <c r="AH96" i="1"/>
  <c r="AK96" i="1"/>
  <c r="AL96" i="1"/>
  <c r="AM96" i="1"/>
  <c r="AN96" i="1"/>
  <c r="AO96" i="1"/>
  <c r="B97" i="1"/>
  <c r="C97" i="1"/>
  <c r="D97" i="1"/>
  <c r="E97" i="1"/>
  <c r="F97" i="1"/>
  <c r="I97" i="1"/>
  <c r="J97" i="1"/>
  <c r="K97" i="1"/>
  <c r="L97" i="1"/>
  <c r="M97" i="1"/>
  <c r="P97" i="1"/>
  <c r="Q97" i="1"/>
  <c r="R97" i="1"/>
  <c r="S97" i="1"/>
  <c r="T97" i="1"/>
  <c r="W97" i="1"/>
  <c r="X97" i="1"/>
  <c r="Y97" i="1"/>
  <c r="Z97" i="1"/>
  <c r="AA97" i="1"/>
  <c r="AD97" i="1"/>
  <c r="AE97" i="1"/>
  <c r="AF97" i="1"/>
  <c r="AG97" i="1"/>
  <c r="AH97" i="1"/>
  <c r="AK97" i="1"/>
  <c r="AL97" i="1"/>
  <c r="AM97" i="1"/>
  <c r="AN97" i="1"/>
  <c r="AO97" i="1"/>
  <c r="B98" i="1"/>
  <c r="C98" i="1"/>
  <c r="D98" i="1"/>
  <c r="E98" i="1"/>
  <c r="F98" i="1"/>
  <c r="I98" i="1"/>
  <c r="J98" i="1"/>
  <c r="K98" i="1"/>
  <c r="L98" i="1"/>
  <c r="M98" i="1"/>
  <c r="P98" i="1"/>
  <c r="Q98" i="1"/>
  <c r="R98" i="1"/>
  <c r="S98" i="1"/>
  <c r="T98" i="1"/>
  <c r="W98" i="1"/>
  <c r="X98" i="1"/>
  <c r="Y98" i="1"/>
  <c r="Z98" i="1"/>
  <c r="AA98" i="1"/>
  <c r="AD98" i="1"/>
  <c r="AE98" i="1"/>
  <c r="AF98" i="1"/>
  <c r="AG98" i="1"/>
  <c r="AH98" i="1"/>
  <c r="AK98" i="1"/>
  <c r="AL98" i="1"/>
  <c r="AM98" i="1"/>
  <c r="AN98" i="1"/>
  <c r="AO98" i="1"/>
  <c r="B99" i="1"/>
  <c r="C99" i="1"/>
  <c r="D99" i="1"/>
  <c r="E99" i="1"/>
  <c r="F99" i="1"/>
  <c r="I99" i="1"/>
  <c r="J99" i="1"/>
  <c r="K99" i="1"/>
  <c r="L99" i="1"/>
  <c r="M99" i="1"/>
  <c r="P99" i="1"/>
  <c r="Q99" i="1"/>
  <c r="R99" i="1"/>
  <c r="S99" i="1"/>
  <c r="T99" i="1"/>
  <c r="W99" i="1"/>
  <c r="X99" i="1"/>
  <c r="Y99" i="1"/>
  <c r="Z99" i="1"/>
  <c r="AA99" i="1"/>
  <c r="AD99" i="1"/>
  <c r="AE99" i="1"/>
  <c r="AF99" i="1"/>
  <c r="AG99" i="1"/>
  <c r="AH99" i="1"/>
  <c r="AK99" i="1"/>
  <c r="AL99" i="1"/>
  <c r="AM99" i="1"/>
  <c r="AN99" i="1"/>
  <c r="AO99" i="1"/>
  <c r="B100" i="1"/>
  <c r="C100" i="1"/>
  <c r="D100" i="1"/>
  <c r="E100" i="1"/>
  <c r="F100" i="1"/>
  <c r="I100" i="1"/>
  <c r="J100" i="1"/>
  <c r="K100" i="1"/>
  <c r="L100" i="1"/>
  <c r="M100" i="1"/>
  <c r="P100" i="1"/>
  <c r="Q100" i="1"/>
  <c r="R100" i="1"/>
  <c r="S100" i="1"/>
  <c r="T100" i="1"/>
  <c r="W100" i="1"/>
  <c r="X100" i="1"/>
  <c r="Y100" i="1"/>
  <c r="Z100" i="1"/>
  <c r="AA100" i="1"/>
  <c r="AD100" i="1"/>
  <c r="AE100" i="1"/>
  <c r="AF100" i="1"/>
  <c r="AG100" i="1"/>
  <c r="AH100" i="1"/>
  <c r="AK100" i="1"/>
  <c r="AL100" i="1"/>
  <c r="AM100" i="1"/>
  <c r="AN100" i="1"/>
  <c r="AO100" i="1"/>
  <c r="B101" i="1"/>
  <c r="C101" i="1"/>
  <c r="D101" i="1"/>
  <c r="E101" i="1"/>
  <c r="F101" i="1"/>
  <c r="I101" i="1"/>
  <c r="J101" i="1"/>
  <c r="K101" i="1"/>
  <c r="L101" i="1"/>
  <c r="M101" i="1"/>
  <c r="P101" i="1"/>
  <c r="Q101" i="1"/>
  <c r="R101" i="1"/>
  <c r="S101" i="1"/>
  <c r="T101" i="1"/>
  <c r="W101" i="1"/>
  <c r="X101" i="1"/>
  <c r="Y101" i="1"/>
  <c r="Z101" i="1"/>
  <c r="AA101" i="1"/>
  <c r="AD101" i="1"/>
  <c r="AE101" i="1"/>
  <c r="AF101" i="1"/>
  <c r="AG101" i="1"/>
  <c r="AH101" i="1"/>
  <c r="AK101" i="1"/>
  <c r="AL101" i="1"/>
  <c r="AM101" i="1"/>
  <c r="AN101" i="1"/>
  <c r="AO101" i="1"/>
  <c r="B102" i="1"/>
  <c r="C102" i="1"/>
  <c r="D102" i="1"/>
  <c r="E102" i="1"/>
  <c r="F102" i="1"/>
  <c r="I102" i="1"/>
  <c r="J102" i="1"/>
  <c r="K102" i="1"/>
  <c r="L102" i="1"/>
  <c r="M102" i="1"/>
  <c r="P102" i="1"/>
  <c r="Q102" i="1"/>
  <c r="R102" i="1"/>
  <c r="S102" i="1"/>
  <c r="T102" i="1"/>
  <c r="W102" i="1"/>
  <c r="X102" i="1"/>
  <c r="Y102" i="1"/>
  <c r="Z102" i="1"/>
  <c r="AA102" i="1"/>
  <c r="AD102" i="1"/>
  <c r="AE102" i="1"/>
  <c r="AF102" i="1"/>
  <c r="AG102" i="1"/>
  <c r="AH102" i="1"/>
  <c r="AK102" i="1"/>
  <c r="AL102" i="1"/>
  <c r="AM102" i="1"/>
  <c r="AN102" i="1"/>
  <c r="AO102" i="1"/>
  <c r="B103" i="1"/>
  <c r="C103" i="1"/>
  <c r="D103" i="1"/>
  <c r="E103" i="1"/>
  <c r="F103" i="1"/>
  <c r="I103" i="1"/>
  <c r="J103" i="1"/>
  <c r="K103" i="1"/>
  <c r="L103" i="1"/>
  <c r="M103" i="1"/>
  <c r="P103" i="1"/>
  <c r="Q103" i="1"/>
  <c r="R103" i="1"/>
  <c r="S103" i="1"/>
  <c r="T103" i="1"/>
  <c r="W103" i="1"/>
  <c r="X103" i="1"/>
  <c r="Y103" i="1"/>
  <c r="Z103" i="1"/>
  <c r="AA103" i="1"/>
  <c r="AD103" i="1"/>
  <c r="AE103" i="1"/>
  <c r="AF103" i="1"/>
  <c r="AG103" i="1"/>
  <c r="AH103" i="1"/>
  <c r="AK103" i="1"/>
  <c r="AL103" i="1"/>
  <c r="AM103" i="1"/>
  <c r="AN103" i="1"/>
  <c r="AO103" i="1"/>
  <c r="B104" i="1"/>
  <c r="C104" i="1"/>
  <c r="D104" i="1"/>
  <c r="E104" i="1"/>
  <c r="F104" i="1"/>
  <c r="I104" i="1"/>
  <c r="J104" i="1"/>
  <c r="K104" i="1"/>
  <c r="L104" i="1"/>
  <c r="M104" i="1"/>
  <c r="P104" i="1"/>
  <c r="Q104" i="1"/>
  <c r="R104" i="1"/>
  <c r="S104" i="1"/>
  <c r="T104" i="1"/>
  <c r="W104" i="1"/>
  <c r="X104" i="1"/>
  <c r="Y104" i="1"/>
  <c r="Z104" i="1"/>
  <c r="AA104" i="1"/>
  <c r="AD104" i="1"/>
  <c r="AE104" i="1"/>
  <c r="AF104" i="1"/>
  <c r="AG104" i="1"/>
  <c r="AH104" i="1"/>
  <c r="AK104" i="1"/>
  <c r="AL104" i="1"/>
  <c r="AM104" i="1"/>
  <c r="AN104" i="1"/>
  <c r="AO104" i="1"/>
  <c r="B105" i="1"/>
  <c r="C105" i="1"/>
  <c r="D105" i="1"/>
  <c r="E105" i="1"/>
  <c r="F105" i="1"/>
  <c r="I105" i="1"/>
  <c r="J105" i="1"/>
  <c r="K105" i="1"/>
  <c r="L105" i="1"/>
  <c r="M105" i="1"/>
  <c r="P105" i="1"/>
  <c r="Q105" i="1"/>
  <c r="R105" i="1"/>
  <c r="S105" i="1"/>
  <c r="T105" i="1"/>
  <c r="W105" i="1"/>
  <c r="X105" i="1"/>
  <c r="Y105" i="1"/>
  <c r="Z105" i="1"/>
  <c r="AA105" i="1"/>
  <c r="AD105" i="1"/>
  <c r="AE105" i="1"/>
  <c r="AF105" i="1"/>
  <c r="AG105" i="1"/>
  <c r="AH105" i="1"/>
  <c r="AK105" i="1"/>
  <c r="AL105" i="1"/>
  <c r="AM105" i="1"/>
  <c r="AN105" i="1"/>
  <c r="AO105" i="1"/>
  <c r="B106" i="1"/>
  <c r="C106" i="1"/>
  <c r="D106" i="1"/>
  <c r="E106" i="1"/>
  <c r="F106" i="1"/>
  <c r="I106" i="1"/>
  <c r="J106" i="1"/>
  <c r="K106" i="1"/>
  <c r="L106" i="1"/>
  <c r="M106" i="1"/>
  <c r="P106" i="1"/>
  <c r="Q106" i="1"/>
  <c r="R106" i="1"/>
  <c r="S106" i="1"/>
  <c r="T106" i="1"/>
  <c r="W106" i="1"/>
  <c r="X106" i="1"/>
  <c r="Y106" i="1"/>
  <c r="Z106" i="1"/>
  <c r="AA106" i="1"/>
  <c r="AD106" i="1"/>
  <c r="AE106" i="1"/>
  <c r="AF106" i="1"/>
  <c r="AG106" i="1"/>
  <c r="AH106" i="1"/>
  <c r="AK106" i="1"/>
  <c r="AL106" i="1"/>
  <c r="AM106" i="1"/>
  <c r="AN106" i="1"/>
  <c r="AO106" i="1"/>
  <c r="B107" i="1"/>
  <c r="C107" i="1"/>
  <c r="D107" i="1"/>
  <c r="E107" i="1"/>
  <c r="F107" i="1"/>
  <c r="I107" i="1"/>
  <c r="J107" i="1"/>
  <c r="K107" i="1"/>
  <c r="L107" i="1"/>
  <c r="M107" i="1"/>
  <c r="P107" i="1"/>
  <c r="Q107" i="1"/>
  <c r="R107" i="1"/>
  <c r="S107" i="1"/>
  <c r="T107" i="1"/>
  <c r="W107" i="1"/>
  <c r="X107" i="1"/>
  <c r="Y107" i="1"/>
  <c r="Z107" i="1"/>
  <c r="AA107" i="1"/>
  <c r="AD107" i="1"/>
  <c r="AE107" i="1"/>
  <c r="AF107" i="1"/>
  <c r="AG107" i="1"/>
  <c r="AH107" i="1"/>
  <c r="AK107" i="1"/>
  <c r="AL107" i="1"/>
  <c r="AM107" i="1"/>
  <c r="AN107" i="1"/>
  <c r="AO107" i="1"/>
  <c r="B108" i="1"/>
  <c r="C108" i="1"/>
  <c r="D108" i="1"/>
  <c r="E108" i="1"/>
  <c r="F108" i="1"/>
  <c r="I108" i="1"/>
  <c r="J108" i="1"/>
  <c r="K108" i="1"/>
  <c r="L108" i="1"/>
  <c r="M108" i="1"/>
  <c r="P108" i="1"/>
  <c r="Q108" i="1"/>
  <c r="R108" i="1"/>
  <c r="S108" i="1"/>
  <c r="T108" i="1"/>
  <c r="W108" i="1"/>
  <c r="X108" i="1"/>
  <c r="Y108" i="1"/>
  <c r="Z108" i="1"/>
  <c r="AA108" i="1"/>
  <c r="AD108" i="1"/>
  <c r="AE108" i="1"/>
  <c r="AF108" i="1"/>
  <c r="AG108" i="1"/>
  <c r="AH108" i="1"/>
  <c r="AK108" i="1"/>
  <c r="AL108" i="1"/>
  <c r="AM108" i="1"/>
  <c r="AN108" i="1"/>
  <c r="AO108" i="1"/>
  <c r="B109" i="1"/>
  <c r="C109" i="1"/>
  <c r="D109" i="1"/>
  <c r="E109" i="1"/>
  <c r="F109" i="1"/>
  <c r="I109" i="1"/>
  <c r="J109" i="1"/>
  <c r="K109" i="1"/>
  <c r="L109" i="1"/>
  <c r="M109" i="1"/>
  <c r="P109" i="1"/>
  <c r="Q109" i="1"/>
  <c r="R109" i="1"/>
  <c r="S109" i="1"/>
  <c r="T109" i="1"/>
  <c r="W109" i="1"/>
  <c r="X109" i="1"/>
  <c r="Y109" i="1"/>
  <c r="Z109" i="1"/>
  <c r="AA109" i="1"/>
  <c r="AD109" i="1"/>
  <c r="AE109" i="1"/>
  <c r="AF109" i="1"/>
  <c r="AG109" i="1"/>
  <c r="AH109" i="1"/>
  <c r="AK109" i="1"/>
  <c r="AL109" i="1"/>
  <c r="AM109" i="1"/>
  <c r="AN109" i="1"/>
  <c r="AO109" i="1"/>
  <c r="B110" i="1"/>
  <c r="C110" i="1"/>
  <c r="D110" i="1"/>
  <c r="E110" i="1"/>
  <c r="F110" i="1"/>
  <c r="I110" i="1"/>
  <c r="J110" i="1"/>
  <c r="K110" i="1"/>
  <c r="L110" i="1"/>
  <c r="M110" i="1"/>
  <c r="P110" i="1"/>
  <c r="Q110" i="1"/>
  <c r="R110" i="1"/>
  <c r="S110" i="1"/>
  <c r="T110" i="1"/>
  <c r="W110" i="1"/>
  <c r="X110" i="1"/>
  <c r="Y110" i="1"/>
  <c r="Z110" i="1"/>
  <c r="AA110" i="1"/>
  <c r="AD110" i="1"/>
  <c r="AE110" i="1"/>
  <c r="AF110" i="1"/>
  <c r="AG110" i="1"/>
  <c r="AH110" i="1"/>
  <c r="AK110" i="1"/>
  <c r="AL110" i="1"/>
  <c r="AM110" i="1"/>
  <c r="AN110" i="1"/>
  <c r="AO110" i="1"/>
  <c r="B111" i="1"/>
  <c r="C111" i="1"/>
  <c r="D111" i="1"/>
  <c r="E111" i="1"/>
  <c r="F111" i="1"/>
  <c r="I111" i="1"/>
  <c r="J111" i="1"/>
  <c r="K111" i="1"/>
  <c r="L111" i="1"/>
  <c r="M111" i="1"/>
  <c r="P111" i="1"/>
  <c r="Q111" i="1"/>
  <c r="R111" i="1"/>
  <c r="S111" i="1"/>
  <c r="T111" i="1"/>
  <c r="W111" i="1"/>
  <c r="X111" i="1"/>
  <c r="Y111" i="1"/>
  <c r="Z111" i="1"/>
  <c r="AA111" i="1"/>
  <c r="AD111" i="1"/>
  <c r="AE111" i="1"/>
  <c r="AF111" i="1"/>
  <c r="AG111" i="1"/>
  <c r="AH111" i="1"/>
  <c r="AK111" i="1"/>
  <c r="AL111" i="1"/>
  <c r="AM111" i="1"/>
  <c r="AN111" i="1"/>
  <c r="AO111" i="1"/>
  <c r="B112" i="1"/>
  <c r="C112" i="1"/>
  <c r="D112" i="1"/>
  <c r="E112" i="1"/>
  <c r="F112" i="1"/>
  <c r="I112" i="1"/>
  <c r="J112" i="1"/>
  <c r="K112" i="1"/>
  <c r="L112" i="1"/>
  <c r="M112" i="1"/>
  <c r="P112" i="1"/>
  <c r="Q112" i="1"/>
  <c r="R112" i="1"/>
  <c r="S112" i="1"/>
  <c r="T112" i="1"/>
  <c r="W112" i="1"/>
  <c r="X112" i="1"/>
  <c r="Y112" i="1"/>
  <c r="Z112" i="1"/>
  <c r="AA112" i="1"/>
  <c r="AD112" i="1"/>
  <c r="AE112" i="1"/>
  <c r="AF112" i="1"/>
  <c r="AG112" i="1"/>
  <c r="AH112" i="1"/>
  <c r="AK112" i="1"/>
  <c r="AL112" i="1"/>
  <c r="AM112" i="1"/>
  <c r="AN112" i="1"/>
  <c r="AO112" i="1"/>
  <c r="B113" i="1"/>
  <c r="C113" i="1"/>
  <c r="D113" i="1"/>
  <c r="E113" i="1"/>
  <c r="F113" i="1"/>
  <c r="I113" i="1"/>
  <c r="J113" i="1"/>
  <c r="K113" i="1"/>
  <c r="L113" i="1"/>
  <c r="M113" i="1"/>
  <c r="P113" i="1"/>
  <c r="Q113" i="1"/>
  <c r="R113" i="1"/>
  <c r="S113" i="1"/>
  <c r="T113" i="1"/>
  <c r="W113" i="1"/>
  <c r="X113" i="1"/>
  <c r="Y113" i="1"/>
  <c r="Z113" i="1"/>
  <c r="AA113" i="1"/>
  <c r="AD113" i="1"/>
  <c r="AE113" i="1"/>
  <c r="AF113" i="1"/>
  <c r="AG113" i="1"/>
  <c r="AH113" i="1"/>
  <c r="AK113" i="1"/>
  <c r="AL113" i="1"/>
  <c r="AM113" i="1"/>
  <c r="AN113" i="1"/>
  <c r="AO113" i="1"/>
  <c r="B114" i="1"/>
  <c r="C114" i="1"/>
  <c r="D114" i="1"/>
  <c r="E114" i="1"/>
  <c r="F114" i="1"/>
  <c r="I114" i="1"/>
  <c r="J114" i="1"/>
  <c r="K114" i="1"/>
  <c r="L114" i="1"/>
  <c r="M114" i="1"/>
  <c r="P114" i="1"/>
  <c r="Q114" i="1"/>
  <c r="R114" i="1"/>
  <c r="S114" i="1"/>
  <c r="T114" i="1"/>
  <c r="W114" i="1"/>
  <c r="X114" i="1"/>
  <c r="Y114" i="1"/>
  <c r="Z114" i="1"/>
  <c r="AA114" i="1"/>
  <c r="AD114" i="1"/>
  <c r="AE114" i="1"/>
  <c r="AF114" i="1"/>
  <c r="AG114" i="1"/>
  <c r="AH114" i="1"/>
  <c r="AK114" i="1"/>
  <c r="AL114" i="1"/>
  <c r="AM114" i="1"/>
  <c r="AN114" i="1"/>
  <c r="AO114" i="1"/>
  <c r="B115" i="1"/>
  <c r="C115" i="1"/>
  <c r="D115" i="1"/>
  <c r="E115" i="1"/>
  <c r="F115" i="1"/>
  <c r="I115" i="1"/>
  <c r="J115" i="1"/>
  <c r="K115" i="1"/>
  <c r="L115" i="1"/>
  <c r="M115" i="1"/>
  <c r="P115" i="1"/>
  <c r="Q115" i="1"/>
  <c r="R115" i="1"/>
  <c r="S115" i="1"/>
  <c r="T115" i="1"/>
  <c r="W115" i="1"/>
  <c r="X115" i="1"/>
  <c r="Y115" i="1"/>
  <c r="Z115" i="1"/>
  <c r="AA115" i="1"/>
  <c r="AD115" i="1"/>
  <c r="AE115" i="1"/>
  <c r="AF115" i="1"/>
  <c r="AG115" i="1"/>
  <c r="AH115" i="1"/>
  <c r="AK115" i="1"/>
  <c r="AL115" i="1"/>
  <c r="AM115" i="1"/>
  <c r="AN115" i="1"/>
  <c r="AO115" i="1"/>
  <c r="B116" i="1"/>
  <c r="C116" i="1"/>
  <c r="D116" i="1"/>
  <c r="E116" i="1"/>
  <c r="F116" i="1"/>
  <c r="I116" i="1"/>
  <c r="J116" i="1"/>
  <c r="K116" i="1"/>
  <c r="L116" i="1"/>
  <c r="M116" i="1"/>
  <c r="P116" i="1"/>
  <c r="Q116" i="1"/>
  <c r="R116" i="1"/>
  <c r="S116" i="1"/>
  <c r="T116" i="1"/>
  <c r="W116" i="1"/>
  <c r="X116" i="1"/>
  <c r="Y116" i="1"/>
  <c r="Z116" i="1"/>
  <c r="AA116" i="1"/>
  <c r="AD116" i="1"/>
  <c r="AE116" i="1"/>
  <c r="AF116" i="1"/>
  <c r="AG116" i="1"/>
  <c r="AH116" i="1"/>
  <c r="AK116" i="1"/>
  <c r="AL116" i="1"/>
  <c r="AM116" i="1"/>
  <c r="AN116" i="1"/>
  <c r="AO116" i="1"/>
  <c r="B117" i="1"/>
  <c r="C117" i="1"/>
  <c r="D117" i="1"/>
  <c r="E117" i="1"/>
  <c r="F117" i="1"/>
  <c r="I117" i="1"/>
  <c r="J117" i="1"/>
  <c r="K117" i="1"/>
  <c r="L117" i="1"/>
  <c r="M117" i="1"/>
  <c r="P117" i="1"/>
  <c r="Q117" i="1"/>
  <c r="R117" i="1"/>
  <c r="S117" i="1"/>
  <c r="T117" i="1"/>
  <c r="W117" i="1"/>
  <c r="X117" i="1"/>
  <c r="Y117" i="1"/>
  <c r="Z117" i="1"/>
  <c r="AA117" i="1"/>
  <c r="AD117" i="1"/>
  <c r="AE117" i="1"/>
  <c r="AF117" i="1"/>
  <c r="AG117" i="1"/>
  <c r="AH117" i="1"/>
  <c r="AK117" i="1"/>
  <c r="AL117" i="1"/>
  <c r="AM117" i="1"/>
  <c r="AN117" i="1"/>
  <c r="AO117" i="1"/>
  <c r="B118" i="1"/>
  <c r="C118" i="1"/>
  <c r="D118" i="1"/>
  <c r="E118" i="1"/>
  <c r="F118" i="1"/>
  <c r="I118" i="1"/>
  <c r="J118" i="1"/>
  <c r="K118" i="1"/>
  <c r="L118" i="1"/>
  <c r="M118" i="1"/>
  <c r="P118" i="1"/>
  <c r="Q118" i="1"/>
  <c r="R118" i="1"/>
  <c r="S118" i="1"/>
  <c r="T118" i="1"/>
  <c r="W118" i="1"/>
  <c r="X118" i="1"/>
  <c r="Y118" i="1"/>
  <c r="Z118" i="1"/>
  <c r="AA118" i="1"/>
  <c r="AD118" i="1"/>
  <c r="AE118" i="1"/>
  <c r="AF118" i="1"/>
  <c r="AG118" i="1"/>
  <c r="AH118" i="1"/>
  <c r="AK118" i="1"/>
  <c r="AL118" i="1"/>
  <c r="AM118" i="1"/>
  <c r="AN118" i="1"/>
  <c r="AO118" i="1"/>
  <c r="B119" i="1"/>
  <c r="C119" i="1"/>
  <c r="D119" i="1"/>
  <c r="E119" i="1"/>
  <c r="F119" i="1"/>
  <c r="I119" i="1"/>
  <c r="J119" i="1"/>
  <c r="K119" i="1"/>
  <c r="L119" i="1"/>
  <c r="M119" i="1"/>
  <c r="P119" i="1"/>
  <c r="Q119" i="1"/>
  <c r="R119" i="1"/>
  <c r="S119" i="1"/>
  <c r="T119" i="1"/>
  <c r="W119" i="1"/>
  <c r="X119" i="1"/>
  <c r="Y119" i="1"/>
  <c r="Z119" i="1"/>
  <c r="AA119" i="1"/>
  <c r="AD119" i="1"/>
  <c r="AE119" i="1"/>
  <c r="AF119" i="1"/>
  <c r="AG119" i="1"/>
  <c r="AH119" i="1"/>
  <c r="AK119" i="1"/>
  <c r="AL119" i="1"/>
  <c r="AM119" i="1"/>
  <c r="AN119" i="1"/>
  <c r="AO119" i="1"/>
  <c r="B120" i="1"/>
  <c r="C120" i="1"/>
  <c r="D120" i="1"/>
  <c r="E120" i="1"/>
  <c r="F120" i="1"/>
  <c r="I120" i="1"/>
  <c r="J120" i="1"/>
  <c r="K120" i="1"/>
  <c r="L120" i="1"/>
  <c r="M120" i="1"/>
  <c r="P120" i="1"/>
  <c r="Q120" i="1"/>
  <c r="R120" i="1"/>
  <c r="S120" i="1"/>
  <c r="T120" i="1"/>
  <c r="W120" i="1"/>
  <c r="X120" i="1"/>
  <c r="Y120" i="1"/>
  <c r="Z120" i="1"/>
  <c r="AA120" i="1"/>
  <c r="AD120" i="1"/>
  <c r="AE120" i="1"/>
  <c r="AF120" i="1"/>
  <c r="AG120" i="1"/>
  <c r="AH120" i="1"/>
  <c r="AK120" i="1"/>
  <c r="AL120" i="1"/>
  <c r="AM120" i="1"/>
  <c r="AN120" i="1"/>
  <c r="AO120" i="1"/>
  <c r="B121" i="1"/>
  <c r="C121" i="1"/>
  <c r="D121" i="1"/>
  <c r="E121" i="1"/>
  <c r="F121" i="1"/>
  <c r="I121" i="1"/>
  <c r="J121" i="1"/>
  <c r="K121" i="1"/>
  <c r="L121" i="1"/>
  <c r="M121" i="1"/>
  <c r="P121" i="1"/>
  <c r="Q121" i="1"/>
  <c r="R121" i="1"/>
  <c r="S121" i="1"/>
  <c r="T121" i="1"/>
  <c r="W121" i="1"/>
  <c r="X121" i="1"/>
  <c r="Y121" i="1"/>
  <c r="Z121" i="1"/>
  <c r="AA121" i="1"/>
  <c r="AD121" i="1"/>
  <c r="AE121" i="1"/>
  <c r="AF121" i="1"/>
  <c r="AG121" i="1"/>
  <c r="AH121" i="1"/>
  <c r="AK121" i="1"/>
  <c r="AL121" i="1"/>
  <c r="AM121" i="1"/>
  <c r="AN121" i="1"/>
  <c r="AO121" i="1"/>
  <c r="B122" i="1"/>
  <c r="C122" i="1"/>
  <c r="D122" i="1"/>
  <c r="E122" i="1"/>
  <c r="F122" i="1"/>
  <c r="I122" i="1"/>
  <c r="J122" i="1"/>
  <c r="K122" i="1"/>
  <c r="L122" i="1"/>
  <c r="M122" i="1"/>
  <c r="P122" i="1"/>
  <c r="Q122" i="1"/>
  <c r="R122" i="1"/>
  <c r="S122" i="1"/>
  <c r="T122" i="1"/>
  <c r="W122" i="1"/>
  <c r="X122" i="1"/>
  <c r="Y122" i="1"/>
  <c r="Z122" i="1"/>
  <c r="AA122" i="1"/>
  <c r="AD122" i="1"/>
  <c r="AE122" i="1"/>
  <c r="AF122" i="1"/>
  <c r="AG122" i="1"/>
  <c r="AH122" i="1"/>
  <c r="AK122" i="1"/>
  <c r="AL122" i="1"/>
  <c r="AM122" i="1"/>
  <c r="AN122" i="1"/>
  <c r="AO122" i="1"/>
  <c r="B123" i="1"/>
  <c r="C123" i="1"/>
  <c r="D123" i="1"/>
  <c r="E123" i="1"/>
  <c r="F123" i="1"/>
  <c r="I123" i="1"/>
  <c r="J123" i="1"/>
  <c r="K123" i="1"/>
  <c r="L123" i="1"/>
  <c r="M123" i="1"/>
  <c r="P123" i="1"/>
  <c r="Q123" i="1"/>
  <c r="R123" i="1"/>
  <c r="S123" i="1"/>
  <c r="T123" i="1"/>
  <c r="W123" i="1"/>
  <c r="X123" i="1"/>
  <c r="Y123" i="1"/>
  <c r="Z123" i="1"/>
  <c r="AA123" i="1"/>
  <c r="AD123" i="1"/>
  <c r="AE123" i="1"/>
  <c r="AF123" i="1"/>
  <c r="AG123" i="1"/>
  <c r="AH123" i="1"/>
  <c r="AK123" i="1"/>
  <c r="AL123" i="1"/>
  <c r="AM123" i="1"/>
  <c r="AN123" i="1"/>
  <c r="AO123" i="1"/>
  <c r="B124" i="1"/>
  <c r="C124" i="1"/>
  <c r="D124" i="1"/>
  <c r="E124" i="1"/>
  <c r="F124" i="1"/>
  <c r="I124" i="1"/>
  <c r="J124" i="1"/>
  <c r="K124" i="1"/>
  <c r="L124" i="1"/>
  <c r="M124" i="1"/>
  <c r="P124" i="1"/>
  <c r="Q124" i="1"/>
  <c r="R124" i="1"/>
  <c r="S124" i="1"/>
  <c r="T124" i="1"/>
  <c r="W124" i="1"/>
  <c r="X124" i="1"/>
  <c r="Y124" i="1"/>
  <c r="Z124" i="1"/>
  <c r="AA124" i="1"/>
  <c r="AD124" i="1"/>
  <c r="AE124" i="1"/>
  <c r="AF124" i="1"/>
  <c r="AG124" i="1"/>
  <c r="AH124" i="1"/>
  <c r="AK124" i="1"/>
  <c r="AL124" i="1"/>
  <c r="AM124" i="1"/>
  <c r="AN124" i="1"/>
  <c r="AO124" i="1"/>
  <c r="B125" i="1"/>
  <c r="C125" i="1"/>
  <c r="D125" i="1"/>
  <c r="E125" i="1"/>
  <c r="F125" i="1"/>
  <c r="I125" i="1"/>
  <c r="J125" i="1"/>
  <c r="K125" i="1"/>
  <c r="L125" i="1"/>
  <c r="M125" i="1"/>
  <c r="P125" i="1"/>
  <c r="Q125" i="1"/>
  <c r="R125" i="1"/>
  <c r="S125" i="1"/>
  <c r="T125" i="1"/>
  <c r="W125" i="1"/>
  <c r="X125" i="1"/>
  <c r="Y125" i="1"/>
  <c r="Z125" i="1"/>
  <c r="AA125" i="1"/>
  <c r="AD125" i="1"/>
  <c r="AE125" i="1"/>
  <c r="AF125" i="1"/>
  <c r="AG125" i="1"/>
  <c r="AH125" i="1"/>
  <c r="AK125" i="1"/>
  <c r="AL125" i="1"/>
  <c r="AM125" i="1"/>
  <c r="AN125" i="1"/>
  <c r="AO125" i="1"/>
  <c r="B126" i="1"/>
  <c r="C126" i="1"/>
  <c r="D126" i="1"/>
  <c r="E126" i="1"/>
  <c r="F126" i="1"/>
  <c r="I126" i="1"/>
  <c r="J126" i="1"/>
  <c r="K126" i="1"/>
  <c r="L126" i="1"/>
  <c r="M126" i="1"/>
  <c r="P126" i="1"/>
  <c r="Q126" i="1"/>
  <c r="R126" i="1"/>
  <c r="S126" i="1"/>
  <c r="T126" i="1"/>
  <c r="W126" i="1"/>
  <c r="X126" i="1"/>
  <c r="Y126" i="1"/>
  <c r="Z126" i="1"/>
  <c r="AA126" i="1"/>
  <c r="AD126" i="1"/>
  <c r="AE126" i="1"/>
  <c r="AF126" i="1"/>
  <c r="AG126" i="1"/>
  <c r="AH126" i="1"/>
  <c r="AK126" i="1"/>
  <c r="AL126" i="1"/>
  <c r="AM126" i="1"/>
  <c r="AN126" i="1"/>
  <c r="AO126" i="1"/>
  <c r="B127" i="1"/>
  <c r="C127" i="1"/>
  <c r="D127" i="1"/>
  <c r="E127" i="1"/>
  <c r="F127" i="1"/>
  <c r="I127" i="1"/>
  <c r="J127" i="1"/>
  <c r="K127" i="1"/>
  <c r="L127" i="1"/>
  <c r="M127" i="1"/>
  <c r="P127" i="1"/>
  <c r="Q127" i="1"/>
  <c r="R127" i="1"/>
  <c r="S127" i="1"/>
  <c r="T127" i="1"/>
  <c r="W127" i="1"/>
  <c r="X127" i="1"/>
  <c r="Y127" i="1"/>
  <c r="Z127" i="1"/>
  <c r="AA127" i="1"/>
  <c r="AD127" i="1"/>
  <c r="AE127" i="1"/>
  <c r="AF127" i="1"/>
  <c r="AG127" i="1"/>
  <c r="AH127" i="1"/>
  <c r="AK127" i="1"/>
  <c r="AL127" i="1"/>
  <c r="AM127" i="1"/>
  <c r="AN127" i="1"/>
  <c r="AO127" i="1"/>
  <c r="B128" i="1"/>
  <c r="C128" i="1"/>
  <c r="D128" i="1"/>
  <c r="E128" i="1"/>
  <c r="F128" i="1"/>
  <c r="I128" i="1"/>
  <c r="J128" i="1"/>
  <c r="K128" i="1"/>
  <c r="L128" i="1"/>
  <c r="M128" i="1"/>
  <c r="P128" i="1"/>
  <c r="Q128" i="1"/>
  <c r="R128" i="1"/>
  <c r="S128" i="1"/>
  <c r="T128" i="1"/>
  <c r="W128" i="1"/>
  <c r="X128" i="1"/>
  <c r="Y128" i="1"/>
  <c r="Z128" i="1"/>
  <c r="AA128" i="1"/>
  <c r="AD128" i="1"/>
  <c r="AE128" i="1"/>
  <c r="AF128" i="1"/>
  <c r="AG128" i="1"/>
  <c r="AH128" i="1"/>
  <c r="AK128" i="1"/>
  <c r="AL128" i="1"/>
  <c r="AM128" i="1"/>
  <c r="AN128" i="1"/>
  <c r="AO128" i="1"/>
  <c r="B129" i="1"/>
  <c r="C129" i="1"/>
  <c r="D129" i="1"/>
  <c r="E129" i="1"/>
  <c r="F129" i="1"/>
  <c r="I129" i="1"/>
  <c r="J129" i="1"/>
  <c r="K129" i="1"/>
  <c r="L129" i="1"/>
  <c r="M129" i="1"/>
  <c r="P129" i="1"/>
  <c r="Q129" i="1"/>
  <c r="R129" i="1"/>
  <c r="S129" i="1"/>
  <c r="T129" i="1"/>
  <c r="W129" i="1"/>
  <c r="X129" i="1"/>
  <c r="Y129" i="1"/>
  <c r="Z129" i="1"/>
  <c r="AA129" i="1"/>
  <c r="AD129" i="1"/>
  <c r="AE129" i="1"/>
  <c r="AF129" i="1"/>
  <c r="AG129" i="1"/>
  <c r="AH129" i="1"/>
  <c r="AK129" i="1"/>
  <c r="AL129" i="1"/>
  <c r="AM129" i="1"/>
  <c r="AN129" i="1"/>
  <c r="AO129" i="1"/>
  <c r="B130" i="1"/>
  <c r="C130" i="1"/>
  <c r="D130" i="1"/>
  <c r="E130" i="1"/>
  <c r="F130" i="1"/>
  <c r="I130" i="1"/>
  <c r="J130" i="1"/>
  <c r="K130" i="1"/>
  <c r="L130" i="1"/>
  <c r="M130" i="1"/>
  <c r="P130" i="1"/>
  <c r="Q130" i="1"/>
  <c r="R130" i="1"/>
  <c r="S130" i="1"/>
  <c r="T130" i="1"/>
  <c r="W130" i="1"/>
  <c r="X130" i="1"/>
  <c r="Y130" i="1"/>
  <c r="Z130" i="1"/>
  <c r="AA130" i="1"/>
  <c r="AD130" i="1"/>
  <c r="AE130" i="1"/>
  <c r="AF130" i="1"/>
  <c r="AG130" i="1"/>
  <c r="AH130" i="1"/>
  <c r="AK130" i="1"/>
  <c r="AL130" i="1"/>
  <c r="AM130" i="1"/>
  <c r="AN130" i="1"/>
  <c r="AO130" i="1"/>
  <c r="B131" i="1"/>
  <c r="C131" i="1"/>
  <c r="D131" i="1"/>
  <c r="E131" i="1"/>
  <c r="F131" i="1"/>
  <c r="I131" i="1"/>
  <c r="J131" i="1"/>
  <c r="K131" i="1"/>
  <c r="L131" i="1"/>
  <c r="M131" i="1"/>
  <c r="P131" i="1"/>
  <c r="Q131" i="1"/>
  <c r="R131" i="1"/>
  <c r="S131" i="1"/>
  <c r="T131" i="1"/>
  <c r="W131" i="1"/>
  <c r="X131" i="1"/>
  <c r="Y131" i="1"/>
  <c r="Z131" i="1"/>
  <c r="AA131" i="1"/>
  <c r="AD131" i="1"/>
  <c r="AE131" i="1"/>
  <c r="AF131" i="1"/>
  <c r="AG131" i="1"/>
  <c r="AH131" i="1"/>
  <c r="AK131" i="1"/>
  <c r="AL131" i="1"/>
  <c r="AM131" i="1"/>
  <c r="AN131" i="1"/>
  <c r="AO131" i="1"/>
  <c r="B132" i="1"/>
  <c r="C132" i="1"/>
  <c r="D132" i="1"/>
  <c r="E132" i="1"/>
  <c r="F132" i="1"/>
  <c r="I132" i="1"/>
  <c r="J132" i="1"/>
  <c r="K132" i="1"/>
  <c r="L132" i="1"/>
  <c r="M132" i="1"/>
  <c r="P132" i="1"/>
  <c r="Q132" i="1"/>
  <c r="R132" i="1"/>
  <c r="S132" i="1"/>
  <c r="T132" i="1"/>
  <c r="W132" i="1"/>
  <c r="X132" i="1"/>
  <c r="Y132" i="1"/>
  <c r="Z132" i="1"/>
  <c r="AA132" i="1"/>
  <c r="AD132" i="1"/>
  <c r="AE132" i="1"/>
  <c r="AF132" i="1"/>
  <c r="AG132" i="1"/>
  <c r="AH132" i="1"/>
  <c r="AK132" i="1"/>
  <c r="AL132" i="1"/>
  <c r="AM132" i="1"/>
  <c r="AN132" i="1"/>
  <c r="AO132" i="1"/>
  <c r="I133" i="1"/>
  <c r="J133" i="1"/>
  <c r="K133" i="1"/>
  <c r="L133" i="1"/>
  <c r="M133" i="1"/>
  <c r="P133" i="1"/>
  <c r="Q133" i="1"/>
  <c r="R133" i="1"/>
  <c r="S133" i="1"/>
  <c r="T133" i="1"/>
  <c r="W133" i="1"/>
  <c r="X133" i="1"/>
  <c r="Y133" i="1"/>
  <c r="Z133" i="1"/>
  <c r="AA133" i="1"/>
  <c r="AD133" i="1"/>
  <c r="AE133" i="1"/>
  <c r="AF133" i="1"/>
  <c r="AG133" i="1"/>
  <c r="AH133" i="1"/>
  <c r="AK133" i="1"/>
  <c r="AL133" i="1"/>
  <c r="AM133" i="1"/>
  <c r="AN133" i="1"/>
  <c r="AO133" i="1"/>
  <c r="I134" i="1"/>
  <c r="J134" i="1"/>
  <c r="K134" i="1"/>
  <c r="L134" i="1"/>
  <c r="M134" i="1"/>
  <c r="P134" i="1"/>
  <c r="Q134" i="1"/>
  <c r="R134" i="1"/>
  <c r="S134" i="1"/>
  <c r="T134" i="1"/>
  <c r="W134" i="1"/>
  <c r="X134" i="1"/>
  <c r="Y134" i="1"/>
  <c r="Z134" i="1"/>
  <c r="AA134" i="1"/>
  <c r="AD134" i="1"/>
  <c r="AE134" i="1"/>
  <c r="AF134" i="1"/>
  <c r="AG134" i="1"/>
  <c r="AH134" i="1"/>
  <c r="AK134" i="1"/>
  <c r="AL134" i="1"/>
  <c r="AM134" i="1"/>
  <c r="AN134" i="1"/>
  <c r="AO134" i="1"/>
  <c r="I135" i="1"/>
  <c r="J135" i="1"/>
  <c r="K135" i="1"/>
  <c r="L135" i="1"/>
  <c r="M135" i="1"/>
  <c r="P135" i="1"/>
  <c r="Q135" i="1"/>
  <c r="R135" i="1"/>
  <c r="S135" i="1"/>
  <c r="T135" i="1"/>
  <c r="W135" i="1"/>
  <c r="X135" i="1"/>
  <c r="Y135" i="1"/>
  <c r="Z135" i="1"/>
  <c r="AA135" i="1"/>
  <c r="AD135" i="1"/>
  <c r="AE135" i="1"/>
  <c r="AF135" i="1"/>
  <c r="AG135" i="1"/>
  <c r="AH135" i="1"/>
  <c r="AK135" i="1"/>
  <c r="AL135" i="1"/>
  <c r="AM135" i="1"/>
  <c r="AN135" i="1"/>
  <c r="AO135" i="1"/>
  <c r="I136" i="1"/>
  <c r="J136" i="1"/>
  <c r="K136" i="1"/>
  <c r="L136" i="1"/>
  <c r="M136" i="1"/>
  <c r="P136" i="1"/>
  <c r="Q136" i="1"/>
  <c r="R136" i="1"/>
  <c r="S136" i="1"/>
  <c r="T136" i="1"/>
  <c r="W136" i="1"/>
  <c r="X136" i="1"/>
  <c r="Y136" i="1"/>
  <c r="Z136" i="1"/>
  <c r="AA136" i="1"/>
  <c r="AD136" i="1"/>
  <c r="AE136" i="1"/>
  <c r="AF136" i="1"/>
  <c r="AG136" i="1"/>
  <c r="AH136" i="1"/>
  <c r="AK136" i="1"/>
  <c r="AL136" i="1"/>
  <c r="AM136" i="1"/>
  <c r="AN136" i="1"/>
  <c r="AO136" i="1"/>
  <c r="I137" i="1"/>
  <c r="J137" i="1"/>
  <c r="K137" i="1"/>
  <c r="L137" i="1"/>
  <c r="M137" i="1"/>
  <c r="P137" i="1"/>
  <c r="Q137" i="1"/>
  <c r="R137" i="1"/>
  <c r="S137" i="1"/>
  <c r="T137" i="1"/>
  <c r="W137" i="1"/>
  <c r="X137" i="1"/>
  <c r="Y137" i="1"/>
  <c r="Z137" i="1"/>
  <c r="AA137" i="1"/>
  <c r="AD137" i="1"/>
  <c r="AE137" i="1"/>
  <c r="AF137" i="1"/>
  <c r="AG137" i="1"/>
  <c r="AH137" i="1"/>
  <c r="AK137" i="1"/>
  <c r="AL137" i="1"/>
  <c r="AM137" i="1"/>
  <c r="AN137" i="1"/>
  <c r="AO137" i="1"/>
  <c r="I138" i="1"/>
  <c r="J138" i="1"/>
  <c r="K138" i="1"/>
  <c r="L138" i="1"/>
  <c r="M138" i="1"/>
  <c r="P138" i="1"/>
  <c r="Q138" i="1"/>
  <c r="R138" i="1"/>
  <c r="S138" i="1"/>
  <c r="T138" i="1"/>
  <c r="W138" i="1"/>
  <c r="X138" i="1"/>
  <c r="Y138" i="1"/>
  <c r="Z138" i="1"/>
  <c r="AA138" i="1"/>
  <c r="AD138" i="1"/>
  <c r="AE138" i="1"/>
  <c r="AF138" i="1"/>
  <c r="AG138" i="1"/>
  <c r="AH138" i="1"/>
  <c r="AK138" i="1"/>
  <c r="AL138" i="1"/>
  <c r="AM138" i="1"/>
  <c r="AN138" i="1"/>
  <c r="AO138" i="1"/>
  <c r="I139" i="1"/>
  <c r="J139" i="1"/>
  <c r="K139" i="1"/>
  <c r="L139" i="1"/>
  <c r="M139" i="1"/>
  <c r="P139" i="1"/>
  <c r="Q139" i="1"/>
  <c r="R139" i="1"/>
  <c r="S139" i="1"/>
  <c r="T139" i="1"/>
  <c r="W139" i="1"/>
  <c r="X139" i="1"/>
  <c r="Y139" i="1"/>
  <c r="Z139" i="1"/>
  <c r="AA139" i="1"/>
  <c r="AD139" i="1"/>
  <c r="AE139" i="1"/>
  <c r="AF139" i="1"/>
  <c r="AG139" i="1"/>
  <c r="AH139" i="1"/>
  <c r="AK139" i="1"/>
  <c r="AL139" i="1"/>
  <c r="AM139" i="1"/>
  <c r="AN139" i="1"/>
  <c r="AO139" i="1"/>
  <c r="I140" i="1"/>
  <c r="J140" i="1"/>
  <c r="K140" i="1"/>
  <c r="L140" i="1"/>
  <c r="M140" i="1"/>
  <c r="P140" i="1"/>
  <c r="Q140" i="1"/>
  <c r="R140" i="1"/>
  <c r="S140" i="1"/>
  <c r="T140" i="1"/>
  <c r="W140" i="1"/>
  <c r="X140" i="1"/>
  <c r="Y140" i="1"/>
  <c r="Z140" i="1"/>
  <c r="AA140" i="1"/>
  <c r="AD140" i="1"/>
  <c r="AE140" i="1"/>
  <c r="AF140" i="1"/>
  <c r="AG140" i="1"/>
  <c r="AH140" i="1"/>
  <c r="AK140" i="1"/>
  <c r="AL140" i="1"/>
  <c r="AM140" i="1"/>
  <c r="AN140" i="1"/>
  <c r="AO140" i="1"/>
  <c r="I141" i="1"/>
  <c r="J141" i="1"/>
  <c r="K141" i="1"/>
  <c r="L141" i="1"/>
  <c r="M141" i="1"/>
  <c r="P141" i="1"/>
  <c r="Q141" i="1"/>
  <c r="R141" i="1"/>
  <c r="S141" i="1"/>
  <c r="T141" i="1"/>
  <c r="W141" i="1"/>
  <c r="X141" i="1"/>
  <c r="Y141" i="1"/>
  <c r="Z141" i="1"/>
  <c r="AA141" i="1"/>
  <c r="AD141" i="1"/>
  <c r="AE141" i="1"/>
  <c r="AF141" i="1"/>
  <c r="AG141" i="1"/>
  <c r="AH141" i="1"/>
  <c r="AK141" i="1"/>
  <c r="AL141" i="1"/>
  <c r="AM141" i="1"/>
  <c r="AN141" i="1"/>
  <c r="AO141" i="1"/>
  <c r="I142" i="1"/>
  <c r="J142" i="1"/>
  <c r="K142" i="1"/>
  <c r="L142" i="1"/>
  <c r="M142" i="1"/>
  <c r="P142" i="1"/>
  <c r="Q142" i="1"/>
  <c r="R142" i="1"/>
  <c r="S142" i="1"/>
  <c r="T142" i="1"/>
  <c r="W142" i="1"/>
  <c r="X142" i="1"/>
  <c r="Y142" i="1"/>
  <c r="Z142" i="1"/>
  <c r="AA142" i="1"/>
  <c r="AD142" i="1"/>
  <c r="AE142" i="1"/>
  <c r="AF142" i="1"/>
  <c r="AG142" i="1"/>
  <c r="AH142" i="1"/>
  <c r="AK142" i="1"/>
  <c r="AL142" i="1"/>
  <c r="AM142" i="1"/>
  <c r="AN142" i="1"/>
  <c r="AO142" i="1"/>
  <c r="I143" i="1"/>
  <c r="J143" i="1"/>
  <c r="K143" i="1"/>
  <c r="L143" i="1"/>
  <c r="M143" i="1"/>
  <c r="P143" i="1"/>
  <c r="Q143" i="1"/>
  <c r="R143" i="1"/>
  <c r="S143" i="1"/>
  <c r="T143" i="1"/>
  <c r="W143" i="1"/>
  <c r="X143" i="1"/>
  <c r="Y143" i="1"/>
  <c r="Z143" i="1"/>
  <c r="AA143" i="1"/>
  <c r="AD143" i="1"/>
  <c r="AE143" i="1"/>
  <c r="AF143" i="1"/>
  <c r="AG143" i="1"/>
  <c r="AH143" i="1"/>
  <c r="AK143" i="1"/>
  <c r="AL143" i="1"/>
  <c r="AM143" i="1"/>
  <c r="AN143" i="1"/>
  <c r="AO143" i="1"/>
  <c r="I144" i="1"/>
  <c r="J144" i="1"/>
  <c r="K144" i="1"/>
  <c r="L144" i="1"/>
  <c r="M144" i="1"/>
  <c r="P144" i="1"/>
  <c r="Q144" i="1"/>
  <c r="R144" i="1"/>
  <c r="S144" i="1"/>
  <c r="T144" i="1"/>
  <c r="W144" i="1"/>
  <c r="X144" i="1"/>
  <c r="Y144" i="1"/>
  <c r="Z144" i="1"/>
  <c r="AA144" i="1"/>
  <c r="AD144" i="1"/>
  <c r="AE144" i="1"/>
  <c r="AF144" i="1"/>
  <c r="AG144" i="1"/>
  <c r="AH144" i="1"/>
  <c r="AK144" i="1"/>
  <c r="AL144" i="1"/>
  <c r="AM144" i="1"/>
  <c r="AN144" i="1"/>
  <c r="AO144" i="1"/>
  <c r="I145" i="1"/>
  <c r="J145" i="1"/>
  <c r="K145" i="1"/>
  <c r="L145" i="1"/>
  <c r="M145" i="1"/>
  <c r="P145" i="1"/>
  <c r="Q145" i="1"/>
  <c r="R145" i="1"/>
  <c r="S145" i="1"/>
  <c r="T145" i="1"/>
  <c r="W145" i="1"/>
  <c r="X145" i="1"/>
  <c r="Y145" i="1"/>
  <c r="Z145" i="1"/>
  <c r="AA145" i="1"/>
  <c r="AD145" i="1"/>
  <c r="AE145" i="1"/>
  <c r="AF145" i="1"/>
  <c r="AG145" i="1"/>
  <c r="AH145" i="1"/>
  <c r="AK145" i="1"/>
  <c r="AL145" i="1"/>
  <c r="AM145" i="1"/>
  <c r="AN145" i="1"/>
  <c r="AO145" i="1"/>
  <c r="I146" i="1"/>
  <c r="J146" i="1"/>
  <c r="K146" i="1"/>
  <c r="L146" i="1"/>
  <c r="M146" i="1"/>
  <c r="P146" i="1"/>
  <c r="Q146" i="1"/>
  <c r="R146" i="1"/>
  <c r="S146" i="1"/>
  <c r="T146" i="1"/>
  <c r="W146" i="1"/>
  <c r="X146" i="1"/>
  <c r="Y146" i="1"/>
  <c r="Z146" i="1"/>
  <c r="AA146" i="1"/>
  <c r="AD146" i="1"/>
  <c r="AE146" i="1"/>
  <c r="AF146" i="1"/>
  <c r="AG146" i="1"/>
  <c r="AH146" i="1"/>
  <c r="AK146" i="1"/>
  <c r="AL146" i="1"/>
  <c r="AM146" i="1"/>
  <c r="AN146" i="1"/>
  <c r="AO146" i="1"/>
  <c r="I147" i="1"/>
  <c r="J147" i="1"/>
  <c r="K147" i="1"/>
  <c r="L147" i="1"/>
  <c r="M147" i="1"/>
  <c r="P147" i="1"/>
  <c r="Q147" i="1"/>
  <c r="R147" i="1"/>
  <c r="S147" i="1"/>
  <c r="T147" i="1"/>
  <c r="W147" i="1"/>
  <c r="X147" i="1"/>
  <c r="Y147" i="1"/>
  <c r="Z147" i="1"/>
  <c r="AA147" i="1"/>
  <c r="AD147" i="1"/>
  <c r="AE147" i="1"/>
  <c r="AF147" i="1"/>
  <c r="AG147" i="1"/>
  <c r="AH147" i="1"/>
  <c r="AK147" i="1"/>
  <c r="AL147" i="1"/>
  <c r="AM147" i="1"/>
  <c r="AN147" i="1"/>
  <c r="AO147" i="1"/>
  <c r="I148" i="1"/>
  <c r="J148" i="1"/>
  <c r="K148" i="1"/>
  <c r="L148" i="1"/>
  <c r="M148" i="1"/>
  <c r="P148" i="1"/>
  <c r="Q148" i="1"/>
  <c r="R148" i="1"/>
  <c r="S148" i="1"/>
  <c r="T148" i="1"/>
  <c r="W148" i="1"/>
  <c r="X148" i="1"/>
  <c r="Y148" i="1"/>
  <c r="Z148" i="1"/>
  <c r="AA148" i="1"/>
  <c r="AD148" i="1"/>
  <c r="AE148" i="1"/>
  <c r="AF148" i="1"/>
  <c r="AG148" i="1"/>
  <c r="AH148" i="1"/>
  <c r="AK148" i="1"/>
  <c r="AL148" i="1"/>
  <c r="AM148" i="1"/>
  <c r="AN148" i="1"/>
  <c r="AO148" i="1"/>
  <c r="I149" i="1"/>
  <c r="J149" i="1"/>
  <c r="K149" i="1"/>
  <c r="L149" i="1"/>
  <c r="M149" i="1"/>
  <c r="P149" i="1"/>
  <c r="Q149" i="1"/>
  <c r="R149" i="1"/>
  <c r="S149" i="1"/>
  <c r="T149" i="1"/>
  <c r="W149" i="1"/>
  <c r="X149" i="1"/>
  <c r="Y149" i="1"/>
  <c r="Z149" i="1"/>
  <c r="AA149" i="1"/>
  <c r="AD149" i="1"/>
  <c r="AE149" i="1"/>
  <c r="AF149" i="1"/>
  <c r="AG149" i="1"/>
  <c r="AH149" i="1"/>
  <c r="AK149" i="1"/>
  <c r="AL149" i="1"/>
  <c r="AM149" i="1"/>
  <c r="AN149" i="1"/>
  <c r="AO149" i="1"/>
  <c r="I150" i="1"/>
  <c r="J150" i="1"/>
  <c r="K150" i="1"/>
  <c r="L150" i="1"/>
  <c r="M150" i="1"/>
  <c r="P150" i="1"/>
  <c r="Q150" i="1"/>
  <c r="R150" i="1"/>
  <c r="S150" i="1"/>
  <c r="T150" i="1"/>
  <c r="W150" i="1"/>
  <c r="X150" i="1"/>
  <c r="Y150" i="1"/>
  <c r="Z150" i="1"/>
  <c r="AA150" i="1"/>
  <c r="AD150" i="1"/>
  <c r="AE150" i="1"/>
  <c r="AF150" i="1"/>
  <c r="AG150" i="1"/>
  <c r="AH150" i="1"/>
  <c r="AK150" i="1"/>
  <c r="AL150" i="1"/>
  <c r="AM150" i="1"/>
  <c r="AN150" i="1"/>
  <c r="AO150" i="1"/>
  <c r="I151" i="1"/>
  <c r="J151" i="1"/>
  <c r="K151" i="1"/>
  <c r="L151" i="1"/>
  <c r="M151" i="1"/>
  <c r="P151" i="1"/>
  <c r="Q151" i="1"/>
  <c r="R151" i="1"/>
  <c r="S151" i="1"/>
  <c r="T151" i="1"/>
  <c r="W151" i="1"/>
  <c r="X151" i="1"/>
  <c r="Y151" i="1"/>
  <c r="Z151" i="1"/>
  <c r="AA151" i="1"/>
  <c r="AD151" i="1"/>
  <c r="AE151" i="1"/>
  <c r="AF151" i="1"/>
  <c r="AG151" i="1"/>
  <c r="AH151" i="1"/>
  <c r="AK151" i="1"/>
  <c r="AL151" i="1"/>
  <c r="AM151" i="1"/>
  <c r="AN151" i="1"/>
  <c r="AO151" i="1"/>
  <c r="P152" i="1"/>
  <c r="Q152" i="1"/>
  <c r="R152" i="1"/>
  <c r="S152" i="1"/>
  <c r="T152" i="1"/>
  <c r="W152" i="1"/>
  <c r="X152" i="1"/>
  <c r="Y152" i="1"/>
  <c r="Z152" i="1"/>
  <c r="AA152" i="1"/>
  <c r="AD152" i="1"/>
  <c r="AE152" i="1"/>
  <c r="AF152" i="1"/>
  <c r="AG152" i="1"/>
  <c r="AH152" i="1"/>
  <c r="AK152" i="1"/>
  <c r="AL152" i="1"/>
  <c r="AM152" i="1"/>
  <c r="AN152" i="1"/>
  <c r="AO152" i="1"/>
  <c r="P153" i="1"/>
  <c r="Q153" i="1"/>
  <c r="R153" i="1"/>
  <c r="S153" i="1"/>
  <c r="T153" i="1"/>
  <c r="W153" i="1"/>
  <c r="X153" i="1"/>
  <c r="Y153" i="1"/>
  <c r="Z153" i="1"/>
  <c r="AA153" i="1"/>
  <c r="AD153" i="1"/>
  <c r="AE153" i="1"/>
  <c r="AF153" i="1"/>
  <c r="AG153" i="1"/>
  <c r="AH153" i="1"/>
  <c r="AK153" i="1"/>
  <c r="AL153" i="1"/>
  <c r="AM153" i="1"/>
  <c r="AN153" i="1"/>
  <c r="AO153" i="1"/>
  <c r="P154" i="1"/>
  <c r="Q154" i="1"/>
  <c r="R154" i="1"/>
  <c r="S154" i="1"/>
  <c r="T154" i="1"/>
  <c r="W154" i="1"/>
  <c r="X154" i="1"/>
  <c r="Y154" i="1"/>
  <c r="Z154" i="1"/>
  <c r="AA154" i="1"/>
  <c r="AD154" i="1"/>
  <c r="AE154" i="1"/>
  <c r="AF154" i="1"/>
  <c r="AG154" i="1"/>
  <c r="AH154" i="1"/>
  <c r="AK154" i="1"/>
  <c r="AL154" i="1"/>
  <c r="AM154" i="1"/>
  <c r="AN154" i="1"/>
  <c r="AO154" i="1"/>
  <c r="P155" i="1"/>
  <c r="Q155" i="1"/>
  <c r="R155" i="1"/>
  <c r="S155" i="1"/>
  <c r="T155" i="1"/>
  <c r="W155" i="1"/>
  <c r="X155" i="1"/>
  <c r="Y155" i="1"/>
  <c r="Z155" i="1"/>
  <c r="AA155" i="1"/>
  <c r="AD155" i="1"/>
  <c r="AE155" i="1"/>
  <c r="AF155" i="1"/>
  <c r="AG155" i="1"/>
  <c r="AH155" i="1"/>
  <c r="AK155" i="1"/>
  <c r="AL155" i="1"/>
  <c r="AM155" i="1"/>
  <c r="AN155" i="1"/>
  <c r="AO155" i="1"/>
  <c r="P156" i="1"/>
  <c r="Q156" i="1"/>
  <c r="R156" i="1"/>
  <c r="S156" i="1"/>
  <c r="T156" i="1"/>
  <c r="W156" i="1"/>
  <c r="X156" i="1"/>
  <c r="Y156" i="1"/>
  <c r="Z156" i="1"/>
  <c r="AA156" i="1"/>
  <c r="AD156" i="1"/>
  <c r="AE156" i="1"/>
  <c r="AF156" i="1"/>
  <c r="AG156" i="1"/>
  <c r="AH156" i="1"/>
  <c r="AK156" i="1"/>
  <c r="AL156" i="1"/>
  <c r="AM156" i="1"/>
  <c r="AN156" i="1"/>
  <c r="AO156" i="1"/>
  <c r="P157" i="1"/>
  <c r="Q157" i="1"/>
  <c r="R157" i="1"/>
  <c r="S157" i="1"/>
  <c r="T157" i="1"/>
  <c r="W157" i="1"/>
  <c r="X157" i="1"/>
  <c r="Y157" i="1"/>
  <c r="Z157" i="1"/>
  <c r="AA157" i="1"/>
  <c r="AD157" i="1"/>
  <c r="AE157" i="1"/>
  <c r="AF157" i="1"/>
  <c r="AG157" i="1"/>
  <c r="AH157" i="1"/>
  <c r="AK157" i="1"/>
  <c r="AL157" i="1"/>
  <c r="AM157" i="1"/>
  <c r="AN157" i="1"/>
  <c r="AO157" i="1"/>
  <c r="P158" i="1"/>
  <c r="Q158" i="1"/>
  <c r="R158" i="1"/>
  <c r="S158" i="1"/>
  <c r="T158" i="1"/>
  <c r="W158" i="1"/>
  <c r="X158" i="1"/>
  <c r="Y158" i="1"/>
  <c r="Z158" i="1"/>
  <c r="AA158" i="1"/>
  <c r="AD158" i="1"/>
  <c r="AE158" i="1"/>
  <c r="AF158" i="1"/>
  <c r="AG158" i="1"/>
  <c r="AH158" i="1"/>
  <c r="AK158" i="1"/>
  <c r="AL158" i="1"/>
  <c r="AM158" i="1"/>
  <c r="AN158" i="1"/>
  <c r="AO158" i="1"/>
  <c r="P159" i="1"/>
  <c r="Q159" i="1"/>
  <c r="R159" i="1"/>
  <c r="S159" i="1"/>
  <c r="T159" i="1"/>
  <c r="W159" i="1"/>
  <c r="X159" i="1"/>
  <c r="Y159" i="1"/>
  <c r="Z159" i="1"/>
  <c r="AA159" i="1"/>
  <c r="AD159" i="1"/>
  <c r="AE159" i="1"/>
  <c r="AF159" i="1"/>
  <c r="AG159" i="1"/>
  <c r="AH159" i="1"/>
  <c r="AK159" i="1"/>
  <c r="AL159" i="1"/>
  <c r="AM159" i="1"/>
  <c r="AN159" i="1"/>
  <c r="AO159" i="1"/>
  <c r="P160" i="1"/>
  <c r="Q160" i="1"/>
  <c r="R160" i="1"/>
  <c r="S160" i="1"/>
  <c r="T160" i="1"/>
  <c r="W160" i="1"/>
  <c r="X160" i="1"/>
  <c r="Y160" i="1"/>
  <c r="Z160" i="1"/>
  <c r="AA160" i="1"/>
  <c r="AD160" i="1"/>
  <c r="AE160" i="1"/>
  <c r="AF160" i="1"/>
  <c r="AG160" i="1"/>
  <c r="AH160" i="1"/>
  <c r="AK160" i="1"/>
  <c r="AL160" i="1"/>
  <c r="AM160" i="1"/>
  <c r="AN160" i="1"/>
  <c r="AO160" i="1"/>
  <c r="W161" i="1"/>
  <c r="X161" i="1"/>
  <c r="Y161" i="1"/>
  <c r="Z161" i="1"/>
  <c r="AA161" i="1"/>
  <c r="AD161" i="1"/>
  <c r="AE161" i="1"/>
  <c r="AF161" i="1"/>
  <c r="AG161" i="1"/>
  <c r="AH161" i="1"/>
  <c r="AK161" i="1"/>
  <c r="AL161" i="1"/>
  <c r="AM161" i="1"/>
  <c r="AN161" i="1"/>
  <c r="AO161" i="1"/>
  <c r="W162" i="1"/>
  <c r="X162" i="1"/>
  <c r="Y162" i="1"/>
  <c r="Z162" i="1"/>
  <c r="AA162" i="1"/>
  <c r="AD162" i="1"/>
  <c r="AE162" i="1"/>
  <c r="AF162" i="1"/>
  <c r="AG162" i="1"/>
  <c r="AH162" i="1"/>
  <c r="AK162" i="1"/>
  <c r="AL162" i="1"/>
  <c r="AM162" i="1"/>
  <c r="AN162" i="1"/>
  <c r="AO162" i="1"/>
  <c r="W163" i="1"/>
  <c r="X163" i="1"/>
  <c r="Y163" i="1"/>
  <c r="Z163" i="1"/>
  <c r="AA163" i="1"/>
  <c r="AD163" i="1"/>
  <c r="AE163" i="1"/>
  <c r="AF163" i="1"/>
  <c r="AG163" i="1"/>
  <c r="AH163" i="1"/>
  <c r="AK163" i="1"/>
  <c r="AL163" i="1"/>
  <c r="AM163" i="1"/>
  <c r="AN163" i="1"/>
  <c r="AO163" i="1"/>
  <c r="W164" i="1"/>
  <c r="X164" i="1"/>
  <c r="Y164" i="1"/>
  <c r="Z164" i="1"/>
  <c r="AA164" i="1"/>
  <c r="AD164" i="1"/>
  <c r="AE164" i="1"/>
  <c r="AF164" i="1"/>
  <c r="AG164" i="1"/>
  <c r="AH164" i="1"/>
  <c r="AK164" i="1"/>
  <c r="AL164" i="1"/>
  <c r="AM164" i="1"/>
  <c r="AN164" i="1"/>
  <c r="AO164" i="1"/>
  <c r="W165" i="1"/>
  <c r="X165" i="1"/>
  <c r="Y165" i="1"/>
  <c r="Z165" i="1"/>
  <c r="AA165" i="1"/>
  <c r="AD165" i="1"/>
  <c r="AE165" i="1"/>
  <c r="AF165" i="1"/>
  <c r="AG165" i="1"/>
  <c r="AH165" i="1"/>
  <c r="AK165" i="1"/>
  <c r="AL165" i="1"/>
  <c r="AM165" i="1"/>
  <c r="AN165" i="1"/>
  <c r="AO165" i="1"/>
  <c r="W166" i="1"/>
  <c r="X166" i="1"/>
  <c r="Y166" i="1"/>
  <c r="Z166" i="1"/>
  <c r="AA166" i="1"/>
  <c r="AD166" i="1"/>
  <c r="AE166" i="1"/>
  <c r="AF166" i="1"/>
  <c r="AG166" i="1"/>
  <c r="AH166" i="1"/>
  <c r="AK166" i="1"/>
  <c r="AL166" i="1"/>
  <c r="AM166" i="1"/>
  <c r="AN166" i="1"/>
  <c r="AO166" i="1"/>
  <c r="W167" i="1"/>
  <c r="X167" i="1"/>
  <c r="Y167" i="1"/>
  <c r="Z167" i="1"/>
  <c r="AA167" i="1"/>
  <c r="AD167" i="1"/>
  <c r="AE167" i="1"/>
  <c r="AF167" i="1"/>
  <c r="AG167" i="1"/>
  <c r="AH167" i="1"/>
  <c r="AK167" i="1"/>
  <c r="AL167" i="1"/>
  <c r="AM167" i="1"/>
  <c r="AN167" i="1"/>
  <c r="AO167" i="1"/>
  <c r="W168" i="1"/>
  <c r="X168" i="1"/>
  <c r="Y168" i="1"/>
  <c r="Z168" i="1"/>
  <c r="AA168" i="1"/>
  <c r="AD168" i="1"/>
  <c r="AE168" i="1"/>
  <c r="AF168" i="1"/>
  <c r="AG168" i="1"/>
  <c r="AH168" i="1"/>
  <c r="AK168" i="1"/>
  <c r="AL168" i="1"/>
  <c r="AM168" i="1"/>
  <c r="AN168" i="1"/>
  <c r="AO168" i="1"/>
  <c r="W169" i="1"/>
  <c r="X169" i="1"/>
  <c r="Y169" i="1"/>
  <c r="Z169" i="1"/>
  <c r="AA169" i="1"/>
  <c r="AD169" i="1"/>
  <c r="AE169" i="1"/>
  <c r="AF169" i="1"/>
  <c r="AG169" i="1"/>
  <c r="AH169" i="1"/>
  <c r="AK169" i="1"/>
  <c r="AL169" i="1"/>
  <c r="AM169" i="1"/>
  <c r="AN169" i="1"/>
  <c r="AO169" i="1"/>
  <c r="AD170" i="1"/>
  <c r="AE170" i="1"/>
  <c r="AF170" i="1"/>
  <c r="AG170" i="1"/>
  <c r="AH170" i="1"/>
  <c r="AK170" i="1"/>
  <c r="AL170" i="1"/>
  <c r="AM170" i="1"/>
  <c r="AN170" i="1"/>
  <c r="AO170" i="1"/>
  <c r="AD171" i="1"/>
  <c r="AE171" i="1"/>
  <c r="AF171" i="1"/>
  <c r="AG171" i="1"/>
  <c r="AH171" i="1"/>
  <c r="AK171" i="1"/>
  <c r="AL171" i="1"/>
  <c r="AM171" i="1"/>
  <c r="AN171" i="1"/>
  <c r="AO171" i="1"/>
  <c r="AD172" i="1"/>
  <c r="AE172" i="1"/>
  <c r="AF172" i="1"/>
  <c r="AG172" i="1"/>
  <c r="AH172" i="1"/>
  <c r="AK172" i="1"/>
  <c r="AL172" i="1"/>
  <c r="AM172" i="1"/>
  <c r="AN172" i="1"/>
  <c r="AO172" i="1"/>
  <c r="AD173" i="1"/>
  <c r="AE173" i="1"/>
  <c r="AF173" i="1"/>
  <c r="AG173" i="1"/>
  <c r="AH173" i="1"/>
  <c r="AK173" i="1"/>
  <c r="AL173" i="1"/>
  <c r="AM173" i="1"/>
  <c r="AN173" i="1"/>
  <c r="AO173" i="1"/>
  <c r="AD174" i="1"/>
  <c r="AE174" i="1"/>
  <c r="AF174" i="1"/>
  <c r="AG174" i="1"/>
  <c r="AH174" i="1"/>
  <c r="AK174" i="1"/>
  <c r="AL174" i="1"/>
  <c r="AM174" i="1"/>
  <c r="AN174" i="1"/>
  <c r="AO174" i="1"/>
  <c r="AD175" i="1"/>
  <c r="AE175" i="1"/>
  <c r="AF175" i="1"/>
  <c r="AG175" i="1"/>
  <c r="AH175" i="1"/>
  <c r="AK175" i="1"/>
  <c r="AL175" i="1"/>
  <c r="AM175" i="1"/>
  <c r="AN175" i="1"/>
  <c r="AO175" i="1"/>
  <c r="AD176" i="1"/>
  <c r="AE176" i="1"/>
  <c r="AF176" i="1"/>
  <c r="AG176" i="1"/>
  <c r="AH176" i="1"/>
  <c r="AK176" i="1"/>
  <c r="AL176" i="1"/>
  <c r="AM176" i="1"/>
  <c r="AN176" i="1"/>
  <c r="AO176" i="1"/>
  <c r="AD177" i="1"/>
  <c r="AE177" i="1"/>
  <c r="AF177" i="1"/>
  <c r="AG177" i="1"/>
  <c r="AH177" i="1"/>
  <c r="AK177" i="1"/>
  <c r="AL177" i="1"/>
  <c r="AM177" i="1"/>
  <c r="AN177" i="1"/>
  <c r="AO177" i="1"/>
  <c r="AD178" i="1"/>
  <c r="AE178" i="1"/>
  <c r="AF178" i="1"/>
  <c r="AG178" i="1"/>
  <c r="AH178" i="1"/>
  <c r="AK178" i="1"/>
  <c r="AL178" i="1"/>
  <c r="AM178" i="1"/>
  <c r="AN178" i="1"/>
  <c r="AO178" i="1"/>
  <c r="AD179" i="1"/>
  <c r="AE179" i="1"/>
  <c r="AF179" i="1"/>
  <c r="AG179" i="1"/>
  <c r="AH179" i="1"/>
  <c r="AK179" i="1"/>
  <c r="AL179" i="1"/>
  <c r="AM179" i="1"/>
  <c r="AN179" i="1"/>
  <c r="AO179" i="1"/>
  <c r="AD180" i="1"/>
  <c r="AE180" i="1"/>
  <c r="AF180" i="1"/>
  <c r="AG180" i="1"/>
  <c r="AH180" i="1"/>
  <c r="AK180" i="1"/>
  <c r="AL180" i="1"/>
  <c r="AM180" i="1"/>
  <c r="AN180" i="1"/>
  <c r="AO180" i="1"/>
  <c r="AD181" i="1"/>
  <c r="AE181" i="1"/>
  <c r="AF181" i="1"/>
  <c r="AG181" i="1"/>
  <c r="AH181" i="1"/>
  <c r="AK181" i="1"/>
  <c r="AL181" i="1"/>
  <c r="AM181" i="1"/>
  <c r="AN181" i="1"/>
  <c r="AO181" i="1"/>
  <c r="AD182" i="1"/>
  <c r="AE182" i="1"/>
  <c r="AF182" i="1"/>
  <c r="AG182" i="1"/>
  <c r="AH182" i="1"/>
  <c r="AK182" i="1"/>
  <c r="AL182" i="1"/>
  <c r="AM182" i="1"/>
  <c r="AN182" i="1"/>
  <c r="AO182" i="1"/>
  <c r="AD183" i="1"/>
  <c r="AE183" i="1"/>
  <c r="AF183" i="1"/>
  <c r="AG183" i="1"/>
  <c r="AH183" i="1"/>
  <c r="AK183" i="1"/>
  <c r="AL183" i="1"/>
  <c r="AM183" i="1"/>
  <c r="AN183" i="1"/>
  <c r="AO183" i="1"/>
  <c r="AD184" i="1"/>
  <c r="AE184" i="1"/>
  <c r="AF184" i="1"/>
  <c r="AG184" i="1"/>
  <c r="AH184" i="1"/>
  <c r="AK184" i="1"/>
  <c r="AL184" i="1"/>
  <c r="AM184" i="1"/>
  <c r="AN184" i="1"/>
  <c r="AO184" i="1"/>
  <c r="AD185" i="1"/>
  <c r="AE185" i="1"/>
  <c r="AF185" i="1"/>
  <c r="AG185" i="1"/>
  <c r="AH185" i="1"/>
  <c r="AK185" i="1"/>
  <c r="AL185" i="1"/>
  <c r="AM185" i="1"/>
  <c r="AN185" i="1"/>
  <c r="AO185" i="1"/>
  <c r="AD186" i="1"/>
  <c r="AE186" i="1"/>
  <c r="AF186" i="1"/>
  <c r="AG186" i="1"/>
  <c r="AH186" i="1"/>
  <c r="AK186" i="1"/>
  <c r="AL186" i="1"/>
  <c r="AM186" i="1"/>
  <c r="AN186" i="1"/>
  <c r="AO186" i="1"/>
  <c r="AD187" i="1"/>
  <c r="AE187" i="1"/>
  <c r="AF187" i="1"/>
  <c r="AG187" i="1"/>
  <c r="AH187" i="1"/>
  <c r="AK187" i="1"/>
  <c r="AL187" i="1"/>
  <c r="AM187" i="1"/>
  <c r="AN187" i="1"/>
  <c r="AO187" i="1"/>
  <c r="AD188" i="1"/>
  <c r="AE188" i="1"/>
  <c r="AF188" i="1"/>
  <c r="AG188" i="1"/>
  <c r="AH188" i="1"/>
  <c r="AK188" i="1"/>
  <c r="AL188" i="1"/>
  <c r="AM188" i="1"/>
  <c r="AN188" i="1"/>
  <c r="AO188" i="1"/>
  <c r="AD189" i="1"/>
  <c r="AE189" i="1"/>
  <c r="AF189" i="1"/>
  <c r="AG189" i="1"/>
  <c r="AH189" i="1"/>
  <c r="AK189" i="1"/>
  <c r="AL189" i="1"/>
  <c r="AM189" i="1"/>
  <c r="AN189" i="1"/>
  <c r="AO189" i="1"/>
  <c r="AD190" i="1"/>
  <c r="AE190" i="1"/>
  <c r="AF190" i="1"/>
  <c r="AG190" i="1"/>
  <c r="AH190" i="1"/>
  <c r="AK190" i="1"/>
  <c r="AL190" i="1"/>
  <c r="AM190" i="1"/>
  <c r="AN190" i="1"/>
  <c r="AO190" i="1"/>
  <c r="AD191" i="1"/>
  <c r="AE191" i="1"/>
  <c r="AF191" i="1"/>
  <c r="AG191" i="1"/>
  <c r="AH191" i="1"/>
  <c r="AK191" i="1"/>
  <c r="AL191" i="1"/>
  <c r="AM191" i="1"/>
  <c r="AN191" i="1"/>
  <c r="AO191" i="1"/>
  <c r="AD192" i="1"/>
  <c r="AE192" i="1"/>
  <c r="AF192" i="1"/>
  <c r="AG192" i="1"/>
  <c r="AH192" i="1"/>
  <c r="AK192" i="1"/>
  <c r="AL192" i="1"/>
  <c r="AM192" i="1"/>
  <c r="AN192" i="1"/>
  <c r="AO192" i="1"/>
  <c r="AD193" i="1"/>
  <c r="AE193" i="1"/>
  <c r="AF193" i="1"/>
  <c r="AG193" i="1"/>
  <c r="AH193" i="1"/>
  <c r="AK193" i="1"/>
  <c r="AL193" i="1"/>
  <c r="AM193" i="1"/>
  <c r="AN193" i="1"/>
  <c r="AO193" i="1"/>
  <c r="AD194" i="1"/>
  <c r="AE194" i="1"/>
  <c r="AF194" i="1"/>
  <c r="AG194" i="1"/>
  <c r="AH194" i="1"/>
  <c r="AK194" i="1"/>
  <c r="AL194" i="1"/>
  <c r="AM194" i="1"/>
  <c r="AN194" i="1"/>
  <c r="AO194" i="1"/>
  <c r="AD195" i="1"/>
  <c r="AE195" i="1"/>
  <c r="AF195" i="1"/>
  <c r="AG195" i="1"/>
  <c r="AH195" i="1"/>
  <c r="AK195" i="1"/>
  <c r="AL195" i="1"/>
  <c r="AM195" i="1"/>
  <c r="AN195" i="1"/>
  <c r="AO195" i="1"/>
  <c r="AD196" i="1"/>
  <c r="AE196" i="1"/>
  <c r="AF196" i="1"/>
  <c r="AG196" i="1"/>
  <c r="AH196" i="1"/>
  <c r="AK196" i="1"/>
  <c r="AL196" i="1"/>
  <c r="AM196" i="1"/>
  <c r="AN196" i="1"/>
  <c r="AO196" i="1"/>
</calcChain>
</file>

<file path=xl/sharedStrings.xml><?xml version="1.0" encoding="utf-8"?>
<sst xmlns="http://schemas.openxmlformats.org/spreadsheetml/2006/main" count="293" uniqueCount="91">
  <si>
    <t>NEW SONIC 150 R</t>
  </si>
  <si>
    <t>NEW REVO FIT FI MMC</t>
  </si>
  <si>
    <t>New BeAT FI Sporty CW</t>
  </si>
  <si>
    <t>NEW SONIC 150 R BLACK / HRR</t>
  </si>
  <si>
    <t>NEW REVO X</t>
  </si>
  <si>
    <t>Angsuran</t>
  </si>
  <si>
    <t>Uang Muka Konsumen</t>
  </si>
  <si>
    <t>Uang Muka</t>
  </si>
  <si>
    <t>CB150R Street Fire STD</t>
  </si>
  <si>
    <t>New BeAT FI Sporty CBS</t>
  </si>
  <si>
    <t>CB150R Street Fire SE</t>
  </si>
  <si>
    <t>NEW BEAT SPORTY CBS ISS</t>
  </si>
  <si>
    <t>New Supra X 125 SPOKE MMC</t>
  </si>
  <si>
    <t>New Supra X 125 CW MMC</t>
  </si>
  <si>
    <t>CBR 150R STD</t>
  </si>
  <si>
    <t>Supra X GTR 150 Sporty</t>
  </si>
  <si>
    <t>Supra X GTR 150 Exclusive</t>
  </si>
  <si>
    <t>NEW CRF 150L</t>
  </si>
  <si>
    <t>CB VERZA 150 SPOKE</t>
  </si>
  <si>
    <t>CB VERZA 150 CW</t>
  </si>
  <si>
    <t>NEW VARIO TECHNO 125 CBS</t>
  </si>
  <si>
    <t>NEW VARIO TECHNO 125 CBS ISS</t>
  </si>
  <si>
    <t>NEW VARIO TECHNO 150 EXCLUSIVE</t>
  </si>
  <si>
    <t xml:space="preserve">NEW SCOOPY FI ESP </t>
  </si>
  <si>
    <t>NEW PCX 150 CBS</t>
  </si>
  <si>
    <t>NEW PCX 150 ABS</t>
  </si>
  <si>
    <t>NEW BEAT STREET CBS</t>
  </si>
  <si>
    <t>GENIO CBS</t>
  </si>
  <si>
    <t>GENIO CBS ISS</t>
  </si>
  <si>
    <t>ADV 150 CBS</t>
  </si>
  <si>
    <t>ADV 150 ABS</t>
  </si>
  <si>
    <t>Monkey 125</t>
  </si>
  <si>
    <t>PRICELIST JANUARI 2020</t>
  </si>
  <si>
    <t>DP Konsumen</t>
  </si>
  <si>
    <t>v</t>
  </si>
  <si>
    <t>CBR 150R ABS</t>
  </si>
  <si>
    <t>CBR 150R Racing Red STD</t>
  </si>
  <si>
    <t>CBR 150R Racing Red ABS</t>
  </si>
  <si>
    <t>CBR 150 Repsol ABS</t>
  </si>
  <si>
    <t>CBR 150R Repsol STD</t>
  </si>
  <si>
    <t>NEW BEAT DELUXE CBS ISS</t>
  </si>
  <si>
    <t>NEW BeAT CBS</t>
  </si>
  <si>
    <t>NEW BeAT STREET CBS</t>
  </si>
  <si>
    <t>SONIC 150R</t>
  </si>
  <si>
    <t>CB 150 VERZA CW</t>
  </si>
  <si>
    <t>NEW SUPRA GTR150 SPORTY</t>
  </si>
  <si>
    <t>NEW SUPRA GTR150 EXCLUSIVE</t>
  </si>
  <si>
    <t>CB150 VERZA SW</t>
  </si>
  <si>
    <t>ALL NEW PCX 160 CBS</t>
  </si>
  <si>
    <t>ALL NEW PCX 160 ABS</t>
  </si>
  <si>
    <t>NEW VARIO 125 CBS ESP</t>
  </si>
  <si>
    <t>NEW VARIO 125 CBS ISS ESP</t>
  </si>
  <si>
    <t>NEW SUPRA X 125 SW FI MMC</t>
  </si>
  <si>
    <t>New Supra X 125 CW FI MMC</t>
  </si>
  <si>
    <t>SONIC 150R SE BLACK/ HONDA RACING RED</t>
  </si>
  <si>
    <t>ALL NEW CB150R STREETFIRE STD</t>
  </si>
  <si>
    <t xml:space="preserve">ALL NEW CB150R STREETFIRE SE  </t>
  </si>
  <si>
    <t>CB150X STD</t>
  </si>
  <si>
    <t>CB150X SE</t>
  </si>
  <si>
    <t>CRF150L</t>
  </si>
  <si>
    <t>NEW VARIO 160 CBS</t>
  </si>
  <si>
    <t>NEW VARIO 160 ABS</t>
  </si>
  <si>
    <t>ALL SCOOPY PRESTIGE &amp; STYLISH (SMART KEY)</t>
  </si>
  <si>
    <t>ADV 160 CBS</t>
  </si>
  <si>
    <t>ADV 160 ABS</t>
  </si>
  <si>
    <t>NEW VARIO 160 CBS SP</t>
  </si>
  <si>
    <t>STYLO 160 CBS</t>
  </si>
  <si>
    <t>STYLO 160 ABS</t>
  </si>
  <si>
    <t>ALL SCOOPY SPORTY &amp; FASHION (NON SMART KEY)</t>
  </si>
  <si>
    <t xml:space="preserve"> </t>
  </si>
  <si>
    <t xml:space="preserve"> New BeAT Sporty CBS ISS Deluxe</t>
  </si>
  <si>
    <t>New BeAT Sporty Deluxe Smart Key</t>
  </si>
  <si>
    <t xml:space="preserve"> CBR 250 RR STD Black Freedom</t>
  </si>
  <si>
    <t xml:space="preserve"> CBR 250 RR STD Matte Gunpowder BlackMetalic</t>
  </si>
  <si>
    <t xml:space="preserve"> CBR 250 RR ABS Mystique Blue
Mystique Blue</t>
  </si>
  <si>
    <t>CBR 250 RR ABS QS Bravery Red Black</t>
  </si>
  <si>
    <t>CBR 250 RR ABS QS (HONDA RACING RED &amp; HONDA TRICOLOR)</t>
  </si>
  <si>
    <t>CRF 250 L</t>
  </si>
  <si>
    <t>CRF 250 RALLY</t>
  </si>
  <si>
    <t>FORZA</t>
  </si>
  <si>
    <t xml:space="preserve"> SUPERCUB C125</t>
  </si>
  <si>
    <t>CT 125</t>
  </si>
  <si>
    <t>ST 125 DAX</t>
  </si>
  <si>
    <t>MONKEY 125</t>
  </si>
  <si>
    <t>CBR 150R STD MP &amp; RD</t>
  </si>
  <si>
    <t>CBR 150R STD HS &amp; MH</t>
  </si>
  <si>
    <t>CBR 150R ABS HONDA RD &amp; OP</t>
  </si>
  <si>
    <t>CBR 150R ABS HONDA HS &amp; MH</t>
  </si>
  <si>
    <t xml:space="preserve"> NEW PCX 160 ABS ROADSYNC</t>
  </si>
  <si>
    <t>NEW PRICELIST APRIL 2025</t>
  </si>
  <si>
    <t>NEW PRICE LIST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</si>
</sst>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Rp&quot;* \ #,##0_-;&quot;-Rp&quot;* #,##0.00_-;_-&quot;Rp&quot;* \-??_-;_-@"/>
    <numFmt numFmtId="166" formatCode="_(* #,##0_);_(* \(#,##0\);_(* &quot;-&quot;??_);_(@_)"/>
    <numFmt numFmtId="167" formatCode="_(* #,##0_);_(* \(#,##0\);_(* &quot;-&quot;_);_(@_)"/>
  </numFmts>
  <fonts count="22" x14ac:knownFonts="1"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000000"/>
        <bgColor rgb="FF000000"/>
      </patternFill>
    </fill>
    <fill>
      <patternFill patternType="solid">
        <fgColor rgb="FF1E4E79"/>
        <bgColor rgb="FF1E4E79"/>
      </patternFill>
    </fill>
    <fill>
      <patternFill patternType="solid">
        <fgColor theme="4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9" tint="-0.249977111117893"/>
        <bgColor rgb="FFCC0000"/>
      </patternFill>
    </fill>
    <fill>
      <patternFill patternType="solid">
        <fgColor rgb="FFCD2F2A"/>
        <bgColor rgb="FF1E4E79"/>
      </patternFill>
    </fill>
    <fill>
      <patternFill patternType="solid">
        <fgColor theme="7" tint="-0.249977111117893"/>
        <bgColor rgb="FF1E4E79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rgb="FF1E4E79"/>
      </patternFill>
    </fill>
    <fill>
      <patternFill patternType="solid">
        <fgColor rgb="FF00B0F0"/>
        <bgColor rgb="FF0000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CD2F2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21" fillId="0" borderId="0" applyFont="0" applyFill="0" applyBorder="0" applyAlignment="0" applyProtection="0"/>
  </cellStyleXfs>
  <cellXfs count="369">
    <xf numFmtId="0" fontId="0" fillId="0" borderId="0" xfId="0" applyFont="1" applyAlignment="1"/>
    <xf numFmtId="0" fontId="0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0" xfId="0" applyNumberFormat="1" applyFont="1"/>
    <xf numFmtId="0" fontId="0" fillId="0" borderId="0" xfId="0" applyFont="1"/>
    <xf numFmtId="3" fontId="10" fillId="2" borderId="0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1" fillId="3" borderId="1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0" fillId="4" borderId="0" xfId="0" applyNumberFormat="1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7" fillId="0" borderId="0" xfId="1" applyNumberFormat="1" applyFont="1"/>
    <xf numFmtId="9" fontId="7" fillId="0" borderId="0" xfId="43" applyFont="1"/>
    <xf numFmtId="3" fontId="10" fillId="3" borderId="16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3" fontId="3" fillId="0" borderId="18" xfId="0" applyNumberFormat="1" applyFont="1" applyFill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Alignment="1"/>
    <xf numFmtId="3" fontId="10" fillId="5" borderId="0" xfId="0" applyNumberFormat="1" applyFont="1" applyFill="1" applyBorder="1" applyAlignment="1">
      <alignment horizont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0" xfId="0" applyFont="1" applyFill="1"/>
    <xf numFmtId="3" fontId="0" fillId="0" borderId="0" xfId="0" applyNumberFormat="1" applyFont="1" applyFill="1" applyAlignment="1"/>
    <xf numFmtId="3" fontId="0" fillId="0" borderId="0" xfId="0" applyNumberFormat="1" applyFont="1" applyFill="1"/>
    <xf numFmtId="3" fontId="3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3" fillId="6" borderId="19" xfId="0" applyNumberFormat="1" applyFont="1" applyFill="1" applyBorder="1" applyAlignment="1">
      <alignment horizontal="center" vertical="center"/>
    </xf>
    <xf numFmtId="165" fontId="10" fillId="3" borderId="20" xfId="0" applyNumberFormat="1" applyFont="1" applyFill="1" applyBorder="1" applyAlignment="1">
      <alignment horizontal="center"/>
    </xf>
    <xf numFmtId="3" fontId="12" fillId="0" borderId="0" xfId="0" applyNumberFormat="1" applyFont="1"/>
    <xf numFmtId="0" fontId="0" fillId="0" borderId="0" xfId="0" applyFont="1" applyAlignment="1"/>
    <xf numFmtId="0" fontId="13" fillId="0" borderId="0" xfId="0" applyFont="1" applyAlignment="1"/>
    <xf numFmtId="0" fontId="0" fillId="0" borderId="0" xfId="0" applyFont="1"/>
    <xf numFmtId="0" fontId="0" fillId="0" borderId="0" xfId="0" applyFont="1" applyAlignment="1"/>
    <xf numFmtId="3" fontId="0" fillId="0" borderId="0" xfId="0" applyNumberFormat="1" applyFont="1"/>
    <xf numFmtId="3" fontId="4" fillId="0" borderId="3" xfId="42" applyNumberFormat="1" applyFill="1" applyBorder="1" applyAlignment="1" applyProtection="1">
      <alignment horizontal="center"/>
      <protection locked="0"/>
    </xf>
    <xf numFmtId="3" fontId="4" fillId="0" borderId="2" xfId="42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>
      <alignment horizontal="center"/>
    </xf>
    <xf numFmtId="3" fontId="10" fillId="7" borderId="0" xfId="0" applyNumberFormat="1" applyFont="1" applyFill="1" applyBorder="1" applyAlignment="1">
      <alignment horizontal="center"/>
    </xf>
    <xf numFmtId="0" fontId="0" fillId="0" borderId="18" xfId="0" applyFont="1" applyBorder="1" applyAlignment="1"/>
    <xf numFmtId="3" fontId="10" fillId="8" borderId="0" xfId="0" applyNumberFormat="1" applyFont="1" applyFill="1" applyBorder="1" applyAlignment="1">
      <alignment horizontal="center"/>
    </xf>
    <xf numFmtId="3" fontId="2" fillId="0" borderId="16" xfId="26" applyNumberFormat="1" applyFont="1" applyFill="1" applyBorder="1" applyAlignment="1">
      <alignment horizontal="center"/>
    </xf>
    <xf numFmtId="9" fontId="7" fillId="0" borderId="0" xfId="43" applyFont="1" applyAlignment="1"/>
    <xf numFmtId="3" fontId="2" fillId="0" borderId="16" xfId="34" applyNumberFormat="1" applyFont="1" applyFill="1" applyBorder="1" applyAlignment="1">
      <alignment horizontal="center"/>
    </xf>
    <xf numFmtId="3" fontId="2" fillId="0" borderId="16" xfId="35" applyNumberFormat="1" applyFont="1" applyFill="1" applyBorder="1" applyAlignment="1">
      <alignment horizontal="center"/>
    </xf>
    <xf numFmtId="3" fontId="2" fillId="0" borderId="16" xfId="36" applyNumberFormat="1" applyFont="1" applyFill="1" applyBorder="1" applyAlignment="1">
      <alignment horizontal="center"/>
    </xf>
    <xf numFmtId="3" fontId="2" fillId="0" borderId="16" xfId="39" applyNumberFormat="1" applyFont="1" applyFill="1" applyBorder="1" applyAlignment="1">
      <alignment horizontal="center"/>
    </xf>
    <xf numFmtId="3" fontId="2" fillId="0" borderId="16" xfId="40" applyNumberFormat="1" applyFont="1" applyFill="1" applyBorder="1" applyAlignment="1">
      <alignment horizontal="center"/>
    </xf>
    <xf numFmtId="3" fontId="2" fillId="0" borderId="16" xfId="5" applyNumberFormat="1" applyFont="1" applyFill="1" applyBorder="1" applyAlignment="1">
      <alignment horizontal="center"/>
    </xf>
    <xf numFmtId="3" fontId="2" fillId="0" borderId="16" xfId="7" applyNumberFormat="1" applyFont="1" applyFill="1" applyBorder="1" applyAlignment="1">
      <alignment horizontal="center"/>
    </xf>
    <xf numFmtId="3" fontId="2" fillId="0" borderId="16" xfId="9" applyNumberFormat="1" applyFont="1" applyFill="1" applyBorder="1" applyAlignment="1">
      <alignment horizontal="center"/>
    </xf>
    <xf numFmtId="3" fontId="2" fillId="0" borderId="16" xfId="10" applyNumberFormat="1" applyFont="1" applyBorder="1" applyAlignment="1">
      <alignment horizontal="center"/>
    </xf>
    <xf numFmtId="3" fontId="2" fillId="0" borderId="16" xfId="12" applyNumberFormat="1" applyFont="1" applyFill="1" applyBorder="1" applyAlignment="1">
      <alignment horizontal="center"/>
    </xf>
    <xf numFmtId="3" fontId="2" fillId="0" borderId="16" xfId="13" applyNumberFormat="1" applyFont="1" applyFill="1" applyBorder="1" applyAlignment="1">
      <alignment horizontal="center"/>
    </xf>
    <xf numFmtId="3" fontId="2" fillId="0" borderId="16" xfId="14" applyNumberFormat="1" applyFont="1" applyFill="1" applyBorder="1" applyAlignment="1">
      <alignment horizontal="center"/>
    </xf>
    <xf numFmtId="3" fontId="2" fillId="0" borderId="16" xfId="16" applyNumberFormat="1" applyFont="1" applyFill="1" applyBorder="1" applyAlignment="1">
      <alignment horizontal="center"/>
    </xf>
    <xf numFmtId="3" fontId="2" fillId="0" borderId="16" xfId="17" applyNumberFormat="1" applyFont="1" applyFill="1" applyBorder="1" applyAlignment="1">
      <alignment horizontal="center"/>
    </xf>
    <xf numFmtId="3" fontId="2" fillId="0" borderId="16" xfId="21" applyNumberFormat="1" applyFont="1" applyFill="1" applyBorder="1" applyAlignment="1">
      <alignment horizontal="center"/>
    </xf>
    <xf numFmtId="3" fontId="2" fillId="0" borderId="16" xfId="22" applyNumberFormat="1" applyFont="1" applyFill="1" applyBorder="1" applyAlignment="1">
      <alignment horizontal="center"/>
    </xf>
    <xf numFmtId="3" fontId="2" fillId="0" borderId="16" xfId="24" applyNumberFormat="1" applyFont="1" applyFill="1" applyBorder="1" applyAlignment="1">
      <alignment horizontal="center"/>
    </xf>
    <xf numFmtId="3" fontId="2" fillId="0" borderId="16" xfId="25" applyNumberFormat="1" applyFont="1" applyFill="1" applyBorder="1" applyAlignment="1">
      <alignment horizontal="center"/>
    </xf>
    <xf numFmtId="3" fontId="2" fillId="0" borderId="16" xfId="27" applyNumberFormat="1" applyFont="1" applyFill="1" applyBorder="1" applyAlignment="1">
      <alignment horizontal="center"/>
    </xf>
    <xf numFmtId="3" fontId="2" fillId="0" borderId="16" xfId="28" applyNumberFormat="1" applyFont="1" applyFill="1" applyBorder="1" applyAlignment="1">
      <alignment horizontal="center"/>
    </xf>
    <xf numFmtId="3" fontId="2" fillId="0" borderId="16" xfId="29" applyNumberFormat="1" applyFont="1" applyBorder="1" applyAlignment="1">
      <alignment horizontal="center"/>
    </xf>
    <xf numFmtId="3" fontId="2" fillId="0" borderId="16" xfId="33" applyNumberFormat="1" applyFont="1" applyFill="1" applyBorder="1" applyAlignment="1">
      <alignment horizontal="center"/>
    </xf>
    <xf numFmtId="3" fontId="10" fillId="9" borderId="0" xfId="0" applyNumberFormat="1" applyFont="1" applyFill="1" applyBorder="1" applyAlignment="1">
      <alignment horizontal="center"/>
    </xf>
    <xf numFmtId="3" fontId="10" fillId="10" borderId="0" xfId="0" applyNumberFormat="1" applyFont="1" applyFill="1" applyBorder="1" applyAlignment="1">
      <alignment horizontal="center"/>
    </xf>
    <xf numFmtId="3" fontId="6" fillId="0" borderId="16" xfId="33" applyNumberFormat="1" applyFont="1" applyFill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0" fontId="0" fillId="0" borderId="2" xfId="0" applyFont="1" applyBorder="1" applyAlignment="1"/>
    <xf numFmtId="3" fontId="2" fillId="0" borderId="19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9" xfId="29" applyNumberFormat="1" applyFont="1" applyBorder="1" applyAlignment="1">
      <alignment horizontal="center"/>
    </xf>
    <xf numFmtId="3" fontId="2" fillId="0" borderId="2" xfId="29" applyNumberFormat="1" applyFont="1" applyBorder="1" applyAlignment="1">
      <alignment horizontal="center"/>
    </xf>
    <xf numFmtId="3" fontId="2" fillId="0" borderId="19" xfId="28" applyNumberFormat="1" applyFont="1" applyFill="1" applyBorder="1" applyAlignment="1">
      <alignment horizontal="center"/>
    </xf>
    <xf numFmtId="3" fontId="2" fillId="0" borderId="2" xfId="28" applyNumberFormat="1" applyFont="1" applyFill="1" applyBorder="1" applyAlignment="1">
      <alignment horizontal="center"/>
    </xf>
    <xf numFmtId="3" fontId="2" fillId="0" borderId="19" xfId="27" applyNumberFormat="1" applyFont="1" applyFill="1" applyBorder="1" applyAlignment="1">
      <alignment horizontal="center"/>
    </xf>
    <xf numFmtId="3" fontId="2" fillId="0" borderId="19" xfId="25" applyNumberFormat="1" applyFont="1" applyFill="1" applyBorder="1" applyAlignment="1">
      <alignment horizontal="center"/>
    </xf>
    <xf numFmtId="3" fontId="2" fillId="0" borderId="2" xfId="25" applyNumberFormat="1" applyFont="1" applyFill="1" applyBorder="1" applyAlignment="1">
      <alignment horizontal="center"/>
    </xf>
    <xf numFmtId="3" fontId="2" fillId="0" borderId="19" xfId="24" applyNumberFormat="1" applyFont="1" applyFill="1" applyBorder="1" applyAlignment="1">
      <alignment horizontal="center"/>
    </xf>
    <xf numFmtId="3" fontId="2" fillId="0" borderId="2" xfId="24" applyNumberFormat="1" applyFont="1" applyFill="1" applyBorder="1" applyAlignment="1">
      <alignment horizontal="center"/>
    </xf>
    <xf numFmtId="3" fontId="2" fillId="0" borderId="2" xfId="23" applyNumberFormat="1" applyFont="1" applyFill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2" fillId="0" borderId="19" xfId="22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2" fillId="0" borderId="2" xfId="22" applyNumberFormat="1" applyFont="1" applyFill="1" applyBorder="1" applyAlignment="1">
      <alignment horizontal="center"/>
    </xf>
    <xf numFmtId="3" fontId="2" fillId="0" borderId="19" xfId="21" applyNumberFormat="1" applyFont="1" applyFill="1" applyBorder="1" applyAlignment="1">
      <alignment horizontal="center"/>
    </xf>
    <xf numFmtId="3" fontId="2" fillId="0" borderId="2" xfId="21" applyNumberFormat="1" applyFont="1" applyFill="1" applyBorder="1" applyAlignment="1">
      <alignment horizontal="center"/>
    </xf>
    <xf numFmtId="0" fontId="0" fillId="0" borderId="2" xfId="0" applyFont="1" applyBorder="1"/>
    <xf numFmtId="3" fontId="2" fillId="0" borderId="2" xfId="2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5" fillId="0" borderId="2" xfId="42" applyNumberFormat="1" applyFont="1" applyFill="1" applyBorder="1" applyAlignment="1" applyProtection="1">
      <alignment horizontal="center"/>
      <protection locked="0"/>
    </xf>
    <xf numFmtId="3" fontId="5" fillId="0" borderId="4" xfId="42" applyNumberFormat="1" applyFont="1" applyFill="1" applyBorder="1" applyAlignment="1" applyProtection="1">
      <alignment horizontal="center"/>
      <protection locked="0"/>
    </xf>
    <xf numFmtId="3" fontId="2" fillId="0" borderId="19" xfId="5" applyNumberFormat="1" applyFont="1" applyFill="1" applyBorder="1" applyAlignment="1">
      <alignment horizontal="center"/>
    </xf>
    <xf numFmtId="3" fontId="2" fillId="0" borderId="21" xfId="7" applyNumberFormat="1" applyFont="1" applyFill="1" applyBorder="1" applyAlignment="1">
      <alignment horizontal="center"/>
    </xf>
    <xf numFmtId="3" fontId="2" fillId="0" borderId="2" xfId="8" applyNumberFormat="1" applyFont="1" applyFill="1" applyBorder="1" applyAlignment="1">
      <alignment horizontal="center"/>
    </xf>
    <xf numFmtId="3" fontId="2" fillId="0" borderId="19" xfId="9" applyNumberFormat="1" applyFont="1" applyFill="1" applyBorder="1" applyAlignment="1">
      <alignment horizontal="center"/>
    </xf>
    <xf numFmtId="3" fontId="2" fillId="0" borderId="2" xfId="9" applyNumberFormat="1" applyFont="1" applyFill="1" applyBorder="1" applyAlignment="1">
      <alignment horizontal="center"/>
    </xf>
    <xf numFmtId="3" fontId="6" fillId="0" borderId="16" xfId="9" applyNumberFormat="1" applyFont="1" applyFill="1" applyBorder="1" applyAlignment="1">
      <alignment horizontal="center"/>
    </xf>
    <xf numFmtId="3" fontId="6" fillId="0" borderId="19" xfId="9" applyNumberFormat="1" applyFont="1" applyFill="1" applyBorder="1" applyAlignment="1">
      <alignment horizontal="center"/>
    </xf>
    <xf numFmtId="3" fontId="6" fillId="0" borderId="2" xfId="9" applyNumberFormat="1" applyFont="1" applyFill="1" applyBorder="1" applyAlignment="1">
      <alignment horizontal="center"/>
    </xf>
    <xf numFmtId="3" fontId="2" fillId="0" borderId="19" xfId="10" applyNumberFormat="1" applyFont="1" applyBorder="1" applyAlignment="1">
      <alignment horizontal="center"/>
    </xf>
    <xf numFmtId="3" fontId="6" fillId="0" borderId="16" xfId="10" applyNumberFormat="1" applyFont="1" applyBorder="1" applyAlignment="1">
      <alignment horizontal="center"/>
    </xf>
    <xf numFmtId="3" fontId="6" fillId="0" borderId="19" xfId="10" applyNumberFormat="1" applyFont="1" applyBorder="1" applyAlignment="1">
      <alignment horizontal="center"/>
    </xf>
    <xf numFmtId="3" fontId="6" fillId="0" borderId="16" xfId="12" applyNumberFormat="1" applyFont="1" applyFill="1" applyBorder="1" applyAlignment="1">
      <alignment horizontal="center"/>
    </xf>
    <xf numFmtId="3" fontId="2" fillId="0" borderId="19" xfId="12" applyNumberFormat="1" applyFont="1" applyFill="1" applyBorder="1" applyAlignment="1">
      <alignment horizontal="center"/>
    </xf>
    <xf numFmtId="3" fontId="2" fillId="0" borderId="2" xfId="12" applyNumberFormat="1" applyFont="1" applyFill="1" applyBorder="1" applyAlignment="1">
      <alignment horizontal="center"/>
    </xf>
    <xf numFmtId="3" fontId="2" fillId="0" borderId="2" xfId="13" applyNumberFormat="1" applyFont="1" applyFill="1" applyBorder="1" applyAlignment="1">
      <alignment horizontal="center"/>
    </xf>
    <xf numFmtId="3" fontId="2" fillId="0" borderId="2" xfId="14" applyNumberFormat="1" applyFont="1" applyFill="1" applyBorder="1" applyAlignment="1">
      <alignment horizontal="center"/>
    </xf>
    <xf numFmtId="3" fontId="6" fillId="0" borderId="16" xfId="13" applyNumberFormat="1" applyFont="1" applyFill="1" applyBorder="1" applyAlignment="1">
      <alignment horizontal="center"/>
    </xf>
    <xf numFmtId="3" fontId="6" fillId="0" borderId="16" xfId="14" applyNumberFormat="1" applyFont="1" applyFill="1" applyBorder="1" applyAlignment="1">
      <alignment horizontal="center"/>
    </xf>
    <xf numFmtId="3" fontId="6" fillId="0" borderId="16" xfId="17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18" applyNumberFormat="1" applyFont="1" applyBorder="1" applyAlignment="1">
      <alignment horizontal="center" vertical="center"/>
    </xf>
    <xf numFmtId="3" fontId="2" fillId="0" borderId="19" xfId="26" applyNumberFormat="1" applyFont="1" applyFill="1" applyBorder="1" applyAlignment="1">
      <alignment horizontal="center"/>
    </xf>
    <xf numFmtId="3" fontId="2" fillId="0" borderId="2" xfId="26" applyNumberFormat="1" applyFont="1" applyFill="1" applyBorder="1" applyAlignment="1">
      <alignment horizontal="center"/>
    </xf>
    <xf numFmtId="3" fontId="2" fillId="0" borderId="19" xfId="34" applyNumberFormat="1" applyFont="1" applyFill="1" applyBorder="1" applyAlignment="1">
      <alignment horizontal="center"/>
    </xf>
    <xf numFmtId="3" fontId="2" fillId="0" borderId="2" xfId="34" applyNumberFormat="1" applyFont="1" applyFill="1" applyBorder="1" applyAlignment="1">
      <alignment horizontal="center"/>
    </xf>
    <xf numFmtId="3" fontId="2" fillId="0" borderId="19" xfId="36" applyNumberFormat="1" applyFont="1" applyFill="1" applyBorder="1" applyAlignment="1">
      <alignment horizontal="center"/>
    </xf>
    <xf numFmtId="3" fontId="2" fillId="0" borderId="19" xfId="35" applyNumberFormat="1" applyFont="1" applyFill="1" applyBorder="1" applyAlignment="1">
      <alignment horizontal="center"/>
    </xf>
    <xf numFmtId="3" fontId="14" fillId="11" borderId="0" xfId="0" applyNumberFormat="1" applyFont="1" applyFill="1" applyBorder="1" applyAlignment="1">
      <alignment horizontal="center"/>
    </xf>
    <xf numFmtId="3" fontId="2" fillId="0" borderId="0" xfId="14" applyNumberFormat="1" applyFont="1" applyFill="1" applyBorder="1" applyAlignment="1">
      <alignment horizontal="center"/>
    </xf>
    <xf numFmtId="165" fontId="0" fillId="0" borderId="0" xfId="0" applyNumberFormat="1" applyFont="1" applyAlignment="1"/>
    <xf numFmtId="3" fontId="2" fillId="0" borderId="0" xfId="11" applyNumberFormat="1" applyFont="1" applyFill="1" applyBorder="1" applyAlignment="1">
      <alignment horizontal="center"/>
    </xf>
    <xf numFmtId="3" fontId="11" fillId="5" borderId="5" xfId="0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3" fontId="11" fillId="12" borderId="0" xfId="0" applyNumberFormat="1" applyFont="1" applyFill="1" applyBorder="1" applyAlignment="1">
      <alignment horizontal="center"/>
    </xf>
    <xf numFmtId="0" fontId="0" fillId="14" borderId="0" xfId="0" applyFont="1" applyFill="1" applyAlignment="1"/>
    <xf numFmtId="0" fontId="0" fillId="13" borderId="0" xfId="0" applyFont="1" applyFill="1"/>
    <xf numFmtId="0" fontId="0" fillId="13" borderId="0" xfId="0" applyFont="1" applyFill="1" applyAlignment="1"/>
    <xf numFmtId="3" fontId="6" fillId="13" borderId="16" xfId="27" applyNumberFormat="1" applyFont="1" applyFill="1" applyBorder="1" applyAlignment="1">
      <alignment horizontal="center"/>
    </xf>
    <xf numFmtId="3" fontId="6" fillId="13" borderId="16" xfId="28" applyNumberFormat="1" applyFont="1" applyFill="1" applyBorder="1" applyAlignment="1">
      <alignment horizontal="center"/>
    </xf>
    <xf numFmtId="3" fontId="6" fillId="13" borderId="16" xfId="29" applyNumberFormat="1" applyFont="1" applyFill="1" applyBorder="1" applyAlignment="1">
      <alignment horizontal="center"/>
    </xf>
    <xf numFmtId="3" fontId="6" fillId="13" borderId="16" xfId="33" applyNumberFormat="1" applyFont="1" applyFill="1" applyBorder="1" applyAlignment="1">
      <alignment horizontal="center"/>
    </xf>
    <xf numFmtId="3" fontId="0" fillId="13" borderId="0" xfId="0" applyNumberFormat="1" applyFont="1" applyFill="1"/>
    <xf numFmtId="3" fontId="7" fillId="13" borderId="2" xfId="2" applyNumberFormat="1" applyFill="1" applyBorder="1" applyAlignment="1">
      <alignment horizontal="center" vertical="center"/>
    </xf>
    <xf numFmtId="0" fontId="13" fillId="13" borderId="0" xfId="0" applyFont="1" applyFill="1" applyAlignment="1"/>
    <xf numFmtId="3" fontId="2" fillId="13" borderId="0" xfId="11" applyNumberFormat="1" applyFont="1" applyFill="1" applyBorder="1" applyAlignment="1">
      <alignment horizontal="center"/>
    </xf>
    <xf numFmtId="3" fontId="2" fillId="13" borderId="0" xfId="14" applyNumberFormat="1" applyFont="1" applyFill="1" applyBorder="1" applyAlignment="1">
      <alignment horizontal="center"/>
    </xf>
    <xf numFmtId="3" fontId="2" fillId="13" borderId="0" xfId="12" applyNumberFormat="1" applyFont="1" applyFill="1" applyBorder="1" applyAlignment="1">
      <alignment horizontal="center"/>
    </xf>
    <xf numFmtId="3" fontId="0" fillId="13" borderId="0" xfId="0" applyNumberFormat="1" applyFont="1" applyFill="1" applyAlignment="1"/>
    <xf numFmtId="38" fontId="0" fillId="13" borderId="0" xfId="0" applyNumberFormat="1" applyFill="1" applyBorder="1"/>
    <xf numFmtId="3" fontId="7" fillId="13" borderId="0" xfId="2" applyNumberFormat="1" applyFill="1" applyBorder="1" applyAlignment="1">
      <alignment horizontal="center" vertical="center"/>
    </xf>
    <xf numFmtId="3" fontId="2" fillId="0" borderId="0" xfId="13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2" fillId="13" borderId="0" xfId="25" applyNumberFormat="1" applyFont="1" applyFill="1" applyBorder="1" applyAlignment="1">
      <alignment horizontal="center"/>
    </xf>
    <xf numFmtId="3" fontId="2" fillId="13" borderId="0" xfId="5" applyNumberFormat="1" applyFont="1" applyFill="1" applyBorder="1" applyAlignment="1">
      <alignment horizontal="center"/>
    </xf>
    <xf numFmtId="3" fontId="2" fillId="0" borderId="0" xfId="25" applyNumberFormat="1" applyFont="1" applyFill="1" applyBorder="1" applyAlignment="1">
      <alignment horizontal="center"/>
    </xf>
    <xf numFmtId="3" fontId="10" fillId="1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0" fillId="15" borderId="0" xfId="0" applyNumberFormat="1" applyFont="1" applyFill="1" applyBorder="1" applyAlignment="1">
      <alignment horizontal="center"/>
    </xf>
    <xf numFmtId="3" fontId="10" fillId="16" borderId="2" xfId="0" applyNumberFormat="1" applyFont="1" applyFill="1" applyBorder="1" applyAlignment="1">
      <alignment horizontal="center"/>
    </xf>
    <xf numFmtId="3" fontId="10" fillId="17" borderId="0" xfId="0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vertical="center"/>
    </xf>
    <xf numFmtId="41" fontId="0" fillId="0" borderId="24" xfId="2" applyFont="1" applyFill="1" applyBorder="1" applyAlignment="1">
      <alignment horizontal="center" vertical="center"/>
    </xf>
    <xf numFmtId="3" fontId="7" fillId="14" borderId="2" xfId="2" applyNumberFormat="1" applyFill="1" applyBorder="1" applyAlignment="1">
      <alignment horizontal="center" vertical="center"/>
    </xf>
    <xf numFmtId="0" fontId="19" fillId="13" borderId="0" xfId="0" applyFont="1" applyFill="1" applyAlignment="1"/>
    <xf numFmtId="3" fontId="6" fillId="13" borderId="0" xfId="11" applyNumberFormat="1" applyFont="1" applyFill="1" applyBorder="1" applyAlignment="1">
      <alignment horizontal="center"/>
    </xf>
    <xf numFmtId="3" fontId="19" fillId="13" borderId="0" xfId="2" applyNumberFormat="1" applyFont="1" applyFill="1" applyBorder="1" applyAlignment="1">
      <alignment horizontal="center" vertical="center"/>
    </xf>
    <xf numFmtId="3" fontId="6" fillId="13" borderId="0" xfId="12" applyNumberFormat="1" applyFont="1" applyFill="1" applyBorder="1" applyAlignment="1">
      <alignment horizontal="center"/>
    </xf>
    <xf numFmtId="0" fontId="19" fillId="0" borderId="0" xfId="0" applyFont="1" applyAlignment="1"/>
    <xf numFmtId="3" fontId="7" fillId="13" borderId="0" xfId="2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3" fontId="7" fillId="0" borderId="0" xfId="2" applyNumberFormat="1" applyFill="1" applyBorder="1" applyAlignment="1">
      <alignment horizontal="center" vertical="center"/>
    </xf>
    <xf numFmtId="38" fontId="0" fillId="0" borderId="0" xfId="0" applyNumberFormat="1" applyBorder="1" applyAlignment="1">
      <alignment horizontal="center" vertical="center"/>
    </xf>
    <xf numFmtId="41" fontId="0" fillId="0" borderId="25" xfId="2" applyFont="1" applyFill="1" applyBorder="1"/>
    <xf numFmtId="41" fontId="0" fillId="0" borderId="0" xfId="2" applyFont="1" applyFill="1" applyBorder="1"/>
    <xf numFmtId="3" fontId="10" fillId="12" borderId="0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20" fillId="18" borderId="0" xfId="0" applyFont="1" applyFill="1" applyBorder="1" applyAlignment="1">
      <alignment vertical="center"/>
    </xf>
    <xf numFmtId="41" fontId="0" fillId="0" borderId="26" xfId="2" applyFont="1" applyBorder="1"/>
    <xf numFmtId="41" fontId="0" fillId="0" borderId="26" xfId="2" applyFont="1" applyFill="1" applyBorder="1"/>
    <xf numFmtId="41" fontId="0" fillId="14" borderId="26" xfId="2" applyFont="1" applyFill="1" applyBorder="1"/>
    <xf numFmtId="41" fontId="0" fillId="13" borderId="26" xfId="2" applyFont="1" applyFill="1" applyBorder="1"/>
    <xf numFmtId="166" fontId="7" fillId="13" borderId="7" xfId="1" applyNumberFormat="1" applyFont="1" applyFill="1" applyBorder="1" applyAlignment="1">
      <alignment vertical="center"/>
    </xf>
    <xf numFmtId="41" fontId="0" fillId="0" borderId="27" xfId="2" applyFont="1" applyBorder="1"/>
    <xf numFmtId="41" fontId="0" fillId="13" borderId="0" xfId="0" applyNumberFormat="1" applyFont="1" applyFill="1" applyAlignment="1"/>
    <xf numFmtId="3" fontId="2" fillId="0" borderId="0" xfId="7" applyNumberFormat="1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3" fontId="10" fillId="9" borderId="27" xfId="0" applyNumberFormat="1" applyFont="1" applyFill="1" applyBorder="1" applyAlignment="1">
      <alignment horizontal="center"/>
    </xf>
    <xf numFmtId="41" fontId="0" fillId="14" borderId="27" xfId="2" applyFont="1" applyFill="1" applyBorder="1"/>
    <xf numFmtId="0" fontId="0" fillId="0" borderId="0" xfId="0"/>
    <xf numFmtId="41" fontId="0" fillId="0" borderId="28" xfId="2" applyFont="1" applyBorder="1"/>
    <xf numFmtId="41" fontId="0" fillId="0" borderId="0" xfId="2" applyFont="1" applyBorder="1"/>
    <xf numFmtId="3" fontId="2" fillId="0" borderId="0" xfId="29" applyNumberFormat="1" applyFont="1" applyBorder="1" applyAlignment="1">
      <alignment horizontal="center"/>
    </xf>
    <xf numFmtId="0" fontId="1" fillId="13" borderId="0" xfId="0" applyFont="1" applyFill="1" applyBorder="1"/>
    <xf numFmtId="3" fontId="10" fillId="17" borderId="28" xfId="0" applyNumberFormat="1" applyFont="1" applyFill="1" applyBorder="1" applyAlignment="1">
      <alignment horizontal="center"/>
    </xf>
    <xf numFmtId="41" fontId="0" fillId="13" borderId="28" xfId="2" applyFont="1" applyFill="1" applyBorder="1"/>
    <xf numFmtId="3" fontId="2" fillId="0" borderId="0" xfId="26" applyNumberFormat="1" applyFont="1" applyFill="1" applyBorder="1" applyAlignment="1">
      <alignment horizontal="center"/>
    </xf>
    <xf numFmtId="3" fontId="10" fillId="3" borderId="28" xfId="0" applyNumberFormat="1" applyFont="1" applyFill="1" applyBorder="1" applyAlignment="1">
      <alignment horizontal="center"/>
    </xf>
    <xf numFmtId="41" fontId="0" fillId="14" borderId="28" xfId="2" applyFont="1" applyFill="1" applyBorder="1"/>
    <xf numFmtId="41" fontId="0" fillId="0" borderId="28" xfId="2" applyFont="1" applyBorder="1" applyAlignment="1">
      <alignment horizontal="center"/>
    </xf>
    <xf numFmtId="41" fontId="0" fillId="14" borderId="28" xfId="2" applyFont="1" applyFill="1" applyBorder="1" applyAlignment="1">
      <alignment horizontal="center"/>
    </xf>
    <xf numFmtId="3" fontId="10" fillId="12" borderId="14" xfId="0" applyNumberFormat="1" applyFont="1" applyFill="1" applyBorder="1" applyAlignment="1">
      <alignment horizontal="center"/>
    </xf>
    <xf numFmtId="3" fontId="10" fillId="28" borderId="28" xfId="0" applyNumberFormat="1" applyFont="1" applyFill="1" applyBorder="1" applyAlignment="1">
      <alignment horizontal="center"/>
    </xf>
    <xf numFmtId="41" fontId="0" fillId="0" borderId="28" xfId="2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1" fontId="0" fillId="0" borderId="29" xfId="2" applyFont="1" applyFill="1" applyBorder="1"/>
    <xf numFmtId="3" fontId="2" fillId="0" borderId="0" xfId="16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3" fontId="10" fillId="2" borderId="29" xfId="0" applyNumberFormat="1" applyFont="1" applyFill="1" applyBorder="1" applyAlignment="1">
      <alignment horizontal="center"/>
    </xf>
    <xf numFmtId="41" fontId="0" fillId="0" borderId="29" xfId="2" applyFont="1" applyBorder="1"/>
    <xf numFmtId="41" fontId="0" fillId="14" borderId="29" xfId="2" applyFont="1" applyFill="1" applyBorder="1"/>
    <xf numFmtId="3" fontId="2" fillId="0" borderId="0" xfId="17" applyNumberFormat="1" applyFont="1" applyFill="1" applyBorder="1" applyAlignment="1">
      <alignment horizontal="center"/>
    </xf>
    <xf numFmtId="3" fontId="10" fillId="32" borderId="0" xfId="0" applyNumberFormat="1" applyFont="1" applyFill="1" applyBorder="1" applyAlignment="1">
      <alignment horizontal="center"/>
    </xf>
    <xf numFmtId="0" fontId="20" fillId="3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/>
    </xf>
    <xf numFmtId="0" fontId="1" fillId="0" borderId="23" xfId="0" applyFont="1" applyBorder="1"/>
    <xf numFmtId="0" fontId="1" fillId="0" borderId="21" xfId="0" applyFont="1" applyBorder="1"/>
    <xf numFmtId="10" fontId="10" fillId="4" borderId="0" xfId="0" applyNumberFormat="1" applyFont="1" applyFill="1" applyBorder="1" applyAlignment="1">
      <alignment horizontal="center" vertical="center" wrapText="1"/>
    </xf>
    <xf numFmtId="0" fontId="15" fillId="18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" fillId="0" borderId="0" xfId="0" applyFont="1" applyBorder="1"/>
    <xf numFmtId="165" fontId="10" fillId="3" borderId="20" xfId="0" applyNumberFormat="1" applyFont="1" applyFill="1" applyBorder="1" applyAlignment="1">
      <alignment horizontal="center"/>
    </xf>
    <xf numFmtId="0" fontId="1" fillId="0" borderId="20" xfId="0" applyFont="1" applyBorder="1"/>
    <xf numFmtId="0" fontId="14" fillId="11" borderId="0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/>
    </xf>
    <xf numFmtId="0" fontId="13" fillId="19" borderId="0" xfId="0" applyFont="1" applyFill="1" applyBorder="1"/>
    <xf numFmtId="165" fontId="14" fillId="11" borderId="0" xfId="0" applyNumberFormat="1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8" fillId="20" borderId="0" xfId="0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165" fontId="10" fillId="2" borderId="29" xfId="0" applyNumberFormat="1" applyFont="1" applyFill="1" applyBorder="1" applyAlignment="1">
      <alignment horizontal="center"/>
    </xf>
    <xf numFmtId="10" fontId="10" fillId="2" borderId="29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/>
    </xf>
    <xf numFmtId="165" fontId="10" fillId="9" borderId="0" xfId="0" applyNumberFormat="1" applyFont="1" applyFill="1" applyBorder="1" applyAlignment="1">
      <alignment horizontal="center"/>
    </xf>
    <xf numFmtId="0" fontId="1" fillId="22" borderId="0" xfId="0" applyFont="1" applyFill="1" applyBorder="1"/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10" fontId="10" fillId="3" borderId="0" xfId="0" applyNumberFormat="1" applyFont="1" applyFill="1" applyBorder="1" applyAlignment="1">
      <alignment horizontal="center" vertical="center" wrapText="1"/>
    </xf>
    <xf numFmtId="10" fontId="10" fillId="3" borderId="28" xfId="0" applyNumberFormat="1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/>
    </xf>
    <xf numFmtId="0" fontId="1" fillId="22" borderId="27" xfId="0" applyFont="1" applyFill="1" applyBorder="1"/>
    <xf numFmtId="165" fontId="10" fillId="9" borderId="27" xfId="0" applyNumberFormat="1" applyFont="1" applyFill="1" applyBorder="1" applyAlignment="1">
      <alignment horizontal="center"/>
    </xf>
    <xf numFmtId="10" fontId="10" fillId="9" borderId="27" xfId="0" applyNumberFormat="1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/>
    </xf>
    <xf numFmtId="10" fontId="10" fillId="9" borderId="0" xfId="0" applyNumberFormat="1" applyFont="1" applyFill="1" applyBorder="1" applyAlignment="1">
      <alignment horizontal="center" vertical="center"/>
    </xf>
    <xf numFmtId="10" fontId="10" fillId="9" borderId="20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10" fontId="10" fillId="5" borderId="8" xfId="0" applyNumberFormat="1" applyFont="1" applyFill="1" applyBorder="1" applyAlignment="1">
      <alignment horizontal="center" vertical="center" wrapText="1"/>
    </xf>
    <xf numFmtId="0" fontId="1" fillId="21" borderId="9" xfId="0" applyFont="1" applyFill="1" applyBorder="1"/>
    <xf numFmtId="0" fontId="11" fillId="5" borderId="0" xfId="0" applyFont="1" applyFill="1" applyBorder="1" applyAlignment="1">
      <alignment horizontal="center"/>
    </xf>
    <xf numFmtId="0" fontId="1" fillId="21" borderId="0" xfId="0" applyFont="1" applyFill="1" applyBorder="1"/>
    <xf numFmtId="0" fontId="1" fillId="21" borderId="10" xfId="0" applyFont="1" applyFill="1" applyBorder="1"/>
    <xf numFmtId="10" fontId="10" fillId="4" borderId="0" xfId="0" applyNumberFormat="1" applyFont="1" applyFill="1" applyBorder="1" applyAlignment="1">
      <alignment horizontal="center" vertical="center"/>
    </xf>
    <xf numFmtId="10" fontId="10" fillId="4" borderId="2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" fillId="21" borderId="12" xfId="0" applyFont="1" applyFill="1" applyBorder="1"/>
    <xf numFmtId="0" fontId="15" fillId="18" borderId="0" xfId="0" applyFont="1" applyFill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/>
    </xf>
    <xf numFmtId="0" fontId="1" fillId="21" borderId="13" xfId="0" applyFont="1" applyFill="1" applyBorder="1"/>
    <xf numFmtId="165" fontId="10" fillId="28" borderId="28" xfId="0" applyNumberFormat="1" applyFont="1" applyFill="1" applyBorder="1" applyAlignment="1">
      <alignment horizontal="center"/>
    </xf>
    <xf numFmtId="0" fontId="1" fillId="29" borderId="28" xfId="0" applyFont="1" applyFill="1" applyBorder="1" applyAlignment="1">
      <alignment horizontal="center"/>
    </xf>
    <xf numFmtId="0" fontId="16" fillId="28" borderId="28" xfId="0" applyFont="1" applyFill="1" applyBorder="1" applyAlignment="1">
      <alignment horizontal="center"/>
    </xf>
    <xf numFmtId="165" fontId="10" fillId="3" borderId="28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10" fontId="10" fillId="28" borderId="28" xfId="0" applyNumberFormat="1" applyFont="1" applyFill="1" applyBorder="1" applyAlignment="1">
      <alignment horizontal="center" vertical="center" wrapText="1"/>
    </xf>
    <xf numFmtId="10" fontId="10" fillId="5" borderId="28" xfId="0" applyNumberFormat="1" applyFont="1" applyFill="1" applyBorder="1" applyAlignment="1">
      <alignment horizontal="center" vertical="center" wrapText="1"/>
    </xf>
    <xf numFmtId="0" fontId="1" fillId="21" borderId="28" xfId="0" applyFont="1" applyFill="1" applyBorder="1" applyAlignment="1">
      <alignment horizontal="center"/>
    </xf>
    <xf numFmtId="0" fontId="1" fillId="21" borderId="28" xfId="0" applyFont="1" applyFill="1" applyBorder="1"/>
    <xf numFmtId="0" fontId="10" fillId="28" borderId="7" xfId="0" applyFont="1" applyFill="1" applyBorder="1" applyAlignment="1">
      <alignment horizontal="center"/>
    </xf>
    <xf numFmtId="0" fontId="10" fillId="28" borderId="14" xfId="0" applyFont="1" applyFill="1" applyBorder="1" applyAlignment="1">
      <alignment horizontal="center"/>
    </xf>
    <xf numFmtId="0" fontId="10" fillId="28" borderId="1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165" fontId="10" fillId="5" borderId="28" xfId="0" applyNumberFormat="1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165" fontId="10" fillId="30" borderId="28" xfId="0" applyNumberFormat="1" applyFont="1" applyFill="1" applyBorder="1" applyAlignment="1">
      <alignment horizontal="center"/>
    </xf>
    <xf numFmtId="0" fontId="1" fillId="31" borderId="28" xfId="0" applyFont="1" applyFill="1" applyBorder="1" applyAlignment="1">
      <alignment horizontal="center"/>
    </xf>
    <xf numFmtId="0" fontId="10" fillId="17" borderId="28" xfId="0" applyFont="1" applyFill="1" applyBorder="1" applyAlignment="1">
      <alignment horizontal="center"/>
    </xf>
    <xf numFmtId="0" fontId="1" fillId="24" borderId="28" xfId="0" applyFont="1" applyFill="1" applyBorder="1"/>
    <xf numFmtId="10" fontId="10" fillId="10" borderId="0" xfId="0" applyNumberFormat="1" applyFont="1" applyFill="1" applyBorder="1" applyAlignment="1">
      <alignment horizontal="center" vertical="center" wrapText="1"/>
    </xf>
    <xf numFmtId="0" fontId="1" fillId="23" borderId="0" xfId="0" applyFont="1" applyFill="1" applyBorder="1" applyAlignment="1">
      <alignment vertical="center"/>
    </xf>
    <xf numFmtId="0" fontId="16" fillId="16" borderId="7" xfId="0" applyFont="1" applyFill="1" applyBorder="1" applyAlignment="1">
      <alignment horizontal="center"/>
    </xf>
    <xf numFmtId="0" fontId="16" fillId="16" borderId="14" xfId="0" applyFont="1" applyFill="1" applyBorder="1" applyAlignment="1">
      <alignment horizontal="center"/>
    </xf>
    <xf numFmtId="0" fontId="16" fillId="16" borderId="15" xfId="0" applyFont="1" applyFill="1" applyBorder="1" applyAlignment="1">
      <alignment horizontal="center"/>
    </xf>
    <xf numFmtId="165" fontId="10" fillId="16" borderId="7" xfId="0" applyNumberFormat="1" applyFont="1" applyFill="1" applyBorder="1" applyAlignment="1">
      <alignment horizontal="center"/>
    </xf>
    <xf numFmtId="165" fontId="10" fillId="16" borderId="15" xfId="0" applyNumberFormat="1" applyFont="1" applyFill="1" applyBorder="1" applyAlignment="1">
      <alignment horizontal="center"/>
    </xf>
    <xf numFmtId="10" fontId="10" fillId="16" borderId="4" xfId="0" applyNumberFormat="1" applyFont="1" applyFill="1" applyBorder="1" applyAlignment="1">
      <alignment horizontal="center" vertical="center" wrapText="1"/>
    </xf>
    <xf numFmtId="10" fontId="10" fillId="16" borderId="3" xfId="0" applyNumberFormat="1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/>
    </xf>
    <xf numFmtId="0" fontId="10" fillId="16" borderId="14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/>
    </xf>
    <xf numFmtId="10" fontId="10" fillId="10" borderId="2" xfId="0" applyNumberFormat="1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vertical="center"/>
    </xf>
    <xf numFmtId="0" fontId="10" fillId="17" borderId="0" xfId="0" applyFont="1" applyFill="1" applyBorder="1" applyAlignment="1">
      <alignment horizontal="center"/>
    </xf>
    <xf numFmtId="10" fontId="10" fillId="17" borderId="0" xfId="0" applyNumberFormat="1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center"/>
    </xf>
    <xf numFmtId="0" fontId="1" fillId="25" borderId="0" xfId="0" applyFont="1" applyFill="1" applyBorder="1"/>
    <xf numFmtId="165" fontId="10" fillId="15" borderId="0" xfId="0" applyNumberFormat="1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165" fontId="10" fillId="17" borderId="28" xfId="0" applyNumberFormat="1" applyFont="1" applyFill="1" applyBorder="1" applyAlignment="1">
      <alignment horizontal="center"/>
    </xf>
    <xf numFmtId="10" fontId="10" fillId="17" borderId="28" xfId="0" applyNumberFormat="1" applyFont="1" applyFill="1" applyBorder="1" applyAlignment="1">
      <alignment horizontal="center" vertical="center" wrapText="1"/>
    </xf>
    <xf numFmtId="0" fontId="1" fillId="24" borderId="28" xfId="0" applyFont="1" applyFill="1" applyBorder="1" applyAlignment="1">
      <alignment vertical="center"/>
    </xf>
    <xf numFmtId="0" fontId="16" fillId="15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" fillId="23" borderId="0" xfId="0" applyFont="1" applyFill="1" applyBorder="1"/>
    <xf numFmtId="165" fontId="10" fillId="10" borderId="2" xfId="0" applyNumberFormat="1" applyFont="1" applyFill="1" applyBorder="1" applyAlignment="1">
      <alignment horizontal="center"/>
    </xf>
    <xf numFmtId="0" fontId="1" fillId="23" borderId="2" xfId="0" applyFont="1" applyFill="1" applyBorder="1"/>
    <xf numFmtId="0" fontId="10" fillId="10" borderId="0" xfId="0" applyFont="1" applyFill="1" applyBorder="1" applyAlignment="1">
      <alignment horizontal="center"/>
    </xf>
    <xf numFmtId="10" fontId="10" fillId="4" borderId="20" xfId="0" applyNumberFormat="1" applyFont="1" applyFill="1" applyBorder="1" applyAlignment="1">
      <alignment horizontal="center" vertical="center" wrapText="1"/>
    </xf>
    <xf numFmtId="165" fontId="10" fillId="17" borderId="0" xfId="0" applyNumberFormat="1" applyFont="1" applyFill="1" applyBorder="1" applyAlignment="1">
      <alignment horizontal="center"/>
    </xf>
    <xf numFmtId="0" fontId="1" fillId="24" borderId="0" xfId="0" applyFont="1" applyFill="1" applyBorder="1"/>
    <xf numFmtId="165" fontId="10" fillId="10" borderId="0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/>
    </xf>
    <xf numFmtId="10" fontId="10" fillId="15" borderId="0" xfId="0" applyNumberFormat="1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wrapText="1"/>
    </xf>
    <xf numFmtId="165" fontId="10" fillId="5" borderId="0" xfId="0" applyNumberFormat="1" applyFont="1" applyFill="1" applyBorder="1" applyAlignment="1">
      <alignment horizontal="center"/>
    </xf>
    <xf numFmtId="10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" fillId="26" borderId="0" xfId="0" applyFont="1" applyFill="1" applyBorder="1"/>
    <xf numFmtId="10" fontId="10" fillId="8" borderId="0" xfId="0" applyNumberFormat="1" applyFont="1" applyFill="1" applyBorder="1" applyAlignment="1">
      <alignment horizontal="center" vertical="center" wrapText="1"/>
    </xf>
    <xf numFmtId="10" fontId="10" fillId="8" borderId="20" xfId="0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/>
    </xf>
    <xf numFmtId="10" fontId="10" fillId="7" borderId="0" xfId="0" applyNumberFormat="1" applyFont="1" applyFill="1" applyBorder="1" applyAlignment="1">
      <alignment horizontal="center" vertical="center" wrapText="1"/>
    </xf>
    <xf numFmtId="0" fontId="1" fillId="26" borderId="0" xfId="0" applyFont="1" applyFill="1" applyBorder="1" applyAlignment="1">
      <alignment vertical="center"/>
    </xf>
    <xf numFmtId="165" fontId="10" fillId="7" borderId="0" xfId="0" applyNumberFormat="1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165" fontId="10" fillId="8" borderId="0" xfId="0" applyNumberFormat="1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" fillId="27" borderId="0" xfId="0" applyFont="1" applyFill="1" applyBorder="1"/>
    <xf numFmtId="41" fontId="0" fillId="34" borderId="26" xfId="2" applyFont="1" applyFill="1" applyBorder="1"/>
    <xf numFmtId="3" fontId="7" fillId="34" borderId="2" xfId="2" applyNumberFormat="1" applyFill="1" applyBorder="1" applyAlignment="1">
      <alignment horizontal="center" vertical="center"/>
    </xf>
    <xf numFmtId="41" fontId="0" fillId="34" borderId="27" xfId="2" applyFont="1" applyFill="1" applyBorder="1"/>
    <xf numFmtId="41" fontId="0" fillId="34" borderId="28" xfId="2" applyFont="1" applyFill="1" applyBorder="1" applyAlignment="1">
      <alignment horizontal="center"/>
    </xf>
    <xf numFmtId="41" fontId="0" fillId="34" borderId="29" xfId="2" applyFont="1" applyFill="1" applyBorder="1"/>
    <xf numFmtId="41" fontId="0" fillId="34" borderId="28" xfId="2" applyFont="1" applyFill="1" applyBorder="1"/>
  </cellXfs>
  <cellStyles count="46">
    <cellStyle name="Comma" xfId="1" builtinId="3"/>
    <cellStyle name="Comma [0]" xfId="2" builtinId="6"/>
    <cellStyle name="Comma [0] 2" xfId="45"/>
    <cellStyle name="Comma 2" xfId="3"/>
    <cellStyle name="Excel Built-in Normal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32" xfId="29"/>
    <cellStyle name="Normal 33" xfId="30"/>
    <cellStyle name="Normal 34" xfId="31"/>
    <cellStyle name="Normal 35" xfId="32"/>
    <cellStyle name="Normal 36" xfId="33"/>
    <cellStyle name="Normal 4" xfId="34"/>
    <cellStyle name="Normal 5" xfId="35"/>
    <cellStyle name="Normal 6" xfId="36"/>
    <cellStyle name="Normal 67" xfId="37"/>
    <cellStyle name="Normal 67 2" xfId="38"/>
    <cellStyle name="Normal 7" xfId="39"/>
    <cellStyle name="Normal 8" xfId="40"/>
    <cellStyle name="Normal 9" xfId="41"/>
    <cellStyle name="Normal_all pricelist per tgl 14 Januari_perbandingan FIF" xfId="42"/>
    <cellStyle name="Percent" xfId="43" builtinId="5"/>
    <cellStyle name="Percent 2" xfId="4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142875</xdr:rowOff>
    </xdr:from>
    <xdr:to>
      <xdr:col>4</xdr:col>
      <xdr:colOff>276225</xdr:colOff>
      <xdr:row>7</xdr:row>
      <xdr:rowOff>95250</xdr:rowOff>
    </xdr:to>
    <xdr:pic>
      <xdr:nvPicPr>
        <xdr:cNvPr id="1133" name="image1.png">
          <a:extLst>
            <a:ext uri="{FF2B5EF4-FFF2-40B4-BE49-F238E27FC236}">
              <a16:creationId xmlns:a16="http://schemas.microsoft.com/office/drawing/2014/main" id="{D28233C7-D5D9-7301-67CE-E1284A1053C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38150"/>
          <a:ext cx="3124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161925</xdr:colOff>
      <xdr:row>1</xdr:row>
      <xdr:rowOff>142875</xdr:rowOff>
    </xdr:from>
    <xdr:to>
      <xdr:col>11</xdr:col>
      <xdr:colOff>276225</xdr:colOff>
      <xdr:row>7</xdr:row>
      <xdr:rowOff>95250</xdr:rowOff>
    </xdr:to>
    <xdr:pic>
      <xdr:nvPicPr>
        <xdr:cNvPr id="1134" name="image1.png">
          <a:extLst>
            <a:ext uri="{FF2B5EF4-FFF2-40B4-BE49-F238E27FC236}">
              <a16:creationId xmlns:a16="http://schemas.microsoft.com/office/drawing/2014/main" id="{A276863A-BB8F-F88E-E37A-B5C052E8830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38150"/>
          <a:ext cx="3124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14</xdr:col>
      <xdr:colOff>381000</xdr:colOff>
      <xdr:row>2</xdr:row>
      <xdr:rowOff>28575</xdr:rowOff>
    </xdr:from>
    <xdr:to>
      <xdr:col>18</xdr:col>
      <xdr:colOff>485775</xdr:colOff>
      <xdr:row>7</xdr:row>
      <xdr:rowOff>171450</xdr:rowOff>
    </xdr:to>
    <xdr:pic>
      <xdr:nvPicPr>
        <xdr:cNvPr id="1135" name="image1.png">
          <a:extLst>
            <a:ext uri="{FF2B5EF4-FFF2-40B4-BE49-F238E27FC236}">
              <a16:creationId xmlns:a16="http://schemas.microsoft.com/office/drawing/2014/main" id="{05DE341E-D1E7-C876-7C1A-388789D8C19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1435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21</xdr:col>
      <xdr:colOff>438150</xdr:colOff>
      <xdr:row>1</xdr:row>
      <xdr:rowOff>161925</xdr:rowOff>
    </xdr:from>
    <xdr:to>
      <xdr:col>25</xdr:col>
      <xdr:colOff>542925</xdr:colOff>
      <xdr:row>7</xdr:row>
      <xdr:rowOff>114300</xdr:rowOff>
    </xdr:to>
    <xdr:pic>
      <xdr:nvPicPr>
        <xdr:cNvPr id="1136" name="image1.png">
          <a:extLst>
            <a:ext uri="{FF2B5EF4-FFF2-40B4-BE49-F238E27FC236}">
              <a16:creationId xmlns:a16="http://schemas.microsoft.com/office/drawing/2014/main" id="{BC1C14E0-0677-8B1B-1537-08D80029A8F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1850" y="4572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28</xdr:col>
      <xdr:colOff>409575</xdr:colOff>
      <xdr:row>1</xdr:row>
      <xdr:rowOff>142875</xdr:rowOff>
    </xdr:from>
    <xdr:to>
      <xdr:col>32</xdr:col>
      <xdr:colOff>514350</xdr:colOff>
      <xdr:row>7</xdr:row>
      <xdr:rowOff>95250</xdr:rowOff>
    </xdr:to>
    <xdr:pic>
      <xdr:nvPicPr>
        <xdr:cNvPr id="1137" name="image1.png">
          <a:extLst>
            <a:ext uri="{FF2B5EF4-FFF2-40B4-BE49-F238E27FC236}">
              <a16:creationId xmlns:a16="http://schemas.microsoft.com/office/drawing/2014/main" id="{DA006588-6205-5843-DB2C-D9D895D780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5300" y="43815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35</xdr:col>
      <xdr:colOff>704850</xdr:colOff>
      <xdr:row>1</xdr:row>
      <xdr:rowOff>161925</xdr:rowOff>
    </xdr:from>
    <xdr:to>
      <xdr:col>40</xdr:col>
      <xdr:colOff>104775</xdr:colOff>
      <xdr:row>7</xdr:row>
      <xdr:rowOff>114300</xdr:rowOff>
    </xdr:to>
    <xdr:pic>
      <xdr:nvPicPr>
        <xdr:cNvPr id="1138" name="image1.png">
          <a:extLst>
            <a:ext uri="{FF2B5EF4-FFF2-40B4-BE49-F238E27FC236}">
              <a16:creationId xmlns:a16="http://schemas.microsoft.com/office/drawing/2014/main" id="{76417549-D4EB-433B-6E91-DA1ED5B669C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7375" y="4572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5</xdr:col>
      <xdr:colOff>304800</xdr:colOff>
      <xdr:row>7</xdr:row>
      <xdr:rowOff>0</xdr:rowOff>
    </xdr:to>
    <xdr:pic>
      <xdr:nvPicPr>
        <xdr:cNvPr id="2157" name="image1.png">
          <a:extLst>
            <a:ext uri="{FF2B5EF4-FFF2-40B4-BE49-F238E27FC236}">
              <a16:creationId xmlns:a16="http://schemas.microsoft.com/office/drawing/2014/main" id="{839ABE28-0EE4-57EC-973A-CE019A2ABDE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81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495300</xdr:colOff>
      <xdr:row>1</xdr:row>
      <xdr:rowOff>66675</xdr:rowOff>
    </xdr:from>
    <xdr:to>
      <xdr:col>11</xdr:col>
      <xdr:colOff>552450</xdr:colOff>
      <xdr:row>7</xdr:row>
      <xdr:rowOff>19050</xdr:rowOff>
    </xdr:to>
    <xdr:pic>
      <xdr:nvPicPr>
        <xdr:cNvPr id="2158" name="image1.png">
          <a:extLst>
            <a:ext uri="{FF2B5EF4-FFF2-40B4-BE49-F238E27FC236}">
              <a16:creationId xmlns:a16="http://schemas.microsoft.com/office/drawing/2014/main" id="{78AAB81A-CEDE-C135-E8B9-46FE6DF2F0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571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14</xdr:col>
      <xdr:colOff>209550</xdr:colOff>
      <xdr:row>1</xdr:row>
      <xdr:rowOff>47625</xdr:rowOff>
    </xdr:from>
    <xdr:to>
      <xdr:col>19</xdr:col>
      <xdr:colOff>57150</xdr:colOff>
      <xdr:row>6</xdr:row>
      <xdr:rowOff>190500</xdr:rowOff>
    </xdr:to>
    <xdr:pic>
      <xdr:nvPicPr>
        <xdr:cNvPr id="2159" name="image1.png">
          <a:extLst>
            <a:ext uri="{FF2B5EF4-FFF2-40B4-BE49-F238E27FC236}">
              <a16:creationId xmlns:a16="http://schemas.microsoft.com/office/drawing/2014/main" id="{6E482435-19B0-7F07-FA82-7FC1A938214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38125"/>
          <a:ext cx="3105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21</xdr:col>
      <xdr:colOff>133350</xdr:colOff>
      <xdr:row>1</xdr:row>
      <xdr:rowOff>47625</xdr:rowOff>
    </xdr:from>
    <xdr:to>
      <xdr:col>25</xdr:col>
      <xdr:colOff>495300</xdr:colOff>
      <xdr:row>7</xdr:row>
      <xdr:rowOff>0</xdr:rowOff>
    </xdr:to>
    <xdr:pic>
      <xdr:nvPicPr>
        <xdr:cNvPr id="2160" name="image1.png">
          <a:extLst>
            <a:ext uri="{FF2B5EF4-FFF2-40B4-BE49-F238E27FC236}">
              <a16:creationId xmlns:a16="http://schemas.microsoft.com/office/drawing/2014/main" id="{5804A18B-F119-559F-0F96-AB8AFDD4430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2381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28</xdr:col>
      <xdr:colOff>381000</xdr:colOff>
      <xdr:row>1</xdr:row>
      <xdr:rowOff>47625</xdr:rowOff>
    </xdr:from>
    <xdr:to>
      <xdr:col>33</xdr:col>
      <xdr:colOff>123825</xdr:colOff>
      <xdr:row>6</xdr:row>
      <xdr:rowOff>190500</xdr:rowOff>
    </xdr:to>
    <xdr:pic>
      <xdr:nvPicPr>
        <xdr:cNvPr id="2161" name="image1.png">
          <a:extLst>
            <a:ext uri="{FF2B5EF4-FFF2-40B4-BE49-F238E27FC236}">
              <a16:creationId xmlns:a16="http://schemas.microsoft.com/office/drawing/2014/main" id="{AD4ADB2A-BD27-F29D-7251-34A470CC045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2381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35</xdr:col>
      <xdr:colOff>209550</xdr:colOff>
      <xdr:row>1</xdr:row>
      <xdr:rowOff>38100</xdr:rowOff>
    </xdr:from>
    <xdr:to>
      <xdr:col>39</xdr:col>
      <xdr:colOff>571500</xdr:colOff>
      <xdr:row>6</xdr:row>
      <xdr:rowOff>180975</xdr:rowOff>
    </xdr:to>
    <xdr:pic>
      <xdr:nvPicPr>
        <xdr:cNvPr id="2162" name="image1.png">
          <a:extLst>
            <a:ext uri="{FF2B5EF4-FFF2-40B4-BE49-F238E27FC236}">
              <a16:creationId xmlns:a16="http://schemas.microsoft.com/office/drawing/2014/main" id="{330098E5-6D80-C2DD-9823-9AA04535F48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5350" y="2286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500591</xdr:colOff>
      <xdr:row>2</xdr:row>
      <xdr:rowOff>37041</xdr:rowOff>
    </xdr:from>
    <xdr:to>
      <xdr:col>3</xdr:col>
      <xdr:colOff>896719</xdr:colOff>
      <xdr:row>7</xdr:row>
      <xdr:rowOff>179916</xdr:rowOff>
    </xdr:to>
    <xdr:pic>
      <xdr:nvPicPr>
        <xdr:cNvPr id="3361" name="image1.png">
          <a:extLst>
            <a:ext uri="{FF2B5EF4-FFF2-40B4-BE49-F238E27FC236}">
              <a16:creationId xmlns:a16="http://schemas.microsoft.com/office/drawing/2014/main" id="{8AB7BAC2-15B6-5D13-FBE0-C470921D18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1" y="523874"/>
          <a:ext cx="309487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878417</xdr:colOff>
      <xdr:row>1</xdr:row>
      <xdr:rowOff>185209</xdr:rowOff>
    </xdr:from>
    <xdr:to>
      <xdr:col>11</xdr:col>
      <xdr:colOff>406898</xdr:colOff>
      <xdr:row>7</xdr:row>
      <xdr:rowOff>137584</xdr:rowOff>
    </xdr:to>
    <xdr:pic>
      <xdr:nvPicPr>
        <xdr:cNvPr id="3362" name="image1.png">
          <a:extLst>
            <a:ext uri="{FF2B5EF4-FFF2-40B4-BE49-F238E27FC236}">
              <a16:creationId xmlns:a16="http://schemas.microsoft.com/office/drawing/2014/main" id="{819488FF-E048-7B76-43F1-76DA95DFBAA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481542"/>
          <a:ext cx="312681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21</xdr:col>
      <xdr:colOff>871009</xdr:colOff>
      <xdr:row>2</xdr:row>
      <xdr:rowOff>15875</xdr:rowOff>
    </xdr:from>
    <xdr:to>
      <xdr:col>25</xdr:col>
      <xdr:colOff>379880</xdr:colOff>
      <xdr:row>7</xdr:row>
      <xdr:rowOff>158750</xdr:rowOff>
    </xdr:to>
    <xdr:pic>
      <xdr:nvPicPr>
        <xdr:cNvPr id="3364" name="image1.png">
          <a:extLst>
            <a:ext uri="{FF2B5EF4-FFF2-40B4-BE49-F238E27FC236}">
              <a16:creationId xmlns:a16="http://schemas.microsoft.com/office/drawing/2014/main" id="{169DA6A4-1945-4384-99BC-042D9F17DF0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5176" y="502708"/>
          <a:ext cx="3107204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28</xdr:col>
      <xdr:colOff>892174</xdr:colOff>
      <xdr:row>2</xdr:row>
      <xdr:rowOff>26459</xdr:rowOff>
    </xdr:from>
    <xdr:to>
      <xdr:col>32</xdr:col>
      <xdr:colOff>399363</xdr:colOff>
      <xdr:row>7</xdr:row>
      <xdr:rowOff>169334</xdr:rowOff>
    </xdr:to>
    <xdr:pic>
      <xdr:nvPicPr>
        <xdr:cNvPr id="3365" name="image1.png">
          <a:extLst>
            <a:ext uri="{FF2B5EF4-FFF2-40B4-BE49-F238E27FC236}">
              <a16:creationId xmlns:a16="http://schemas.microsoft.com/office/drawing/2014/main" id="{0E8BB5EF-1FDE-7E06-62D8-62D3AB27A1C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3424" y="513292"/>
          <a:ext cx="3105523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35</xdr:col>
      <xdr:colOff>881592</xdr:colOff>
      <xdr:row>2</xdr:row>
      <xdr:rowOff>37042</xdr:rowOff>
    </xdr:from>
    <xdr:to>
      <xdr:col>39</xdr:col>
      <xdr:colOff>388783</xdr:colOff>
      <xdr:row>7</xdr:row>
      <xdr:rowOff>179917</xdr:rowOff>
    </xdr:to>
    <xdr:pic>
      <xdr:nvPicPr>
        <xdr:cNvPr id="3366" name="image1.png">
          <a:extLst>
            <a:ext uri="{FF2B5EF4-FFF2-40B4-BE49-F238E27FC236}">
              <a16:creationId xmlns:a16="http://schemas.microsoft.com/office/drawing/2014/main" id="{B6A598E0-EDC0-2850-664E-6048F1AA3C4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9925" y="523875"/>
          <a:ext cx="3105524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42</xdr:col>
      <xdr:colOff>645582</xdr:colOff>
      <xdr:row>1</xdr:row>
      <xdr:rowOff>164042</xdr:rowOff>
    </xdr:from>
    <xdr:to>
      <xdr:col>46</xdr:col>
      <xdr:colOff>156695</xdr:colOff>
      <xdr:row>7</xdr:row>
      <xdr:rowOff>116417</xdr:rowOff>
    </xdr:to>
    <xdr:pic>
      <xdr:nvPicPr>
        <xdr:cNvPr id="3367" name="image1.png">
          <a:extLst>
            <a:ext uri="{FF2B5EF4-FFF2-40B4-BE49-F238E27FC236}">
              <a16:creationId xmlns:a16="http://schemas.microsoft.com/office/drawing/2014/main" id="{25BDB984-6646-1764-AF4F-4EE1084443A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0999" y="460375"/>
          <a:ext cx="310944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56</xdr:col>
      <xdr:colOff>531283</xdr:colOff>
      <xdr:row>2</xdr:row>
      <xdr:rowOff>47625</xdr:rowOff>
    </xdr:from>
    <xdr:to>
      <xdr:col>60</xdr:col>
      <xdr:colOff>44636</xdr:colOff>
      <xdr:row>8</xdr:row>
      <xdr:rowOff>0</xdr:rowOff>
    </xdr:to>
    <xdr:pic>
      <xdr:nvPicPr>
        <xdr:cNvPr id="3368" name="image1.png">
          <a:extLst>
            <a:ext uri="{FF2B5EF4-FFF2-40B4-BE49-F238E27FC236}">
              <a16:creationId xmlns:a16="http://schemas.microsoft.com/office/drawing/2014/main" id="{0D0AEB13-6EF5-6366-A137-5A03ABA5D98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10866" y="534458"/>
          <a:ext cx="311168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64</xdr:col>
      <xdr:colOff>20109</xdr:colOff>
      <xdr:row>2</xdr:row>
      <xdr:rowOff>39158</xdr:rowOff>
    </xdr:from>
    <xdr:to>
      <xdr:col>67</xdr:col>
      <xdr:colOff>436967</xdr:colOff>
      <xdr:row>7</xdr:row>
      <xdr:rowOff>182033</xdr:rowOff>
    </xdr:to>
    <xdr:pic>
      <xdr:nvPicPr>
        <xdr:cNvPr id="3369" name="image1.png">
          <a:extLst>
            <a:ext uri="{FF2B5EF4-FFF2-40B4-BE49-F238E27FC236}">
              <a16:creationId xmlns:a16="http://schemas.microsoft.com/office/drawing/2014/main" id="{F05206C1-BCEA-80A8-C5A9-D12E28EA34B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96359" y="525991"/>
          <a:ext cx="311560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71</xdr:col>
      <xdr:colOff>225424</xdr:colOff>
      <xdr:row>2</xdr:row>
      <xdr:rowOff>37042</xdr:rowOff>
    </xdr:from>
    <xdr:to>
      <xdr:col>74</xdr:col>
      <xdr:colOff>637800</xdr:colOff>
      <xdr:row>7</xdr:row>
      <xdr:rowOff>179917</xdr:rowOff>
    </xdr:to>
    <xdr:pic>
      <xdr:nvPicPr>
        <xdr:cNvPr id="3370" name="image1.png">
          <a:extLst>
            <a:ext uri="{FF2B5EF4-FFF2-40B4-BE49-F238E27FC236}">
              <a16:creationId xmlns:a16="http://schemas.microsoft.com/office/drawing/2014/main" id="{1F2EC3E5-3E74-B975-8B04-3A04CA1F610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95841" y="523875"/>
          <a:ext cx="311112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115</xdr:col>
      <xdr:colOff>881592</xdr:colOff>
      <xdr:row>2</xdr:row>
      <xdr:rowOff>47625</xdr:rowOff>
    </xdr:from>
    <xdr:to>
      <xdr:col>119</xdr:col>
      <xdr:colOff>396627</xdr:colOff>
      <xdr:row>8</xdr:row>
      <xdr:rowOff>0</xdr:rowOff>
    </xdr:to>
    <xdr:pic>
      <xdr:nvPicPr>
        <xdr:cNvPr id="3371" name="image1.png">
          <a:extLst>
            <a:ext uri="{FF2B5EF4-FFF2-40B4-BE49-F238E27FC236}">
              <a16:creationId xmlns:a16="http://schemas.microsoft.com/office/drawing/2014/main" id="{21B12F83-60B7-4B5E-8FF4-981EE1FBD45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97675" y="534458"/>
          <a:ext cx="311336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124</xdr:col>
      <xdr:colOff>828675</xdr:colOff>
      <xdr:row>2</xdr:row>
      <xdr:rowOff>37042</xdr:rowOff>
    </xdr:from>
    <xdr:to>
      <xdr:col>128</xdr:col>
      <xdr:colOff>343710</xdr:colOff>
      <xdr:row>7</xdr:row>
      <xdr:rowOff>179917</xdr:rowOff>
    </xdr:to>
    <xdr:pic>
      <xdr:nvPicPr>
        <xdr:cNvPr id="3372" name="image1.png">
          <a:extLst>
            <a:ext uri="{FF2B5EF4-FFF2-40B4-BE49-F238E27FC236}">
              <a16:creationId xmlns:a16="http://schemas.microsoft.com/office/drawing/2014/main" id="{91A21C43-F75E-5A63-7FD7-80A59B7789D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21758" y="523875"/>
          <a:ext cx="311336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143</xdr:col>
      <xdr:colOff>299507</xdr:colOff>
      <xdr:row>2</xdr:row>
      <xdr:rowOff>26458</xdr:rowOff>
    </xdr:from>
    <xdr:to>
      <xdr:col>146</xdr:col>
      <xdr:colOff>714125</xdr:colOff>
      <xdr:row>7</xdr:row>
      <xdr:rowOff>169333</xdr:rowOff>
    </xdr:to>
    <xdr:pic>
      <xdr:nvPicPr>
        <xdr:cNvPr id="3373" name="image1.png">
          <a:extLst>
            <a:ext uri="{FF2B5EF4-FFF2-40B4-BE49-F238E27FC236}">
              <a16:creationId xmlns:a16="http://schemas.microsoft.com/office/drawing/2014/main" id="{3E815F3B-44FD-DCBC-079E-9ACB5FA6887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9174" y="513291"/>
          <a:ext cx="311336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151</xdr:col>
      <xdr:colOff>843492</xdr:colOff>
      <xdr:row>2</xdr:row>
      <xdr:rowOff>26458</xdr:rowOff>
    </xdr:from>
    <xdr:to>
      <xdr:col>155</xdr:col>
      <xdr:colOff>360518</xdr:colOff>
      <xdr:row>7</xdr:row>
      <xdr:rowOff>169333</xdr:rowOff>
    </xdr:to>
    <xdr:pic>
      <xdr:nvPicPr>
        <xdr:cNvPr id="3374" name="image1.png">
          <a:extLst>
            <a:ext uri="{FF2B5EF4-FFF2-40B4-BE49-F238E27FC236}">
              <a16:creationId xmlns:a16="http://schemas.microsoft.com/office/drawing/2014/main" id="{D2110AA2-D564-86CA-2C75-9374200EC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0575" y="513291"/>
          <a:ext cx="311535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49</xdr:col>
      <xdr:colOff>582084</xdr:colOff>
      <xdr:row>2</xdr:row>
      <xdr:rowOff>31750</xdr:rowOff>
    </xdr:from>
    <xdr:to>
      <xdr:col>53</xdr:col>
      <xdr:colOff>93197</xdr:colOff>
      <xdr:row>7</xdr:row>
      <xdr:rowOff>174625</xdr:rowOff>
    </xdr:to>
    <xdr:pic>
      <xdr:nvPicPr>
        <xdr:cNvPr id="3375" name="image1.png">
          <a:extLst>
            <a:ext uri="{FF2B5EF4-FFF2-40B4-BE49-F238E27FC236}">
              <a16:creationId xmlns:a16="http://schemas.microsoft.com/office/drawing/2014/main" id="{1C5425F5-65DD-9A78-22DB-E0EA138C71A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4584" y="518583"/>
          <a:ext cx="310944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88</xdr:col>
      <xdr:colOff>848783</xdr:colOff>
      <xdr:row>2</xdr:row>
      <xdr:rowOff>24341</xdr:rowOff>
    </xdr:from>
    <xdr:to>
      <xdr:col>92</xdr:col>
      <xdr:colOff>341404</xdr:colOff>
      <xdr:row>7</xdr:row>
      <xdr:rowOff>167216</xdr:rowOff>
    </xdr:to>
    <xdr:pic>
      <xdr:nvPicPr>
        <xdr:cNvPr id="3376" name="image1.png">
          <a:extLst>
            <a:ext uri="{FF2B5EF4-FFF2-40B4-BE49-F238E27FC236}">
              <a16:creationId xmlns:a16="http://schemas.microsoft.com/office/drawing/2014/main" id="{A49E9E2D-06F9-BD7E-29F7-1DC9FD1E3CD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3700" y="511174"/>
          <a:ext cx="309095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98</xdr:col>
      <xdr:colOff>105832</xdr:colOff>
      <xdr:row>2</xdr:row>
      <xdr:rowOff>52917</xdr:rowOff>
    </xdr:from>
    <xdr:to>
      <xdr:col>101</xdr:col>
      <xdr:colOff>498037</xdr:colOff>
      <xdr:row>8</xdr:row>
      <xdr:rowOff>5292</xdr:rowOff>
    </xdr:to>
    <xdr:pic>
      <xdr:nvPicPr>
        <xdr:cNvPr id="18" name="image1.png">
          <a:extLst>
            <a:ext uri="{FF2B5EF4-FFF2-40B4-BE49-F238E27FC236}">
              <a16:creationId xmlns:a16="http://schemas.microsoft.com/office/drawing/2014/main" id="{D1353A78-FE7A-4AB7-8C1B-7852211A33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47415" y="539750"/>
          <a:ext cx="309095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107</xdr:col>
      <xdr:colOff>84666</xdr:colOff>
      <xdr:row>2</xdr:row>
      <xdr:rowOff>52917</xdr:rowOff>
    </xdr:from>
    <xdr:to>
      <xdr:col>110</xdr:col>
      <xdr:colOff>476871</xdr:colOff>
      <xdr:row>8</xdr:row>
      <xdr:rowOff>5292</xdr:rowOff>
    </xdr:to>
    <xdr:pic>
      <xdr:nvPicPr>
        <xdr:cNvPr id="19" name="image1.png">
          <a:extLst>
            <a:ext uri="{FF2B5EF4-FFF2-40B4-BE49-F238E27FC236}">
              <a16:creationId xmlns:a16="http://schemas.microsoft.com/office/drawing/2014/main" id="{22ECB20E-4E99-4767-ACC1-41BFD409B9A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33" y="539750"/>
          <a:ext cx="309095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80</xdr:col>
      <xdr:colOff>148166</xdr:colOff>
      <xdr:row>2</xdr:row>
      <xdr:rowOff>21167</xdr:rowOff>
    </xdr:from>
    <xdr:to>
      <xdr:col>83</xdr:col>
      <xdr:colOff>560542</xdr:colOff>
      <xdr:row>7</xdr:row>
      <xdr:rowOff>164042</xdr:rowOff>
    </xdr:to>
    <xdr:pic>
      <xdr:nvPicPr>
        <xdr:cNvPr id="23" name="image1.png">
          <a:extLst>
            <a:ext uri="{FF2B5EF4-FFF2-40B4-BE49-F238E27FC236}">
              <a16:creationId xmlns:a16="http://schemas.microsoft.com/office/drawing/2014/main" id="{8C5A5572-F6CB-41FE-BBE7-FE42F109BF8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5666" y="508000"/>
          <a:ext cx="311112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123825</xdr:rowOff>
    </xdr:from>
    <xdr:to>
      <xdr:col>4</xdr:col>
      <xdr:colOff>352425</xdr:colOff>
      <xdr:row>7</xdr:row>
      <xdr:rowOff>76200</xdr:rowOff>
    </xdr:to>
    <xdr:pic>
      <xdr:nvPicPr>
        <xdr:cNvPr id="5331" name="image1.png">
          <a:extLst>
            <a:ext uri="{FF2B5EF4-FFF2-40B4-BE49-F238E27FC236}">
              <a16:creationId xmlns:a16="http://schemas.microsoft.com/office/drawing/2014/main" id="{A5B2ECF3-FCEB-263D-6B00-CDBC164782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1910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171450</xdr:colOff>
      <xdr:row>1</xdr:row>
      <xdr:rowOff>142875</xdr:rowOff>
    </xdr:from>
    <xdr:to>
      <xdr:col>11</xdr:col>
      <xdr:colOff>352425</xdr:colOff>
      <xdr:row>7</xdr:row>
      <xdr:rowOff>95250</xdr:rowOff>
    </xdr:to>
    <xdr:pic>
      <xdr:nvPicPr>
        <xdr:cNvPr id="5332" name="image1.png">
          <a:extLst>
            <a:ext uri="{FF2B5EF4-FFF2-40B4-BE49-F238E27FC236}">
              <a16:creationId xmlns:a16="http://schemas.microsoft.com/office/drawing/2014/main" id="{1B41F763-36D3-272A-6835-6308BDBDE54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43815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21</xdr:col>
      <xdr:colOff>171450</xdr:colOff>
      <xdr:row>1</xdr:row>
      <xdr:rowOff>142875</xdr:rowOff>
    </xdr:from>
    <xdr:to>
      <xdr:col>25</xdr:col>
      <xdr:colOff>352425</xdr:colOff>
      <xdr:row>7</xdr:row>
      <xdr:rowOff>95250</xdr:rowOff>
    </xdr:to>
    <xdr:pic>
      <xdr:nvPicPr>
        <xdr:cNvPr id="5333" name="image1.png">
          <a:extLst>
            <a:ext uri="{FF2B5EF4-FFF2-40B4-BE49-F238E27FC236}">
              <a16:creationId xmlns:a16="http://schemas.microsoft.com/office/drawing/2014/main" id="{A4706DB7-A3EA-A5BB-E404-E214C6001D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43815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14</xdr:col>
      <xdr:colOff>190500</xdr:colOff>
      <xdr:row>1</xdr:row>
      <xdr:rowOff>142875</xdr:rowOff>
    </xdr:from>
    <xdr:to>
      <xdr:col>18</xdr:col>
      <xdr:colOff>371475</xdr:colOff>
      <xdr:row>7</xdr:row>
      <xdr:rowOff>95250</xdr:rowOff>
    </xdr:to>
    <xdr:pic>
      <xdr:nvPicPr>
        <xdr:cNvPr id="5334" name="image1.png">
          <a:extLst>
            <a:ext uri="{FF2B5EF4-FFF2-40B4-BE49-F238E27FC236}">
              <a16:creationId xmlns:a16="http://schemas.microsoft.com/office/drawing/2014/main" id="{BFB88A79-193B-4AE4-79D7-603AF588E1D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43815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28</xdr:col>
      <xdr:colOff>171450</xdr:colOff>
      <xdr:row>1</xdr:row>
      <xdr:rowOff>142875</xdr:rowOff>
    </xdr:from>
    <xdr:to>
      <xdr:col>32</xdr:col>
      <xdr:colOff>352425</xdr:colOff>
      <xdr:row>7</xdr:row>
      <xdr:rowOff>95250</xdr:rowOff>
    </xdr:to>
    <xdr:pic>
      <xdr:nvPicPr>
        <xdr:cNvPr id="5335" name="image1.png">
          <a:extLst>
            <a:ext uri="{FF2B5EF4-FFF2-40B4-BE49-F238E27FC236}">
              <a16:creationId xmlns:a16="http://schemas.microsoft.com/office/drawing/2014/main" id="{A6EA4583-7EA1-5519-E730-7B5C9A4F682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3815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35</xdr:col>
      <xdr:colOff>171450</xdr:colOff>
      <xdr:row>1</xdr:row>
      <xdr:rowOff>142875</xdr:rowOff>
    </xdr:from>
    <xdr:to>
      <xdr:col>39</xdr:col>
      <xdr:colOff>352425</xdr:colOff>
      <xdr:row>7</xdr:row>
      <xdr:rowOff>95250</xdr:rowOff>
    </xdr:to>
    <xdr:pic>
      <xdr:nvPicPr>
        <xdr:cNvPr id="5336" name="image1.png">
          <a:extLst>
            <a:ext uri="{FF2B5EF4-FFF2-40B4-BE49-F238E27FC236}">
              <a16:creationId xmlns:a16="http://schemas.microsoft.com/office/drawing/2014/main" id="{3358744A-FCDE-3A00-98E7-79CEBC2DB6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100" y="43815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57</xdr:col>
      <xdr:colOff>76200</xdr:colOff>
      <xdr:row>2</xdr:row>
      <xdr:rowOff>9525</xdr:rowOff>
    </xdr:from>
    <xdr:to>
      <xdr:col>60</xdr:col>
      <xdr:colOff>628650</xdr:colOff>
      <xdr:row>7</xdr:row>
      <xdr:rowOff>152400</xdr:rowOff>
    </xdr:to>
    <xdr:pic>
      <xdr:nvPicPr>
        <xdr:cNvPr id="5337" name="image1.png">
          <a:extLst>
            <a:ext uri="{FF2B5EF4-FFF2-40B4-BE49-F238E27FC236}">
              <a16:creationId xmlns:a16="http://schemas.microsoft.com/office/drawing/2014/main" id="{4223A93A-9235-200D-954C-08EEC9B4278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86150" y="49530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63</xdr:col>
      <xdr:colOff>285750</xdr:colOff>
      <xdr:row>1</xdr:row>
      <xdr:rowOff>171450</xdr:rowOff>
    </xdr:from>
    <xdr:to>
      <xdr:col>67</xdr:col>
      <xdr:colOff>466725</xdr:colOff>
      <xdr:row>7</xdr:row>
      <xdr:rowOff>123825</xdr:rowOff>
    </xdr:to>
    <xdr:pic>
      <xdr:nvPicPr>
        <xdr:cNvPr id="5338" name="image1.png">
          <a:extLst>
            <a:ext uri="{FF2B5EF4-FFF2-40B4-BE49-F238E27FC236}">
              <a16:creationId xmlns:a16="http://schemas.microsoft.com/office/drawing/2014/main" id="{4A66306C-357B-EB87-DF26-C5DF26B86ED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0" y="466725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70</xdr:col>
      <xdr:colOff>771525</xdr:colOff>
      <xdr:row>2</xdr:row>
      <xdr:rowOff>47625</xdr:rowOff>
    </xdr:from>
    <xdr:to>
      <xdr:col>75</xdr:col>
      <xdr:colOff>85725</xdr:colOff>
      <xdr:row>7</xdr:row>
      <xdr:rowOff>190500</xdr:rowOff>
    </xdr:to>
    <xdr:pic>
      <xdr:nvPicPr>
        <xdr:cNvPr id="5339" name="image1.png">
          <a:extLst>
            <a:ext uri="{FF2B5EF4-FFF2-40B4-BE49-F238E27FC236}">
              <a16:creationId xmlns:a16="http://schemas.microsoft.com/office/drawing/2014/main" id="{D496AECD-3291-6C3A-1922-05B4839D0FD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0" y="53340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85</xdr:col>
      <xdr:colOff>38100</xdr:colOff>
      <xdr:row>2</xdr:row>
      <xdr:rowOff>47625</xdr:rowOff>
    </xdr:from>
    <xdr:to>
      <xdr:col>89</xdr:col>
      <xdr:colOff>304800</xdr:colOff>
      <xdr:row>7</xdr:row>
      <xdr:rowOff>190500</xdr:rowOff>
    </xdr:to>
    <xdr:pic>
      <xdr:nvPicPr>
        <xdr:cNvPr id="5341" name="image1.png">
          <a:extLst>
            <a:ext uri="{FF2B5EF4-FFF2-40B4-BE49-F238E27FC236}">
              <a16:creationId xmlns:a16="http://schemas.microsoft.com/office/drawing/2014/main" id="{1576ED06-CF83-0C38-935B-DC9678BEFF0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75" y="533400"/>
          <a:ext cx="30861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49</xdr:col>
      <xdr:colOff>714375</xdr:colOff>
      <xdr:row>1</xdr:row>
      <xdr:rowOff>152400</xdr:rowOff>
    </xdr:from>
    <xdr:to>
      <xdr:col>54</xdr:col>
      <xdr:colOff>95250</xdr:colOff>
      <xdr:row>7</xdr:row>
      <xdr:rowOff>104775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DA690FEC-9021-4EDD-B144-685DB36696E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5" y="447675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42</xdr:col>
      <xdr:colOff>409575</xdr:colOff>
      <xdr:row>2</xdr:row>
      <xdr:rowOff>47625</xdr:rowOff>
    </xdr:from>
    <xdr:to>
      <xdr:col>46</xdr:col>
      <xdr:colOff>495300</xdr:colOff>
      <xdr:row>7</xdr:row>
      <xdr:rowOff>190500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42674839-1B91-44FB-BC80-6DD5AE6AB24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0" y="533400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4</xdr:col>
      <xdr:colOff>114300</xdr:colOff>
      <xdr:row>7</xdr:row>
      <xdr:rowOff>0</xdr:rowOff>
    </xdr:to>
    <xdr:pic>
      <xdr:nvPicPr>
        <xdr:cNvPr id="4367" name="image1.png">
          <a:extLst>
            <a:ext uri="{FF2B5EF4-FFF2-40B4-BE49-F238E27FC236}">
              <a16:creationId xmlns:a16="http://schemas.microsoft.com/office/drawing/2014/main" id="{6E43B840-DF23-A69B-0413-E6B9B985391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8125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495300</xdr:colOff>
      <xdr:row>1</xdr:row>
      <xdr:rowOff>66675</xdr:rowOff>
    </xdr:from>
    <xdr:to>
      <xdr:col>11</xdr:col>
      <xdr:colOff>0</xdr:colOff>
      <xdr:row>7</xdr:row>
      <xdr:rowOff>19050</xdr:rowOff>
    </xdr:to>
    <xdr:pic>
      <xdr:nvPicPr>
        <xdr:cNvPr id="4368" name="image1.png">
          <a:extLst>
            <a:ext uri="{FF2B5EF4-FFF2-40B4-BE49-F238E27FC236}">
              <a16:creationId xmlns:a16="http://schemas.microsoft.com/office/drawing/2014/main" id="{F36C5F62-F4C2-0025-75B4-C6C395CC175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571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14</xdr:col>
      <xdr:colOff>333375</xdr:colOff>
      <xdr:row>1</xdr:row>
      <xdr:rowOff>85725</xdr:rowOff>
    </xdr:from>
    <xdr:to>
      <xdr:col>19</xdr:col>
      <xdr:colOff>142875</xdr:colOff>
      <xdr:row>7</xdr:row>
      <xdr:rowOff>38100</xdr:rowOff>
    </xdr:to>
    <xdr:pic>
      <xdr:nvPicPr>
        <xdr:cNvPr id="4369" name="image1.png">
          <a:extLst>
            <a:ext uri="{FF2B5EF4-FFF2-40B4-BE49-F238E27FC236}">
              <a16:creationId xmlns:a16="http://schemas.microsoft.com/office/drawing/2014/main" id="{23FD9780-5403-72B7-F748-64F4E0E507A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762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28</xdr:col>
      <xdr:colOff>152400</xdr:colOff>
      <xdr:row>1</xdr:row>
      <xdr:rowOff>114300</xdr:rowOff>
    </xdr:from>
    <xdr:to>
      <xdr:col>33</xdr:col>
      <xdr:colOff>0</xdr:colOff>
      <xdr:row>7</xdr:row>
      <xdr:rowOff>66675</xdr:rowOff>
    </xdr:to>
    <xdr:pic>
      <xdr:nvPicPr>
        <xdr:cNvPr id="4370" name="image1.png">
          <a:extLst>
            <a:ext uri="{FF2B5EF4-FFF2-40B4-BE49-F238E27FC236}">
              <a16:creationId xmlns:a16="http://schemas.microsoft.com/office/drawing/2014/main" id="{1331B8EA-DC7B-8BBC-502C-8681C35247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6300" y="304800"/>
          <a:ext cx="3105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35</xdr:col>
      <xdr:colOff>257175</xdr:colOff>
      <xdr:row>1</xdr:row>
      <xdr:rowOff>123825</xdr:rowOff>
    </xdr:from>
    <xdr:to>
      <xdr:col>40</xdr:col>
      <xdr:colOff>104775</xdr:colOff>
      <xdr:row>7</xdr:row>
      <xdr:rowOff>76200</xdr:rowOff>
    </xdr:to>
    <xdr:pic>
      <xdr:nvPicPr>
        <xdr:cNvPr id="4371" name="image1.png">
          <a:extLst>
            <a:ext uri="{FF2B5EF4-FFF2-40B4-BE49-F238E27FC236}">
              <a16:creationId xmlns:a16="http://schemas.microsoft.com/office/drawing/2014/main" id="{F0B7F525-9A85-F4FB-AA3F-FBA1BF87B66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675" y="314325"/>
          <a:ext cx="3105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42</xdr:col>
      <xdr:colOff>123825</xdr:colOff>
      <xdr:row>1</xdr:row>
      <xdr:rowOff>142875</xdr:rowOff>
    </xdr:from>
    <xdr:to>
      <xdr:col>46</xdr:col>
      <xdr:colOff>485775</xdr:colOff>
      <xdr:row>7</xdr:row>
      <xdr:rowOff>95250</xdr:rowOff>
    </xdr:to>
    <xdr:pic>
      <xdr:nvPicPr>
        <xdr:cNvPr id="4372" name="image1.png">
          <a:extLst>
            <a:ext uri="{FF2B5EF4-FFF2-40B4-BE49-F238E27FC236}">
              <a16:creationId xmlns:a16="http://schemas.microsoft.com/office/drawing/2014/main" id="{293B9067-0479-D178-4716-69B4C21CAB9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55975" y="3333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49</xdr:col>
      <xdr:colOff>114300</xdr:colOff>
      <xdr:row>1</xdr:row>
      <xdr:rowOff>152400</xdr:rowOff>
    </xdr:from>
    <xdr:to>
      <xdr:col>53</xdr:col>
      <xdr:colOff>476250</xdr:colOff>
      <xdr:row>7</xdr:row>
      <xdr:rowOff>104775</xdr:rowOff>
    </xdr:to>
    <xdr:pic>
      <xdr:nvPicPr>
        <xdr:cNvPr id="4373" name="image1.png">
          <a:extLst>
            <a:ext uri="{FF2B5EF4-FFF2-40B4-BE49-F238E27FC236}">
              <a16:creationId xmlns:a16="http://schemas.microsoft.com/office/drawing/2014/main" id="{633EB008-E7E8-35A7-0211-1CC5D59A62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70850" y="3429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56</xdr:col>
      <xdr:colOff>142875</xdr:colOff>
      <xdr:row>1</xdr:row>
      <xdr:rowOff>142875</xdr:rowOff>
    </xdr:from>
    <xdr:to>
      <xdr:col>60</xdr:col>
      <xdr:colOff>504825</xdr:colOff>
      <xdr:row>7</xdr:row>
      <xdr:rowOff>95250</xdr:rowOff>
    </xdr:to>
    <xdr:pic>
      <xdr:nvPicPr>
        <xdr:cNvPr id="4374" name="image1.png">
          <a:extLst>
            <a:ext uri="{FF2B5EF4-FFF2-40B4-BE49-F238E27FC236}">
              <a16:creationId xmlns:a16="http://schemas.microsoft.com/office/drawing/2014/main" id="{C6ED29A3-F2F3-A887-86F8-254374FB7AC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25" y="3333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63</xdr:col>
      <xdr:colOff>361950</xdr:colOff>
      <xdr:row>1</xdr:row>
      <xdr:rowOff>161925</xdr:rowOff>
    </xdr:from>
    <xdr:to>
      <xdr:col>68</xdr:col>
      <xdr:colOff>104775</xdr:colOff>
      <xdr:row>7</xdr:row>
      <xdr:rowOff>114300</xdr:rowOff>
    </xdr:to>
    <xdr:pic>
      <xdr:nvPicPr>
        <xdr:cNvPr id="4375" name="image1.png">
          <a:extLst>
            <a:ext uri="{FF2B5EF4-FFF2-40B4-BE49-F238E27FC236}">
              <a16:creationId xmlns:a16="http://schemas.microsoft.com/office/drawing/2014/main" id="{F9044E8E-BE96-150E-77DC-F62A412DB89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5900" y="3524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70</xdr:col>
      <xdr:colOff>200025</xdr:colOff>
      <xdr:row>1</xdr:row>
      <xdr:rowOff>171450</xdr:rowOff>
    </xdr:from>
    <xdr:to>
      <xdr:col>74</xdr:col>
      <xdr:colOff>561975</xdr:colOff>
      <xdr:row>7</xdr:row>
      <xdr:rowOff>123825</xdr:rowOff>
    </xdr:to>
    <xdr:pic>
      <xdr:nvPicPr>
        <xdr:cNvPr id="4376" name="image1.png">
          <a:extLst>
            <a:ext uri="{FF2B5EF4-FFF2-40B4-BE49-F238E27FC236}">
              <a16:creationId xmlns:a16="http://schemas.microsoft.com/office/drawing/2014/main" id="{A8CEE5DC-2682-929C-3483-EE41DC78FBC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2675" y="36195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77</xdr:col>
      <xdr:colOff>247650</xdr:colOff>
      <xdr:row>1</xdr:row>
      <xdr:rowOff>180975</xdr:rowOff>
    </xdr:from>
    <xdr:to>
      <xdr:col>81</xdr:col>
      <xdr:colOff>609600</xdr:colOff>
      <xdr:row>7</xdr:row>
      <xdr:rowOff>133350</xdr:rowOff>
    </xdr:to>
    <xdr:pic>
      <xdr:nvPicPr>
        <xdr:cNvPr id="4377" name="image1.png">
          <a:extLst>
            <a:ext uri="{FF2B5EF4-FFF2-40B4-BE49-F238E27FC236}">
              <a16:creationId xmlns:a16="http://schemas.microsoft.com/office/drawing/2014/main" id="{C378B782-3862-C247-5F1D-E20DBF7F5BD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73300" y="3714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84</xdr:col>
      <xdr:colOff>171450</xdr:colOff>
      <xdr:row>1</xdr:row>
      <xdr:rowOff>180975</xdr:rowOff>
    </xdr:from>
    <xdr:to>
      <xdr:col>88</xdr:col>
      <xdr:colOff>533400</xdr:colOff>
      <xdr:row>7</xdr:row>
      <xdr:rowOff>133350</xdr:rowOff>
    </xdr:to>
    <xdr:pic>
      <xdr:nvPicPr>
        <xdr:cNvPr id="4378" name="image1.png">
          <a:extLst>
            <a:ext uri="{FF2B5EF4-FFF2-40B4-BE49-F238E27FC236}">
              <a16:creationId xmlns:a16="http://schemas.microsoft.com/office/drawing/2014/main" id="{A299F42E-FF05-F95D-78DE-E438402D5B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5300" y="3714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91</xdr:col>
      <xdr:colOff>333375</xdr:colOff>
      <xdr:row>1</xdr:row>
      <xdr:rowOff>142875</xdr:rowOff>
    </xdr:from>
    <xdr:to>
      <xdr:col>96</xdr:col>
      <xdr:colOff>76200</xdr:colOff>
      <xdr:row>7</xdr:row>
      <xdr:rowOff>95250</xdr:rowOff>
    </xdr:to>
    <xdr:pic>
      <xdr:nvPicPr>
        <xdr:cNvPr id="4379" name="image1.png">
          <a:extLst>
            <a:ext uri="{FF2B5EF4-FFF2-40B4-BE49-F238E27FC236}">
              <a16:creationId xmlns:a16="http://schemas.microsoft.com/office/drawing/2014/main" id="{8E8FB5FE-7C6E-9F52-6BEE-1F19B85F32A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0225" y="33337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98</xdr:col>
      <xdr:colOff>152400</xdr:colOff>
      <xdr:row>1</xdr:row>
      <xdr:rowOff>161925</xdr:rowOff>
    </xdr:from>
    <xdr:to>
      <xdr:col>103</xdr:col>
      <xdr:colOff>57150</xdr:colOff>
      <xdr:row>7</xdr:row>
      <xdr:rowOff>114300</xdr:rowOff>
    </xdr:to>
    <xdr:pic>
      <xdr:nvPicPr>
        <xdr:cNvPr id="4380" name="image1.png">
          <a:extLst>
            <a:ext uri="{FF2B5EF4-FFF2-40B4-BE49-F238E27FC236}">
              <a16:creationId xmlns:a16="http://schemas.microsoft.com/office/drawing/2014/main" id="{5F67E3F1-60D6-F293-B064-2C703A198C6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0" y="3524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21</xdr:col>
      <xdr:colOff>152400</xdr:colOff>
      <xdr:row>1</xdr:row>
      <xdr:rowOff>114300</xdr:rowOff>
    </xdr:from>
    <xdr:to>
      <xdr:col>26</xdr:col>
      <xdr:colOff>0</xdr:colOff>
      <xdr:row>7</xdr:row>
      <xdr:rowOff>66675</xdr:rowOff>
    </xdr:to>
    <xdr:pic>
      <xdr:nvPicPr>
        <xdr:cNvPr id="4381" name="image1.png">
          <a:extLst>
            <a:ext uri="{FF2B5EF4-FFF2-40B4-BE49-F238E27FC236}">
              <a16:creationId xmlns:a16="http://schemas.microsoft.com/office/drawing/2014/main" id="{7A4DA280-5C19-9AFC-7A8F-DCE7AC2C301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4800"/>
          <a:ext cx="3105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4</xdr:col>
      <xdr:colOff>228600</xdr:colOff>
      <xdr:row>7</xdr:row>
      <xdr:rowOff>0</xdr:rowOff>
    </xdr:to>
    <xdr:pic>
      <xdr:nvPicPr>
        <xdr:cNvPr id="6379" name="image1.png">
          <a:extLst>
            <a:ext uri="{FF2B5EF4-FFF2-40B4-BE49-F238E27FC236}">
              <a16:creationId xmlns:a16="http://schemas.microsoft.com/office/drawing/2014/main" id="{3457D708-3950-854D-8650-21997F0D6C2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8125"/>
          <a:ext cx="30956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495300</xdr:colOff>
      <xdr:row>1</xdr:row>
      <xdr:rowOff>66675</xdr:rowOff>
    </xdr:from>
    <xdr:to>
      <xdr:col>11</xdr:col>
      <xdr:colOff>180975</xdr:colOff>
      <xdr:row>7</xdr:row>
      <xdr:rowOff>19050</xdr:rowOff>
    </xdr:to>
    <xdr:pic>
      <xdr:nvPicPr>
        <xdr:cNvPr id="6380" name="image1.png">
          <a:extLst>
            <a:ext uri="{FF2B5EF4-FFF2-40B4-BE49-F238E27FC236}">
              <a16:creationId xmlns:a16="http://schemas.microsoft.com/office/drawing/2014/main" id="{3F57AF35-DCD0-096C-E970-7AE3940459F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257175"/>
          <a:ext cx="3105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14</xdr:col>
      <xdr:colOff>428625</xdr:colOff>
      <xdr:row>1</xdr:row>
      <xdr:rowOff>152400</xdr:rowOff>
    </xdr:from>
    <xdr:to>
      <xdr:col>19</xdr:col>
      <xdr:colOff>171450</xdr:colOff>
      <xdr:row>7</xdr:row>
      <xdr:rowOff>104775</xdr:rowOff>
    </xdr:to>
    <xdr:pic>
      <xdr:nvPicPr>
        <xdr:cNvPr id="6381" name="image1.png">
          <a:extLst>
            <a:ext uri="{FF2B5EF4-FFF2-40B4-BE49-F238E27FC236}">
              <a16:creationId xmlns:a16="http://schemas.microsoft.com/office/drawing/2014/main" id="{ECA1E68B-744B-2D0A-F392-2FCE559A148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3429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21</xdr:col>
      <xdr:colOff>257175</xdr:colOff>
      <xdr:row>2</xdr:row>
      <xdr:rowOff>9525</xdr:rowOff>
    </xdr:from>
    <xdr:to>
      <xdr:col>25</xdr:col>
      <xdr:colOff>619125</xdr:colOff>
      <xdr:row>7</xdr:row>
      <xdr:rowOff>152400</xdr:rowOff>
    </xdr:to>
    <xdr:pic>
      <xdr:nvPicPr>
        <xdr:cNvPr id="6382" name="image1.png">
          <a:extLst>
            <a:ext uri="{FF2B5EF4-FFF2-40B4-BE49-F238E27FC236}">
              <a16:creationId xmlns:a16="http://schemas.microsoft.com/office/drawing/2014/main" id="{97E3839F-37BF-13FC-6548-039D9AF5B8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25" y="3905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28</xdr:col>
      <xdr:colOff>381000</xdr:colOff>
      <xdr:row>2</xdr:row>
      <xdr:rowOff>9525</xdr:rowOff>
    </xdr:from>
    <xdr:to>
      <xdr:col>33</xdr:col>
      <xdr:colOff>123825</xdr:colOff>
      <xdr:row>7</xdr:row>
      <xdr:rowOff>152400</xdr:rowOff>
    </xdr:to>
    <xdr:pic>
      <xdr:nvPicPr>
        <xdr:cNvPr id="6383" name="image1.png">
          <a:extLst>
            <a:ext uri="{FF2B5EF4-FFF2-40B4-BE49-F238E27FC236}">
              <a16:creationId xmlns:a16="http://schemas.microsoft.com/office/drawing/2014/main" id="{660EEDE1-8EB9-87E5-E0D3-6D04471130F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3905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35</xdr:col>
      <xdr:colOff>228600</xdr:colOff>
      <xdr:row>1</xdr:row>
      <xdr:rowOff>161925</xdr:rowOff>
    </xdr:from>
    <xdr:to>
      <xdr:col>39</xdr:col>
      <xdr:colOff>590550</xdr:colOff>
      <xdr:row>7</xdr:row>
      <xdr:rowOff>114300</xdr:rowOff>
    </xdr:to>
    <xdr:pic>
      <xdr:nvPicPr>
        <xdr:cNvPr id="6384" name="image1.png">
          <a:extLst>
            <a:ext uri="{FF2B5EF4-FFF2-40B4-BE49-F238E27FC236}">
              <a16:creationId xmlns:a16="http://schemas.microsoft.com/office/drawing/2014/main" id="{D3EEE974-FB43-6A1B-4EFB-B16169B6748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352425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42</xdr:col>
      <xdr:colOff>457200</xdr:colOff>
      <xdr:row>2</xdr:row>
      <xdr:rowOff>0</xdr:rowOff>
    </xdr:from>
    <xdr:to>
      <xdr:col>47</xdr:col>
      <xdr:colOff>200025</xdr:colOff>
      <xdr:row>7</xdr:row>
      <xdr:rowOff>142875</xdr:rowOff>
    </xdr:to>
    <xdr:pic>
      <xdr:nvPicPr>
        <xdr:cNvPr id="6385" name="image1.png">
          <a:extLst>
            <a:ext uri="{FF2B5EF4-FFF2-40B4-BE49-F238E27FC236}">
              <a16:creationId xmlns:a16="http://schemas.microsoft.com/office/drawing/2014/main" id="{17D32337-0B62-FB57-CFB8-3E1E75A64FC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84700" y="3810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49</xdr:col>
      <xdr:colOff>228600</xdr:colOff>
      <xdr:row>2</xdr:row>
      <xdr:rowOff>0</xdr:rowOff>
    </xdr:from>
    <xdr:to>
      <xdr:col>53</xdr:col>
      <xdr:colOff>590550</xdr:colOff>
      <xdr:row>7</xdr:row>
      <xdr:rowOff>142875</xdr:rowOff>
    </xdr:to>
    <xdr:pic>
      <xdr:nvPicPr>
        <xdr:cNvPr id="6386" name="image1.png">
          <a:extLst>
            <a:ext uri="{FF2B5EF4-FFF2-40B4-BE49-F238E27FC236}">
              <a16:creationId xmlns:a16="http://schemas.microsoft.com/office/drawing/2014/main" id="{679F661E-75FE-2681-31CE-8F5CD5B7F50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3810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56</xdr:col>
      <xdr:colOff>200025</xdr:colOff>
      <xdr:row>2</xdr:row>
      <xdr:rowOff>19050</xdr:rowOff>
    </xdr:from>
    <xdr:to>
      <xdr:col>60</xdr:col>
      <xdr:colOff>561975</xdr:colOff>
      <xdr:row>7</xdr:row>
      <xdr:rowOff>161925</xdr:rowOff>
    </xdr:to>
    <xdr:pic>
      <xdr:nvPicPr>
        <xdr:cNvPr id="6387" name="image1.png">
          <a:extLst>
            <a:ext uri="{FF2B5EF4-FFF2-40B4-BE49-F238E27FC236}">
              <a16:creationId xmlns:a16="http://schemas.microsoft.com/office/drawing/2014/main" id="{C02B144F-583B-0B9B-CCA6-62B4D3DED64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8650" y="40005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63</xdr:col>
      <xdr:colOff>200025</xdr:colOff>
      <xdr:row>2</xdr:row>
      <xdr:rowOff>0</xdr:rowOff>
    </xdr:from>
    <xdr:to>
      <xdr:col>67</xdr:col>
      <xdr:colOff>561975</xdr:colOff>
      <xdr:row>7</xdr:row>
      <xdr:rowOff>142875</xdr:rowOff>
    </xdr:to>
    <xdr:pic>
      <xdr:nvPicPr>
        <xdr:cNvPr id="6388" name="image1.png">
          <a:extLst>
            <a:ext uri="{FF2B5EF4-FFF2-40B4-BE49-F238E27FC236}">
              <a16:creationId xmlns:a16="http://schemas.microsoft.com/office/drawing/2014/main" id="{DD2D96D5-BB2F-1E6A-87E7-98743F90A44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00" y="3810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70</xdr:col>
      <xdr:colOff>285750</xdr:colOff>
      <xdr:row>1</xdr:row>
      <xdr:rowOff>190500</xdr:rowOff>
    </xdr:from>
    <xdr:to>
      <xdr:col>75</xdr:col>
      <xdr:colOff>28575</xdr:colOff>
      <xdr:row>7</xdr:row>
      <xdr:rowOff>142875</xdr:rowOff>
    </xdr:to>
    <xdr:pic>
      <xdr:nvPicPr>
        <xdr:cNvPr id="6389" name="image1.png">
          <a:extLst>
            <a:ext uri="{FF2B5EF4-FFF2-40B4-BE49-F238E27FC236}">
              <a16:creationId xmlns:a16="http://schemas.microsoft.com/office/drawing/2014/main" id="{68F5F1FE-4E1C-A11B-4FA1-F2EB87DCD15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4575" y="3810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77</xdr:col>
      <xdr:colOff>352425</xdr:colOff>
      <xdr:row>2</xdr:row>
      <xdr:rowOff>0</xdr:rowOff>
    </xdr:from>
    <xdr:to>
      <xdr:col>82</xdr:col>
      <xdr:colOff>95250</xdr:colOff>
      <xdr:row>7</xdr:row>
      <xdr:rowOff>142875</xdr:rowOff>
    </xdr:to>
    <xdr:pic>
      <xdr:nvPicPr>
        <xdr:cNvPr id="6390" name="image1.png">
          <a:extLst>
            <a:ext uri="{FF2B5EF4-FFF2-40B4-BE49-F238E27FC236}">
              <a16:creationId xmlns:a16="http://schemas.microsoft.com/office/drawing/2014/main" id="{F6CBD5E3-3AB9-5AEE-EE48-2F934FBA0BA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300" y="3810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84</xdr:col>
      <xdr:colOff>209550</xdr:colOff>
      <xdr:row>2</xdr:row>
      <xdr:rowOff>0</xdr:rowOff>
    </xdr:from>
    <xdr:to>
      <xdr:col>88</xdr:col>
      <xdr:colOff>571500</xdr:colOff>
      <xdr:row>7</xdr:row>
      <xdr:rowOff>142875</xdr:rowOff>
    </xdr:to>
    <xdr:pic>
      <xdr:nvPicPr>
        <xdr:cNvPr id="6391" name="image1.png">
          <a:extLst>
            <a:ext uri="{FF2B5EF4-FFF2-40B4-BE49-F238E27FC236}">
              <a16:creationId xmlns:a16="http://schemas.microsoft.com/office/drawing/2014/main" id="{9C27286E-BB58-3F78-06F6-14B14204088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02375" y="381000"/>
          <a:ext cx="3114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76"/>
  <sheetViews>
    <sheetView showGridLines="0" zoomScaleNormal="100" workbookViewId="0">
      <selection activeCell="A13" sqref="A13"/>
    </sheetView>
  </sheetViews>
  <sheetFormatPr defaultColWidth="14.42578125" defaultRowHeight="15" customHeight="1" x14ac:dyDescent="0.25"/>
  <cols>
    <col min="1" max="1" width="13.42578125" bestFit="1" customWidth="1"/>
    <col min="2" max="4" width="10.5703125" bestFit="1" customWidth="1"/>
    <col min="5" max="6" width="9" bestFit="1" customWidth="1"/>
    <col min="7" max="7" width="13.85546875" bestFit="1" customWidth="1"/>
    <col min="8" max="8" width="13.42578125" bestFit="1" customWidth="1"/>
    <col min="9" max="11" width="10.5703125" bestFit="1" customWidth="1"/>
    <col min="12" max="13" width="9" bestFit="1" customWidth="1"/>
    <col min="14" max="14" width="6.85546875" customWidth="1"/>
    <col min="15" max="15" width="13.42578125" bestFit="1" customWidth="1"/>
    <col min="16" max="19" width="10.5703125" bestFit="1" customWidth="1"/>
    <col min="20" max="20" width="9" bestFit="1" customWidth="1"/>
    <col min="21" max="21" width="6.85546875" customWidth="1"/>
    <col min="22" max="22" width="13.42578125" bestFit="1" customWidth="1"/>
    <col min="23" max="27" width="10.5703125" bestFit="1" customWidth="1"/>
    <col min="28" max="28" width="6.85546875" customWidth="1"/>
    <col min="29" max="29" width="13.42578125" bestFit="1" customWidth="1"/>
    <col min="30" max="34" width="10.5703125" bestFit="1" customWidth="1"/>
    <col min="35" max="35" width="6.85546875" customWidth="1"/>
    <col min="36" max="36" width="13.42578125" bestFit="1" customWidth="1"/>
    <col min="37" max="41" width="10.5703125" bestFit="1" customWidth="1"/>
  </cols>
  <sheetData>
    <row r="1" spans="1:41" ht="23.25" x14ac:dyDescent="0.35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x14ac:dyDescent="0.25">
      <c r="A2" s="1"/>
    </row>
    <row r="3" spans="1:41" x14ac:dyDescent="0.25">
      <c r="A3" s="1"/>
      <c r="B3" s="42"/>
    </row>
    <row r="4" spans="1:41" x14ac:dyDescent="0.25">
      <c r="A4" s="1"/>
    </row>
    <row r="5" spans="1:41" x14ac:dyDescent="0.25">
      <c r="A5" s="1"/>
    </row>
    <row r="6" spans="1:41" x14ac:dyDescent="0.25">
      <c r="A6" s="1"/>
    </row>
    <row r="7" spans="1:41" x14ac:dyDescent="0.25">
      <c r="A7" s="1"/>
    </row>
    <row r="8" spans="1:41" x14ac:dyDescent="0.25">
      <c r="A8" s="1"/>
    </row>
    <row r="9" spans="1:41" ht="23.25" x14ac:dyDescent="0.35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</row>
    <row r="10" spans="1:41" ht="15.75" x14ac:dyDescent="0.25">
      <c r="A10" s="225" t="s">
        <v>1</v>
      </c>
      <c r="B10" s="226"/>
      <c r="C10" s="226"/>
      <c r="D10" s="226"/>
      <c r="E10" s="227">
        <v>17375000</v>
      </c>
      <c r="F10" s="228"/>
      <c r="G10" s="235"/>
      <c r="H10" s="239" t="s">
        <v>4</v>
      </c>
      <c r="I10" s="228"/>
      <c r="J10" s="228"/>
      <c r="K10" s="228"/>
      <c r="L10" s="227">
        <v>19100000</v>
      </c>
      <c r="M10" s="228"/>
      <c r="O10" s="240" t="s">
        <v>52</v>
      </c>
      <c r="P10" s="240"/>
      <c r="Q10" s="240"/>
      <c r="R10" s="240"/>
      <c r="S10" s="238">
        <v>20625000</v>
      </c>
      <c r="T10" s="238"/>
      <c r="V10" s="240" t="s">
        <v>53</v>
      </c>
      <c r="W10" s="226"/>
      <c r="X10" s="226"/>
      <c r="Y10" s="226"/>
      <c r="Z10" s="238">
        <v>21700000</v>
      </c>
      <c r="AA10" s="226"/>
      <c r="AC10" s="234" t="s">
        <v>45</v>
      </c>
      <c r="AD10" s="232"/>
      <c r="AE10" s="232"/>
      <c r="AF10" s="232"/>
      <c r="AG10" s="233">
        <v>26700000</v>
      </c>
      <c r="AH10" s="232"/>
      <c r="AI10" s="3"/>
      <c r="AJ10" s="234" t="s">
        <v>46</v>
      </c>
      <c r="AK10" s="232"/>
      <c r="AL10" s="232"/>
      <c r="AM10" s="232"/>
      <c r="AN10" s="233">
        <v>26825000</v>
      </c>
      <c r="AO10" s="232"/>
    </row>
    <row r="11" spans="1:41" ht="15" customHeight="1" x14ac:dyDescent="0.25">
      <c r="A11" s="218" t="s">
        <v>33</v>
      </c>
      <c r="B11" s="237" t="s">
        <v>5</v>
      </c>
      <c r="C11" s="226"/>
      <c r="D11" s="226"/>
      <c r="E11" s="226"/>
      <c r="F11" s="226"/>
      <c r="G11" s="235"/>
      <c r="H11" s="218" t="s">
        <v>33</v>
      </c>
      <c r="I11" s="220" t="s">
        <v>5</v>
      </c>
      <c r="J11" s="221"/>
      <c r="K11" s="221"/>
      <c r="L11" s="221"/>
      <c r="M11" s="222"/>
      <c r="O11" s="223" t="s">
        <v>33</v>
      </c>
      <c r="P11" s="236" t="s">
        <v>5</v>
      </c>
      <c r="Q11" s="236"/>
      <c r="R11" s="236"/>
      <c r="S11" s="236"/>
      <c r="T11" s="236"/>
      <c r="V11" s="223" t="s">
        <v>33</v>
      </c>
      <c r="W11" s="236" t="s">
        <v>5</v>
      </c>
      <c r="X11" s="226"/>
      <c r="Y11" s="226"/>
      <c r="Z11" s="226"/>
      <c r="AA11" s="226"/>
      <c r="AC11" s="229" t="s">
        <v>33</v>
      </c>
      <c r="AD11" s="231" t="s">
        <v>5</v>
      </c>
      <c r="AE11" s="232"/>
      <c r="AF11" s="232"/>
      <c r="AG11" s="232"/>
      <c r="AH11" s="232"/>
      <c r="AI11" s="3"/>
      <c r="AJ11" s="229" t="s">
        <v>33</v>
      </c>
      <c r="AK11" s="231" t="s">
        <v>5</v>
      </c>
      <c r="AL11" s="232"/>
      <c r="AM11" s="232"/>
      <c r="AN11" s="232"/>
      <c r="AO11" s="232"/>
    </row>
    <row r="12" spans="1:41" x14ac:dyDescent="0.25">
      <c r="A12" s="219"/>
      <c r="B12" s="9">
        <v>11</v>
      </c>
      <c r="C12" s="9">
        <v>17</v>
      </c>
      <c r="D12" s="9">
        <v>23</v>
      </c>
      <c r="E12" s="9">
        <v>29</v>
      </c>
      <c r="F12" s="9">
        <v>35</v>
      </c>
      <c r="G12" s="235"/>
      <c r="H12" s="219"/>
      <c r="I12" s="20">
        <v>11</v>
      </c>
      <c r="J12" s="20">
        <v>17</v>
      </c>
      <c r="K12" s="20">
        <v>23</v>
      </c>
      <c r="L12" s="20">
        <v>29</v>
      </c>
      <c r="M12" s="20">
        <v>35</v>
      </c>
      <c r="O12" s="223"/>
      <c r="P12" s="13">
        <v>11</v>
      </c>
      <c r="Q12" s="13">
        <v>17</v>
      </c>
      <c r="R12" s="13">
        <v>23</v>
      </c>
      <c r="S12" s="13">
        <v>29</v>
      </c>
      <c r="T12" s="13">
        <v>35</v>
      </c>
      <c r="V12" s="223"/>
      <c r="W12" s="13">
        <v>11</v>
      </c>
      <c r="X12" s="13">
        <v>17</v>
      </c>
      <c r="Y12" s="13">
        <v>23</v>
      </c>
      <c r="Z12" s="13">
        <v>29</v>
      </c>
      <c r="AA12" s="13">
        <v>35</v>
      </c>
      <c r="AC12" s="230"/>
      <c r="AD12" s="130">
        <v>11</v>
      </c>
      <c r="AE12" s="130">
        <v>17</v>
      </c>
      <c r="AF12" s="130">
        <v>23</v>
      </c>
      <c r="AG12" s="130">
        <v>29</v>
      </c>
      <c r="AH12" s="130">
        <v>35</v>
      </c>
      <c r="AI12" s="3"/>
      <c r="AJ12" s="230"/>
      <c r="AK12" s="130">
        <v>11</v>
      </c>
      <c r="AL12" s="130">
        <v>17</v>
      </c>
      <c r="AM12" s="130">
        <v>23</v>
      </c>
      <c r="AN12" s="130">
        <v>29</v>
      </c>
      <c r="AO12" s="130">
        <v>35</v>
      </c>
    </row>
    <row r="13" spans="1:41" x14ac:dyDescent="0.25">
      <c r="A13" s="180">
        <v>1800000</v>
      </c>
      <c r="B13" s="180">
        <v>1863000</v>
      </c>
      <c r="C13" s="180">
        <v>1306000</v>
      </c>
      <c r="D13" s="180">
        <v>1046000</v>
      </c>
      <c r="E13" s="180">
        <v>895000</v>
      </c>
      <c r="F13" s="180">
        <v>823000</v>
      </c>
      <c r="G13" s="144"/>
      <c r="H13" s="209">
        <v>2000000</v>
      </c>
      <c r="I13" s="209">
        <v>2037000</v>
      </c>
      <c r="J13" s="209">
        <v>1429000</v>
      </c>
      <c r="K13" s="209">
        <v>1143000</v>
      </c>
      <c r="L13" s="209">
        <v>978000</v>
      </c>
      <c r="M13" s="209">
        <v>900000</v>
      </c>
      <c r="N13" s="139"/>
      <c r="O13" s="180">
        <v>2100000</v>
      </c>
      <c r="P13" s="180">
        <v>2179000</v>
      </c>
      <c r="Q13" s="180">
        <v>1530000</v>
      </c>
      <c r="R13" s="180">
        <v>1219000</v>
      </c>
      <c r="S13" s="180">
        <v>1043000</v>
      </c>
      <c r="T13" s="180">
        <v>955000</v>
      </c>
      <c r="U13" s="139"/>
      <c r="V13" s="180">
        <v>2200000</v>
      </c>
      <c r="W13" s="180">
        <v>2289000</v>
      </c>
      <c r="X13" s="180">
        <v>1626000</v>
      </c>
      <c r="Y13" s="180">
        <v>1295000</v>
      </c>
      <c r="Z13" s="180">
        <v>1113000</v>
      </c>
      <c r="AA13" s="180">
        <v>1003000</v>
      </c>
      <c r="AB13" s="139"/>
      <c r="AC13" s="180">
        <v>2700000</v>
      </c>
      <c r="AD13" s="180">
        <v>2785000</v>
      </c>
      <c r="AE13" s="180">
        <v>1943000</v>
      </c>
      <c r="AF13" s="180">
        <v>1541000</v>
      </c>
      <c r="AG13" s="180">
        <v>1325000</v>
      </c>
      <c r="AH13" s="180">
        <v>1190000</v>
      </c>
      <c r="AI13" s="138"/>
      <c r="AJ13" s="180">
        <v>2700000</v>
      </c>
      <c r="AK13" s="180">
        <v>2799000</v>
      </c>
      <c r="AL13" s="180">
        <v>1953000</v>
      </c>
      <c r="AM13" s="180">
        <v>1549000</v>
      </c>
      <c r="AN13" s="180">
        <v>1331000</v>
      </c>
      <c r="AO13" s="180">
        <v>1215000</v>
      </c>
    </row>
    <row r="14" spans="1:41" x14ac:dyDescent="0.25">
      <c r="A14" s="180">
        <v>1900000</v>
      </c>
      <c r="B14" s="180">
        <v>1852000</v>
      </c>
      <c r="C14" s="180">
        <v>1299000</v>
      </c>
      <c r="D14" s="180">
        <v>1040000</v>
      </c>
      <c r="E14" s="180">
        <v>890000</v>
      </c>
      <c r="F14" s="180">
        <v>816000</v>
      </c>
      <c r="G14" s="144"/>
      <c r="H14" s="209">
        <v>2100000</v>
      </c>
      <c r="I14" s="209">
        <v>2026000</v>
      </c>
      <c r="J14" s="209">
        <v>1421000</v>
      </c>
      <c r="K14" s="209">
        <v>1137000</v>
      </c>
      <c r="L14" s="209">
        <v>973000</v>
      </c>
      <c r="M14" s="209">
        <v>892000</v>
      </c>
      <c r="N14" s="139"/>
      <c r="O14" s="180">
        <v>2200000</v>
      </c>
      <c r="P14" s="180">
        <v>2168000</v>
      </c>
      <c r="Q14" s="180">
        <v>1522000</v>
      </c>
      <c r="R14" s="180">
        <v>1213000</v>
      </c>
      <c r="S14" s="180">
        <v>1038000</v>
      </c>
      <c r="T14" s="180">
        <v>950000</v>
      </c>
      <c r="U14" s="139"/>
      <c r="V14" s="180">
        <v>2300000</v>
      </c>
      <c r="W14" s="180">
        <v>2279000</v>
      </c>
      <c r="X14" s="180">
        <v>1618000</v>
      </c>
      <c r="Y14" s="180">
        <v>1289000</v>
      </c>
      <c r="Z14" s="180">
        <v>1108000</v>
      </c>
      <c r="AA14" s="180">
        <v>998000</v>
      </c>
      <c r="AB14" s="139"/>
      <c r="AC14" s="180">
        <v>2800000</v>
      </c>
      <c r="AD14" s="180">
        <v>2774000</v>
      </c>
      <c r="AE14" s="180">
        <v>1935000</v>
      </c>
      <c r="AF14" s="180">
        <v>1535000</v>
      </c>
      <c r="AG14" s="180">
        <v>1320000</v>
      </c>
      <c r="AH14" s="180">
        <v>1185000</v>
      </c>
      <c r="AI14" s="138"/>
      <c r="AJ14" s="180">
        <v>2800000</v>
      </c>
      <c r="AK14" s="180">
        <v>2788000</v>
      </c>
      <c r="AL14" s="180">
        <v>1945000</v>
      </c>
      <c r="AM14" s="180">
        <v>1543000</v>
      </c>
      <c r="AN14" s="180">
        <v>1326000</v>
      </c>
      <c r="AO14" s="180">
        <v>1209000</v>
      </c>
    </row>
    <row r="15" spans="1:41" x14ac:dyDescent="0.25">
      <c r="A15" s="180">
        <v>2000000</v>
      </c>
      <c r="B15" s="180">
        <v>1842000</v>
      </c>
      <c r="C15" s="180">
        <v>1291000</v>
      </c>
      <c r="D15" s="180">
        <v>1034000</v>
      </c>
      <c r="E15" s="180">
        <v>884000</v>
      </c>
      <c r="F15" s="180">
        <v>811000</v>
      </c>
      <c r="G15" s="144"/>
      <c r="H15" s="209">
        <v>2200000</v>
      </c>
      <c r="I15" s="209">
        <v>2016000</v>
      </c>
      <c r="J15" s="209">
        <v>1413000</v>
      </c>
      <c r="K15" s="209">
        <v>1131000</v>
      </c>
      <c r="L15" s="209">
        <v>968000</v>
      </c>
      <c r="M15" s="209">
        <v>888000</v>
      </c>
      <c r="N15" s="139"/>
      <c r="O15" s="180">
        <v>2300000</v>
      </c>
      <c r="P15" s="180">
        <v>2158000</v>
      </c>
      <c r="Q15" s="180">
        <v>1515000</v>
      </c>
      <c r="R15" s="180">
        <v>1208000</v>
      </c>
      <c r="S15" s="180">
        <v>1033000</v>
      </c>
      <c r="T15" s="180">
        <v>944000</v>
      </c>
      <c r="U15" s="139"/>
      <c r="V15" s="180">
        <v>2400000</v>
      </c>
      <c r="W15" s="180">
        <v>2268000</v>
      </c>
      <c r="X15" s="180">
        <v>1610000</v>
      </c>
      <c r="Y15" s="180">
        <v>1282000</v>
      </c>
      <c r="Z15" s="180">
        <v>1103000</v>
      </c>
      <c r="AA15" s="180">
        <v>992000</v>
      </c>
      <c r="AB15" s="139"/>
      <c r="AC15" s="180">
        <v>2900000</v>
      </c>
      <c r="AD15" s="180">
        <v>2763000</v>
      </c>
      <c r="AE15" s="180">
        <v>1928000</v>
      </c>
      <c r="AF15" s="180">
        <v>1529000</v>
      </c>
      <c r="AG15" s="180">
        <v>1315000</v>
      </c>
      <c r="AH15" s="180">
        <v>1179000</v>
      </c>
      <c r="AI15" s="138"/>
      <c r="AJ15" s="180">
        <v>2900000</v>
      </c>
      <c r="AK15" s="180">
        <v>2777000</v>
      </c>
      <c r="AL15" s="180">
        <v>1938000</v>
      </c>
      <c r="AM15" s="180">
        <v>1537000</v>
      </c>
      <c r="AN15" s="180">
        <v>1321000</v>
      </c>
      <c r="AO15" s="180">
        <v>1203000</v>
      </c>
    </row>
    <row r="16" spans="1:41" ht="15.75" customHeight="1" x14ac:dyDescent="0.25">
      <c r="A16" s="180">
        <v>2100000</v>
      </c>
      <c r="B16" s="180">
        <v>1831000</v>
      </c>
      <c r="C16" s="180">
        <v>1284000</v>
      </c>
      <c r="D16" s="180">
        <v>1028000</v>
      </c>
      <c r="E16" s="180">
        <v>879000</v>
      </c>
      <c r="F16" s="180">
        <v>806000</v>
      </c>
      <c r="G16" s="144"/>
      <c r="H16" s="209">
        <v>2300000</v>
      </c>
      <c r="I16" s="209">
        <v>2005000</v>
      </c>
      <c r="J16" s="209">
        <v>1406000</v>
      </c>
      <c r="K16" s="209">
        <v>1125000</v>
      </c>
      <c r="L16" s="209">
        <v>963000</v>
      </c>
      <c r="M16" s="209">
        <v>883000</v>
      </c>
      <c r="N16" s="139"/>
      <c r="O16" s="180">
        <v>2400000</v>
      </c>
      <c r="P16" s="180">
        <v>2147000</v>
      </c>
      <c r="Q16" s="180">
        <v>1507000</v>
      </c>
      <c r="R16" s="180">
        <v>1202000</v>
      </c>
      <c r="S16" s="180">
        <v>1028000</v>
      </c>
      <c r="T16" s="180">
        <v>938000</v>
      </c>
      <c r="U16" s="139"/>
      <c r="V16" s="180">
        <v>2500000</v>
      </c>
      <c r="W16" s="180">
        <v>2257000</v>
      </c>
      <c r="X16" s="180">
        <v>1603000</v>
      </c>
      <c r="Y16" s="180">
        <v>1276000</v>
      </c>
      <c r="Z16" s="180">
        <v>1097000</v>
      </c>
      <c r="AA16" s="180">
        <v>986000</v>
      </c>
      <c r="AB16" s="139"/>
      <c r="AC16" s="180">
        <v>3000000</v>
      </c>
      <c r="AD16" s="180">
        <v>2753000</v>
      </c>
      <c r="AE16" s="180">
        <v>1921000</v>
      </c>
      <c r="AF16" s="180">
        <v>1523000</v>
      </c>
      <c r="AG16" s="180">
        <v>1310000</v>
      </c>
      <c r="AH16" s="180">
        <v>1175000</v>
      </c>
      <c r="AI16" s="138"/>
      <c r="AJ16" s="180">
        <v>3000000</v>
      </c>
      <c r="AK16" s="180">
        <v>2767000</v>
      </c>
      <c r="AL16" s="180">
        <v>1930000</v>
      </c>
      <c r="AM16" s="180">
        <v>1531000</v>
      </c>
      <c r="AN16" s="180">
        <v>1316000</v>
      </c>
      <c r="AO16" s="180">
        <v>1198000</v>
      </c>
    </row>
    <row r="17" spans="1:41" ht="15.75" customHeight="1" x14ac:dyDescent="0.25">
      <c r="A17" s="180">
        <v>2200000</v>
      </c>
      <c r="B17" s="145">
        <v>1823000</v>
      </c>
      <c r="C17" s="145">
        <v>1278000</v>
      </c>
      <c r="D17" s="145">
        <v>1023000</v>
      </c>
      <c r="E17" s="145">
        <v>875000</v>
      </c>
      <c r="F17" s="145">
        <v>803000</v>
      </c>
      <c r="G17" s="144"/>
      <c r="H17" s="209">
        <v>2400000</v>
      </c>
      <c r="I17" s="145">
        <v>1997000</v>
      </c>
      <c r="J17" s="145">
        <v>1400000</v>
      </c>
      <c r="K17" s="145">
        <v>1120000</v>
      </c>
      <c r="L17" s="145">
        <v>959000</v>
      </c>
      <c r="M17" s="145">
        <v>880000</v>
      </c>
      <c r="N17" s="139"/>
      <c r="O17" s="180">
        <v>2500000</v>
      </c>
      <c r="P17" s="145">
        <v>2139000</v>
      </c>
      <c r="Q17" s="145">
        <v>1501000</v>
      </c>
      <c r="R17" s="145">
        <v>1197000</v>
      </c>
      <c r="S17" s="145">
        <v>1024000</v>
      </c>
      <c r="T17" s="145">
        <v>935000</v>
      </c>
      <c r="U17" s="139"/>
      <c r="V17" s="180">
        <v>2600000</v>
      </c>
      <c r="W17" s="145">
        <v>2249000</v>
      </c>
      <c r="X17" s="145">
        <v>1597000</v>
      </c>
      <c r="Y17" s="145">
        <v>1271000</v>
      </c>
      <c r="Z17" s="145">
        <v>1093000</v>
      </c>
      <c r="AA17" s="145">
        <v>983000</v>
      </c>
      <c r="AB17" s="139"/>
      <c r="AC17" s="180">
        <v>3100000</v>
      </c>
      <c r="AD17" s="145">
        <v>2745000</v>
      </c>
      <c r="AE17" s="145">
        <v>1915000</v>
      </c>
      <c r="AF17" s="145">
        <v>1518000</v>
      </c>
      <c r="AG17" s="145">
        <v>1306000</v>
      </c>
      <c r="AH17" s="145">
        <v>1172000</v>
      </c>
      <c r="AI17" s="138"/>
      <c r="AJ17" s="180">
        <v>3100000</v>
      </c>
      <c r="AK17" s="145">
        <v>2759000</v>
      </c>
      <c r="AL17" s="145">
        <v>1924000</v>
      </c>
      <c r="AM17" s="145">
        <v>1526000</v>
      </c>
      <c r="AN17" s="145">
        <v>1312000</v>
      </c>
      <c r="AO17" s="145">
        <v>1195000</v>
      </c>
    </row>
    <row r="18" spans="1:41" ht="15.75" customHeight="1" x14ac:dyDescent="0.25">
      <c r="A18" s="180">
        <v>2300000</v>
      </c>
      <c r="B18" s="145">
        <v>1815000</v>
      </c>
      <c r="C18" s="145">
        <v>1272000</v>
      </c>
      <c r="D18" s="145">
        <v>1018000</v>
      </c>
      <c r="E18" s="145">
        <v>871000</v>
      </c>
      <c r="F18" s="145">
        <v>800000</v>
      </c>
      <c r="G18" s="144"/>
      <c r="H18" s="209">
        <v>2500000</v>
      </c>
      <c r="I18" s="145">
        <v>1989000</v>
      </c>
      <c r="J18" s="145">
        <v>1394000</v>
      </c>
      <c r="K18" s="145">
        <v>1115000</v>
      </c>
      <c r="L18" s="145">
        <v>955000</v>
      </c>
      <c r="M18" s="145">
        <v>877000</v>
      </c>
      <c r="N18" s="139"/>
      <c r="O18" s="180">
        <v>2600000</v>
      </c>
      <c r="P18" s="145">
        <v>2131000</v>
      </c>
      <c r="Q18" s="145">
        <v>1495000</v>
      </c>
      <c r="R18" s="145">
        <v>1192000</v>
      </c>
      <c r="S18" s="145">
        <v>1020000</v>
      </c>
      <c r="T18" s="145">
        <v>932000</v>
      </c>
      <c r="U18" s="139"/>
      <c r="V18" s="180">
        <v>2700000</v>
      </c>
      <c r="W18" s="145">
        <v>2241000</v>
      </c>
      <c r="X18" s="145">
        <v>1591000</v>
      </c>
      <c r="Y18" s="145">
        <v>1266000</v>
      </c>
      <c r="Z18" s="145">
        <v>1089000</v>
      </c>
      <c r="AA18" s="145">
        <v>980000</v>
      </c>
      <c r="AB18" s="139"/>
      <c r="AC18" s="180">
        <v>3200000</v>
      </c>
      <c r="AD18" s="145">
        <v>2737000</v>
      </c>
      <c r="AE18" s="145">
        <v>1909000</v>
      </c>
      <c r="AF18" s="145">
        <v>1513000</v>
      </c>
      <c r="AG18" s="145">
        <v>1302000</v>
      </c>
      <c r="AH18" s="145">
        <v>1169000</v>
      </c>
      <c r="AI18" s="138"/>
      <c r="AJ18" s="180">
        <v>3200000</v>
      </c>
      <c r="AK18" s="145">
        <v>2751000</v>
      </c>
      <c r="AL18" s="145">
        <v>1918000</v>
      </c>
      <c r="AM18" s="145">
        <v>1521000</v>
      </c>
      <c r="AN18" s="145">
        <v>1308000</v>
      </c>
      <c r="AO18" s="145">
        <v>1192000</v>
      </c>
    </row>
    <row r="19" spans="1:41" ht="15.75" customHeight="1" x14ac:dyDescent="0.25">
      <c r="A19" s="180">
        <v>2400000</v>
      </c>
      <c r="B19" s="145">
        <v>1807000</v>
      </c>
      <c r="C19" s="145">
        <v>1266000</v>
      </c>
      <c r="D19" s="145">
        <v>1013000</v>
      </c>
      <c r="E19" s="145">
        <v>867000</v>
      </c>
      <c r="F19" s="145">
        <v>797000</v>
      </c>
      <c r="G19" s="144"/>
      <c r="H19" s="209">
        <v>2600000</v>
      </c>
      <c r="I19" s="145">
        <v>1981000</v>
      </c>
      <c r="J19" s="145">
        <v>1388000</v>
      </c>
      <c r="K19" s="145">
        <v>1110000</v>
      </c>
      <c r="L19" s="145">
        <v>951000</v>
      </c>
      <c r="M19" s="145">
        <v>874000</v>
      </c>
      <c r="N19" s="139"/>
      <c r="O19" s="180">
        <v>2700000</v>
      </c>
      <c r="P19" s="145">
        <v>2123000</v>
      </c>
      <c r="Q19" s="145">
        <v>1489000</v>
      </c>
      <c r="R19" s="145">
        <v>1187000</v>
      </c>
      <c r="S19" s="145">
        <v>1016000</v>
      </c>
      <c r="T19" s="145">
        <v>929000</v>
      </c>
      <c r="U19" s="139"/>
      <c r="V19" s="180">
        <v>2800000</v>
      </c>
      <c r="W19" s="145">
        <v>2233000</v>
      </c>
      <c r="X19" s="145">
        <v>1585000</v>
      </c>
      <c r="Y19" s="145">
        <v>1261000</v>
      </c>
      <c r="Z19" s="145">
        <v>1085000</v>
      </c>
      <c r="AA19" s="145">
        <v>977000</v>
      </c>
      <c r="AB19" s="139"/>
      <c r="AC19" s="180">
        <v>3300000</v>
      </c>
      <c r="AD19" s="145">
        <v>2729000</v>
      </c>
      <c r="AE19" s="145">
        <v>1903000</v>
      </c>
      <c r="AF19" s="145">
        <v>1508000</v>
      </c>
      <c r="AG19" s="145">
        <v>1298000</v>
      </c>
      <c r="AH19" s="145">
        <v>1166000</v>
      </c>
      <c r="AI19" s="138"/>
      <c r="AJ19" s="180">
        <v>3300000</v>
      </c>
      <c r="AK19" s="145">
        <v>2743000</v>
      </c>
      <c r="AL19" s="145">
        <v>1912000</v>
      </c>
      <c r="AM19" s="145">
        <v>1516000</v>
      </c>
      <c r="AN19" s="145">
        <v>1304000</v>
      </c>
      <c r="AO19" s="145">
        <v>1189000</v>
      </c>
    </row>
    <row r="20" spans="1:41" ht="15.75" customHeight="1" x14ac:dyDescent="0.25">
      <c r="A20" s="180">
        <v>2500000</v>
      </c>
      <c r="B20" s="145">
        <v>1799000</v>
      </c>
      <c r="C20" s="145">
        <v>1260000</v>
      </c>
      <c r="D20" s="145">
        <v>1008000</v>
      </c>
      <c r="E20" s="145">
        <v>863000</v>
      </c>
      <c r="F20" s="145">
        <v>794000</v>
      </c>
      <c r="G20" s="144"/>
      <c r="H20" s="209">
        <v>2700000</v>
      </c>
      <c r="I20" s="145">
        <v>1973000</v>
      </c>
      <c r="J20" s="145">
        <v>1382000</v>
      </c>
      <c r="K20" s="145">
        <v>1105000</v>
      </c>
      <c r="L20" s="145">
        <v>947000</v>
      </c>
      <c r="M20" s="145">
        <v>871000</v>
      </c>
      <c r="N20" s="139"/>
      <c r="O20" s="180">
        <v>2800000</v>
      </c>
      <c r="P20" s="145">
        <v>2115000</v>
      </c>
      <c r="Q20" s="145">
        <v>1483000</v>
      </c>
      <c r="R20" s="145">
        <v>1182000</v>
      </c>
      <c r="S20" s="145">
        <v>1012000</v>
      </c>
      <c r="T20" s="145">
        <v>926000</v>
      </c>
      <c r="U20" s="139"/>
      <c r="V20" s="180">
        <v>2900000</v>
      </c>
      <c r="W20" s="145">
        <v>2225000</v>
      </c>
      <c r="X20" s="145">
        <v>1579000</v>
      </c>
      <c r="Y20" s="145">
        <v>1256000</v>
      </c>
      <c r="Z20" s="145">
        <v>1081000</v>
      </c>
      <c r="AA20" s="145">
        <v>974000</v>
      </c>
      <c r="AB20" s="139"/>
      <c r="AC20" s="180">
        <v>3400000</v>
      </c>
      <c r="AD20" s="145">
        <v>2721000</v>
      </c>
      <c r="AE20" s="145">
        <v>1897000</v>
      </c>
      <c r="AF20" s="145">
        <v>1503000</v>
      </c>
      <c r="AG20" s="145">
        <v>1294000</v>
      </c>
      <c r="AH20" s="145">
        <v>1163000</v>
      </c>
      <c r="AI20" s="138"/>
      <c r="AJ20" s="180">
        <v>3400000</v>
      </c>
      <c r="AK20" s="145">
        <v>2735000</v>
      </c>
      <c r="AL20" s="145">
        <v>1906000</v>
      </c>
      <c r="AM20" s="145">
        <v>1511000</v>
      </c>
      <c r="AN20" s="145">
        <v>1300000</v>
      </c>
      <c r="AO20" s="145">
        <v>1186000</v>
      </c>
    </row>
    <row r="21" spans="1:41" ht="15.75" customHeight="1" x14ac:dyDescent="0.25">
      <c r="A21" s="180">
        <v>2600000</v>
      </c>
      <c r="B21" s="145">
        <v>1791000</v>
      </c>
      <c r="C21" s="145">
        <v>1254000</v>
      </c>
      <c r="D21" s="145">
        <v>1003000</v>
      </c>
      <c r="E21" s="145">
        <v>859000</v>
      </c>
      <c r="F21" s="145">
        <v>791000</v>
      </c>
      <c r="G21" s="144"/>
      <c r="H21" s="209">
        <v>2800000</v>
      </c>
      <c r="I21" s="145">
        <v>1965000</v>
      </c>
      <c r="J21" s="145">
        <v>1376000</v>
      </c>
      <c r="K21" s="145">
        <v>1100000</v>
      </c>
      <c r="L21" s="145">
        <v>943000</v>
      </c>
      <c r="M21" s="145">
        <v>868000</v>
      </c>
      <c r="N21" s="139"/>
      <c r="O21" s="180">
        <v>2900000</v>
      </c>
      <c r="P21" s="145">
        <v>2107000</v>
      </c>
      <c r="Q21" s="145">
        <v>1477000</v>
      </c>
      <c r="R21" s="145">
        <v>1177000</v>
      </c>
      <c r="S21" s="145">
        <v>1008000</v>
      </c>
      <c r="T21" s="145">
        <v>923000</v>
      </c>
      <c r="U21" s="139"/>
      <c r="V21" s="180">
        <v>3000000</v>
      </c>
      <c r="W21" s="145">
        <v>2217000</v>
      </c>
      <c r="X21" s="145">
        <v>1573000</v>
      </c>
      <c r="Y21" s="145">
        <v>1251000</v>
      </c>
      <c r="Z21" s="145">
        <v>1077000</v>
      </c>
      <c r="AA21" s="145">
        <v>971000</v>
      </c>
      <c r="AB21" s="139"/>
      <c r="AC21" s="180">
        <v>3500000</v>
      </c>
      <c r="AD21" s="145">
        <v>2713000</v>
      </c>
      <c r="AE21" s="145">
        <v>1891000</v>
      </c>
      <c r="AF21" s="145">
        <v>1498000</v>
      </c>
      <c r="AG21" s="145">
        <v>1290000</v>
      </c>
      <c r="AH21" s="145">
        <v>1160000</v>
      </c>
      <c r="AI21" s="138"/>
      <c r="AJ21" s="180">
        <v>3500000</v>
      </c>
      <c r="AK21" s="145">
        <v>2727000</v>
      </c>
      <c r="AL21" s="145">
        <v>1900000</v>
      </c>
      <c r="AM21" s="145">
        <v>1506000</v>
      </c>
      <c r="AN21" s="145">
        <v>1296000</v>
      </c>
      <c r="AO21" s="145">
        <v>1183000</v>
      </c>
    </row>
    <row r="22" spans="1:41" ht="15.75" customHeight="1" x14ac:dyDescent="0.25">
      <c r="A22" s="180">
        <v>2700000</v>
      </c>
      <c r="B22" s="145">
        <v>1783000</v>
      </c>
      <c r="C22" s="145">
        <v>1248000</v>
      </c>
      <c r="D22" s="145">
        <v>998000</v>
      </c>
      <c r="E22" s="145">
        <v>855000</v>
      </c>
      <c r="F22" s="145">
        <v>788000</v>
      </c>
      <c r="G22" s="144"/>
      <c r="H22" s="209">
        <v>2900000</v>
      </c>
      <c r="I22" s="145">
        <v>1957000</v>
      </c>
      <c r="J22" s="145">
        <v>1370000</v>
      </c>
      <c r="K22" s="145">
        <v>1095000</v>
      </c>
      <c r="L22" s="145">
        <v>939000</v>
      </c>
      <c r="M22" s="145">
        <v>865000</v>
      </c>
      <c r="N22" s="139"/>
      <c r="O22" s="180">
        <v>3000000</v>
      </c>
      <c r="P22" s="145">
        <v>2099000</v>
      </c>
      <c r="Q22" s="145">
        <v>1471000</v>
      </c>
      <c r="R22" s="145">
        <v>1172000</v>
      </c>
      <c r="S22" s="145">
        <v>1004000</v>
      </c>
      <c r="T22" s="145">
        <v>920000</v>
      </c>
      <c r="U22" s="139"/>
      <c r="V22" s="180">
        <v>3100000</v>
      </c>
      <c r="W22" s="145">
        <v>2209000</v>
      </c>
      <c r="X22" s="145">
        <v>1567000</v>
      </c>
      <c r="Y22" s="145">
        <v>1246000</v>
      </c>
      <c r="Z22" s="145">
        <v>1073000</v>
      </c>
      <c r="AA22" s="145">
        <v>968000</v>
      </c>
      <c r="AB22" s="139"/>
      <c r="AC22" s="180">
        <v>3600000</v>
      </c>
      <c r="AD22" s="145">
        <v>2705000</v>
      </c>
      <c r="AE22" s="145">
        <v>1885000</v>
      </c>
      <c r="AF22" s="145">
        <v>1493000</v>
      </c>
      <c r="AG22" s="145">
        <v>1286000</v>
      </c>
      <c r="AH22" s="145">
        <v>1157000</v>
      </c>
      <c r="AI22" s="138"/>
      <c r="AJ22" s="180">
        <v>3600000</v>
      </c>
      <c r="AK22" s="145">
        <v>2719000</v>
      </c>
      <c r="AL22" s="145">
        <v>1894000</v>
      </c>
      <c r="AM22" s="145">
        <v>1501000</v>
      </c>
      <c r="AN22" s="145">
        <v>1292000</v>
      </c>
      <c r="AO22" s="145">
        <v>1180000</v>
      </c>
    </row>
    <row r="23" spans="1:41" ht="15.75" customHeight="1" x14ac:dyDescent="0.25">
      <c r="A23" s="180">
        <v>2800000</v>
      </c>
      <c r="B23" s="145">
        <v>1775000</v>
      </c>
      <c r="C23" s="145">
        <v>1242000</v>
      </c>
      <c r="D23" s="145">
        <v>993000</v>
      </c>
      <c r="E23" s="145">
        <v>851000</v>
      </c>
      <c r="F23" s="145">
        <v>785000</v>
      </c>
      <c r="G23" s="144"/>
      <c r="H23" s="209">
        <v>3000000</v>
      </c>
      <c r="I23" s="145">
        <v>1949000</v>
      </c>
      <c r="J23" s="145">
        <v>1364000</v>
      </c>
      <c r="K23" s="145">
        <v>1090000</v>
      </c>
      <c r="L23" s="145">
        <v>935000</v>
      </c>
      <c r="M23" s="145">
        <v>862000</v>
      </c>
      <c r="N23" s="139"/>
      <c r="O23" s="180">
        <v>3100000</v>
      </c>
      <c r="P23" s="145">
        <v>2091000</v>
      </c>
      <c r="Q23" s="145">
        <v>1465000</v>
      </c>
      <c r="R23" s="145">
        <v>1167000</v>
      </c>
      <c r="S23" s="145">
        <v>1000000</v>
      </c>
      <c r="T23" s="145">
        <v>917000</v>
      </c>
      <c r="U23" s="139"/>
      <c r="V23" s="180">
        <v>3200000</v>
      </c>
      <c r="W23" s="145">
        <v>2201000</v>
      </c>
      <c r="X23" s="145">
        <v>1561000</v>
      </c>
      <c r="Y23" s="145">
        <v>1241000</v>
      </c>
      <c r="Z23" s="145">
        <v>1069000</v>
      </c>
      <c r="AA23" s="145">
        <v>965000</v>
      </c>
      <c r="AB23" s="139"/>
      <c r="AC23" s="180">
        <v>3700000</v>
      </c>
      <c r="AD23" s="145">
        <v>2697000</v>
      </c>
      <c r="AE23" s="145">
        <v>1879000</v>
      </c>
      <c r="AF23" s="145">
        <v>1488000</v>
      </c>
      <c r="AG23" s="145">
        <v>1282000</v>
      </c>
      <c r="AH23" s="145">
        <v>1154000</v>
      </c>
      <c r="AI23" s="138"/>
      <c r="AJ23" s="180">
        <v>3700000</v>
      </c>
      <c r="AK23" s="145">
        <v>2711000</v>
      </c>
      <c r="AL23" s="145">
        <v>1888000</v>
      </c>
      <c r="AM23" s="145">
        <v>1496000</v>
      </c>
      <c r="AN23" s="145">
        <v>1288000</v>
      </c>
      <c r="AO23" s="145">
        <v>1177000</v>
      </c>
    </row>
    <row r="24" spans="1:41" ht="15.75" customHeight="1" x14ac:dyDescent="0.25">
      <c r="A24" s="180">
        <v>2900000</v>
      </c>
      <c r="B24" s="145">
        <v>1767000</v>
      </c>
      <c r="C24" s="145">
        <v>1236000</v>
      </c>
      <c r="D24" s="145">
        <v>988000</v>
      </c>
      <c r="E24" s="145">
        <v>847000</v>
      </c>
      <c r="F24" s="145">
        <v>782000</v>
      </c>
      <c r="G24" s="144"/>
      <c r="H24" s="209">
        <v>3100000</v>
      </c>
      <c r="I24" s="145">
        <v>1941000</v>
      </c>
      <c r="J24" s="145">
        <v>1358000</v>
      </c>
      <c r="K24" s="145">
        <v>1085000</v>
      </c>
      <c r="L24" s="145">
        <v>931000</v>
      </c>
      <c r="M24" s="145">
        <v>859000</v>
      </c>
      <c r="N24" s="139"/>
      <c r="O24" s="180">
        <v>3200000</v>
      </c>
      <c r="P24" s="145">
        <v>2083000</v>
      </c>
      <c r="Q24" s="145">
        <v>1459000</v>
      </c>
      <c r="R24" s="145">
        <v>1162000</v>
      </c>
      <c r="S24" s="145">
        <v>996000</v>
      </c>
      <c r="T24" s="145">
        <v>914000</v>
      </c>
      <c r="U24" s="139"/>
      <c r="V24" s="180">
        <v>3300000</v>
      </c>
      <c r="W24" s="145">
        <v>2193000</v>
      </c>
      <c r="X24" s="145">
        <v>1555000</v>
      </c>
      <c r="Y24" s="145">
        <v>1236000</v>
      </c>
      <c r="Z24" s="145">
        <v>1065000</v>
      </c>
      <c r="AA24" s="145">
        <v>962000</v>
      </c>
      <c r="AB24" s="139"/>
      <c r="AC24" s="180">
        <v>3800000</v>
      </c>
      <c r="AD24" s="145">
        <v>2689000</v>
      </c>
      <c r="AE24" s="145">
        <v>1873000</v>
      </c>
      <c r="AF24" s="145">
        <v>1483000</v>
      </c>
      <c r="AG24" s="145">
        <v>1278000</v>
      </c>
      <c r="AH24" s="145">
        <v>1151000</v>
      </c>
      <c r="AI24" s="138"/>
      <c r="AJ24" s="180">
        <v>3800000</v>
      </c>
      <c r="AK24" s="145">
        <v>2703000</v>
      </c>
      <c r="AL24" s="145">
        <v>1882000</v>
      </c>
      <c r="AM24" s="145">
        <v>1491000</v>
      </c>
      <c r="AN24" s="145">
        <v>1284000</v>
      </c>
      <c r="AO24" s="145">
        <v>1174000</v>
      </c>
    </row>
    <row r="25" spans="1:41" ht="15.75" customHeight="1" x14ac:dyDescent="0.25">
      <c r="A25" s="180">
        <v>3000000</v>
      </c>
      <c r="B25" s="145">
        <v>1759000</v>
      </c>
      <c r="C25" s="145">
        <v>1230000</v>
      </c>
      <c r="D25" s="145">
        <v>983000</v>
      </c>
      <c r="E25" s="145">
        <v>843000</v>
      </c>
      <c r="F25" s="145">
        <v>779000</v>
      </c>
      <c r="G25" s="144"/>
      <c r="H25" s="209">
        <v>3200000</v>
      </c>
      <c r="I25" s="145">
        <v>1933000</v>
      </c>
      <c r="J25" s="145">
        <v>1352000</v>
      </c>
      <c r="K25" s="145">
        <v>1080000</v>
      </c>
      <c r="L25" s="145">
        <v>927000</v>
      </c>
      <c r="M25" s="145">
        <v>856000</v>
      </c>
      <c r="N25" s="139"/>
      <c r="O25" s="180">
        <v>3300000</v>
      </c>
      <c r="P25" s="145">
        <v>2075000</v>
      </c>
      <c r="Q25" s="145">
        <v>1453000</v>
      </c>
      <c r="R25" s="145">
        <v>1157000</v>
      </c>
      <c r="S25" s="145">
        <v>992000</v>
      </c>
      <c r="T25" s="145">
        <v>911000</v>
      </c>
      <c r="U25" s="139"/>
      <c r="V25" s="180">
        <v>3400000</v>
      </c>
      <c r="W25" s="145">
        <v>2185000</v>
      </c>
      <c r="X25" s="145">
        <v>1549000</v>
      </c>
      <c r="Y25" s="145">
        <v>1231000</v>
      </c>
      <c r="Z25" s="145">
        <v>1061000</v>
      </c>
      <c r="AA25" s="145">
        <v>959000</v>
      </c>
      <c r="AB25" s="139"/>
      <c r="AC25" s="180">
        <v>3900000</v>
      </c>
      <c r="AD25" s="145">
        <v>2681000</v>
      </c>
      <c r="AE25" s="145">
        <v>1867000</v>
      </c>
      <c r="AF25" s="145">
        <v>1478000</v>
      </c>
      <c r="AG25" s="145">
        <v>1274000</v>
      </c>
      <c r="AH25" s="145">
        <v>1148000</v>
      </c>
      <c r="AI25" s="138"/>
      <c r="AJ25" s="180">
        <v>3900000</v>
      </c>
      <c r="AK25" s="145">
        <v>2695000</v>
      </c>
      <c r="AL25" s="145">
        <v>1876000</v>
      </c>
      <c r="AM25" s="145">
        <v>1486000</v>
      </c>
      <c r="AN25" s="145">
        <v>1280000</v>
      </c>
      <c r="AO25" s="145">
        <v>1171000</v>
      </c>
    </row>
    <row r="26" spans="1:41" ht="15.75" customHeight="1" x14ac:dyDescent="0.25">
      <c r="A26" s="180">
        <v>3100000</v>
      </c>
      <c r="B26" s="145">
        <v>1751000</v>
      </c>
      <c r="C26" s="145">
        <v>1224000</v>
      </c>
      <c r="D26" s="145">
        <v>978000</v>
      </c>
      <c r="E26" s="145">
        <v>839000</v>
      </c>
      <c r="F26" s="145">
        <v>776000</v>
      </c>
      <c r="G26" s="144"/>
      <c r="H26" s="209">
        <v>3300000</v>
      </c>
      <c r="I26" s="145">
        <v>1925000</v>
      </c>
      <c r="J26" s="145">
        <v>1346000</v>
      </c>
      <c r="K26" s="145">
        <v>1075000</v>
      </c>
      <c r="L26" s="145">
        <v>923000</v>
      </c>
      <c r="M26" s="145">
        <v>853000</v>
      </c>
      <c r="N26" s="139"/>
      <c r="O26" s="180">
        <v>3400000</v>
      </c>
      <c r="P26" s="145">
        <v>2067000</v>
      </c>
      <c r="Q26" s="145">
        <v>1447000</v>
      </c>
      <c r="R26" s="145">
        <v>1152000</v>
      </c>
      <c r="S26" s="145">
        <v>988000</v>
      </c>
      <c r="T26" s="145">
        <v>908000</v>
      </c>
      <c r="U26" s="139"/>
      <c r="V26" s="180">
        <v>3500000</v>
      </c>
      <c r="W26" s="145">
        <v>2177000</v>
      </c>
      <c r="X26" s="145">
        <v>1543000</v>
      </c>
      <c r="Y26" s="145">
        <v>1226000</v>
      </c>
      <c r="Z26" s="145">
        <v>1057000</v>
      </c>
      <c r="AA26" s="145">
        <v>956000</v>
      </c>
      <c r="AB26" s="139"/>
      <c r="AC26" s="180">
        <v>4000000</v>
      </c>
      <c r="AD26" s="145">
        <v>2673000</v>
      </c>
      <c r="AE26" s="145">
        <v>1861000</v>
      </c>
      <c r="AF26" s="145">
        <v>1473000</v>
      </c>
      <c r="AG26" s="145">
        <v>1270000</v>
      </c>
      <c r="AH26" s="145">
        <v>1145000</v>
      </c>
      <c r="AI26" s="138"/>
      <c r="AJ26" s="180">
        <v>4000000</v>
      </c>
      <c r="AK26" s="145">
        <v>2687000</v>
      </c>
      <c r="AL26" s="145">
        <v>1870000</v>
      </c>
      <c r="AM26" s="145">
        <v>1481000</v>
      </c>
      <c r="AN26" s="145">
        <v>1276000</v>
      </c>
      <c r="AO26" s="145">
        <v>1168000</v>
      </c>
    </row>
    <row r="27" spans="1:41" ht="15.75" customHeight="1" x14ac:dyDescent="0.25">
      <c r="A27" s="180">
        <v>3200000</v>
      </c>
      <c r="B27" s="145">
        <v>1743000</v>
      </c>
      <c r="C27" s="145">
        <v>1218000</v>
      </c>
      <c r="D27" s="145">
        <v>973000</v>
      </c>
      <c r="E27" s="145">
        <v>835000</v>
      </c>
      <c r="F27" s="145">
        <v>773000</v>
      </c>
      <c r="G27" s="144"/>
      <c r="H27" s="209">
        <v>3400000</v>
      </c>
      <c r="I27" s="145">
        <v>1917000</v>
      </c>
      <c r="J27" s="145">
        <v>1340000</v>
      </c>
      <c r="K27" s="145">
        <v>1070000</v>
      </c>
      <c r="L27" s="145">
        <v>919000</v>
      </c>
      <c r="M27" s="145">
        <v>850000</v>
      </c>
      <c r="N27" s="139"/>
      <c r="O27" s="180">
        <v>3500000</v>
      </c>
      <c r="P27" s="145">
        <v>2059000</v>
      </c>
      <c r="Q27" s="145">
        <v>1441000</v>
      </c>
      <c r="R27" s="145">
        <v>1147000</v>
      </c>
      <c r="S27" s="145">
        <v>984000</v>
      </c>
      <c r="T27" s="145">
        <v>905000</v>
      </c>
      <c r="U27" s="139"/>
      <c r="V27" s="180">
        <v>3600000</v>
      </c>
      <c r="W27" s="145">
        <v>2169000</v>
      </c>
      <c r="X27" s="145">
        <v>1537000</v>
      </c>
      <c r="Y27" s="145">
        <v>1221000</v>
      </c>
      <c r="Z27" s="145">
        <v>1053000</v>
      </c>
      <c r="AA27" s="145">
        <v>953000</v>
      </c>
      <c r="AB27" s="139"/>
      <c r="AC27" s="180">
        <v>4100000</v>
      </c>
      <c r="AD27" s="145">
        <v>2665000</v>
      </c>
      <c r="AE27" s="145">
        <v>1855000</v>
      </c>
      <c r="AF27" s="145">
        <v>1468000</v>
      </c>
      <c r="AG27" s="145">
        <v>1266000</v>
      </c>
      <c r="AH27" s="145">
        <v>1142000</v>
      </c>
      <c r="AI27" s="138"/>
      <c r="AJ27" s="180">
        <v>4100000</v>
      </c>
      <c r="AK27" s="145">
        <v>2679000</v>
      </c>
      <c r="AL27" s="145">
        <v>1864000</v>
      </c>
      <c r="AM27" s="145">
        <v>1476000</v>
      </c>
      <c r="AN27" s="145">
        <v>1272000</v>
      </c>
      <c r="AO27" s="145">
        <v>1165000</v>
      </c>
    </row>
    <row r="28" spans="1:41" ht="15.75" customHeight="1" x14ac:dyDescent="0.25">
      <c r="A28" s="180">
        <v>3300000</v>
      </c>
      <c r="B28" s="145">
        <v>1735000</v>
      </c>
      <c r="C28" s="145">
        <v>1212000</v>
      </c>
      <c r="D28" s="145">
        <v>968000</v>
      </c>
      <c r="E28" s="145">
        <v>831000</v>
      </c>
      <c r="F28" s="145">
        <v>770000</v>
      </c>
      <c r="G28" s="144"/>
      <c r="H28" s="209">
        <v>3500000</v>
      </c>
      <c r="I28" s="145">
        <v>1909000</v>
      </c>
      <c r="J28" s="145">
        <v>1334000</v>
      </c>
      <c r="K28" s="145">
        <v>1065000</v>
      </c>
      <c r="L28" s="145">
        <v>915000</v>
      </c>
      <c r="M28" s="145">
        <v>847000</v>
      </c>
      <c r="N28" s="139"/>
      <c r="O28" s="180">
        <v>3600000</v>
      </c>
      <c r="P28" s="145">
        <v>2051000</v>
      </c>
      <c r="Q28" s="145">
        <v>1435000</v>
      </c>
      <c r="R28" s="145">
        <v>1142000</v>
      </c>
      <c r="S28" s="145">
        <v>980000</v>
      </c>
      <c r="T28" s="145">
        <v>902000</v>
      </c>
      <c r="U28" s="139"/>
      <c r="V28" s="180">
        <v>3700000</v>
      </c>
      <c r="W28" s="145">
        <v>2161000</v>
      </c>
      <c r="X28" s="145">
        <v>1531000</v>
      </c>
      <c r="Y28" s="145">
        <v>1216000</v>
      </c>
      <c r="Z28" s="145">
        <v>1049000</v>
      </c>
      <c r="AA28" s="145">
        <v>950000</v>
      </c>
      <c r="AB28" s="139"/>
      <c r="AC28" s="180">
        <v>4200000</v>
      </c>
      <c r="AD28" s="145">
        <v>2657000</v>
      </c>
      <c r="AE28" s="145">
        <v>1849000</v>
      </c>
      <c r="AF28" s="145">
        <v>1463000</v>
      </c>
      <c r="AG28" s="145">
        <v>1262000</v>
      </c>
      <c r="AH28" s="145">
        <v>1139000</v>
      </c>
      <c r="AI28" s="138"/>
      <c r="AJ28" s="180">
        <v>4200000</v>
      </c>
      <c r="AK28" s="145">
        <v>2671000</v>
      </c>
      <c r="AL28" s="145">
        <v>1858000</v>
      </c>
      <c r="AM28" s="145">
        <v>1471000</v>
      </c>
      <c r="AN28" s="145">
        <v>1268000</v>
      </c>
      <c r="AO28" s="145">
        <v>1162000</v>
      </c>
    </row>
    <row r="29" spans="1:41" ht="15.75" customHeight="1" x14ac:dyDescent="0.25">
      <c r="A29" s="180">
        <v>3400000</v>
      </c>
      <c r="B29" s="145">
        <v>1727000</v>
      </c>
      <c r="C29" s="145">
        <v>1206000</v>
      </c>
      <c r="D29" s="145">
        <v>963000</v>
      </c>
      <c r="E29" s="145">
        <v>827000</v>
      </c>
      <c r="F29" s="145">
        <v>767000</v>
      </c>
      <c r="G29" s="144"/>
      <c r="H29" s="209">
        <v>3600000</v>
      </c>
      <c r="I29" s="145">
        <v>1901000</v>
      </c>
      <c r="J29" s="145">
        <v>1328000</v>
      </c>
      <c r="K29" s="145">
        <v>1060000</v>
      </c>
      <c r="L29" s="145">
        <v>911000</v>
      </c>
      <c r="M29" s="145">
        <v>844000</v>
      </c>
      <c r="N29" s="146"/>
      <c r="O29" s="180">
        <v>3700000</v>
      </c>
      <c r="P29" s="145">
        <v>2043000</v>
      </c>
      <c r="Q29" s="145">
        <v>1429000</v>
      </c>
      <c r="R29" s="145">
        <v>1137000</v>
      </c>
      <c r="S29" s="145">
        <v>976000</v>
      </c>
      <c r="T29" s="145">
        <v>899000</v>
      </c>
      <c r="U29" s="139"/>
      <c r="V29" s="180">
        <v>3800000</v>
      </c>
      <c r="W29" s="145">
        <v>2153000</v>
      </c>
      <c r="X29" s="145">
        <v>1525000</v>
      </c>
      <c r="Y29" s="145">
        <v>1211000</v>
      </c>
      <c r="Z29" s="145">
        <v>1045000</v>
      </c>
      <c r="AA29" s="145">
        <v>947000</v>
      </c>
      <c r="AB29" s="139"/>
      <c r="AC29" s="180">
        <v>4300000</v>
      </c>
      <c r="AD29" s="145">
        <v>2649000</v>
      </c>
      <c r="AE29" s="145">
        <v>1843000</v>
      </c>
      <c r="AF29" s="145">
        <v>1458000</v>
      </c>
      <c r="AG29" s="145">
        <v>1258000</v>
      </c>
      <c r="AH29" s="145">
        <v>1136000</v>
      </c>
      <c r="AI29" s="138"/>
      <c r="AJ29" s="180">
        <v>4300000</v>
      </c>
      <c r="AK29" s="145">
        <v>2663000</v>
      </c>
      <c r="AL29" s="145">
        <v>1852000</v>
      </c>
      <c r="AM29" s="145">
        <v>1466000</v>
      </c>
      <c r="AN29" s="145">
        <v>1264000</v>
      </c>
      <c r="AO29" s="145">
        <v>1159000</v>
      </c>
    </row>
    <row r="30" spans="1:41" ht="15.75" customHeight="1" x14ac:dyDescent="0.25">
      <c r="A30" s="180">
        <v>3500000</v>
      </c>
      <c r="B30" s="145">
        <v>1719000</v>
      </c>
      <c r="C30" s="145">
        <v>1200000</v>
      </c>
      <c r="D30" s="145">
        <v>958000</v>
      </c>
      <c r="E30" s="145">
        <v>823000</v>
      </c>
      <c r="F30" s="145">
        <v>764000</v>
      </c>
      <c r="G30" s="144"/>
      <c r="H30" s="209">
        <v>3700000</v>
      </c>
      <c r="I30" s="145">
        <v>1893000</v>
      </c>
      <c r="J30" s="145">
        <v>1322000</v>
      </c>
      <c r="K30" s="145">
        <v>1055000</v>
      </c>
      <c r="L30" s="145">
        <v>907000</v>
      </c>
      <c r="M30" s="145">
        <v>841000</v>
      </c>
      <c r="N30" s="139"/>
      <c r="O30" s="180">
        <v>3800000</v>
      </c>
      <c r="P30" s="145">
        <v>2035000</v>
      </c>
      <c r="Q30" s="145">
        <v>1423000</v>
      </c>
      <c r="R30" s="145">
        <v>1132000</v>
      </c>
      <c r="S30" s="145">
        <v>972000</v>
      </c>
      <c r="T30" s="145">
        <v>896000</v>
      </c>
      <c r="U30" s="139"/>
      <c r="V30" s="180">
        <v>3900000</v>
      </c>
      <c r="W30" s="145">
        <v>2145000</v>
      </c>
      <c r="X30" s="145">
        <v>1519000</v>
      </c>
      <c r="Y30" s="145">
        <v>1206000</v>
      </c>
      <c r="Z30" s="145">
        <v>1041000</v>
      </c>
      <c r="AA30" s="145">
        <v>944000</v>
      </c>
      <c r="AB30" s="139"/>
      <c r="AC30" s="180">
        <v>4400000</v>
      </c>
      <c r="AD30" s="145">
        <v>2641000</v>
      </c>
      <c r="AE30" s="145">
        <v>1837000</v>
      </c>
      <c r="AF30" s="145">
        <v>1453000</v>
      </c>
      <c r="AG30" s="145">
        <v>1254000</v>
      </c>
      <c r="AH30" s="145">
        <v>1133000</v>
      </c>
      <c r="AI30" s="138"/>
      <c r="AJ30" s="180">
        <v>4400000</v>
      </c>
      <c r="AK30" s="145">
        <v>2655000</v>
      </c>
      <c r="AL30" s="145">
        <v>1846000</v>
      </c>
      <c r="AM30" s="145">
        <v>1461000</v>
      </c>
      <c r="AN30" s="145">
        <v>1260000</v>
      </c>
      <c r="AO30" s="145">
        <v>1156000</v>
      </c>
    </row>
    <row r="31" spans="1:41" ht="15.75" customHeight="1" x14ac:dyDescent="0.25">
      <c r="A31" s="180">
        <v>3600000</v>
      </c>
      <c r="B31" s="145">
        <v>1711000</v>
      </c>
      <c r="C31" s="145">
        <v>1194000</v>
      </c>
      <c r="D31" s="145">
        <v>953000</v>
      </c>
      <c r="E31" s="145">
        <v>819000</v>
      </c>
      <c r="F31" s="145">
        <v>761000</v>
      </c>
      <c r="G31" s="144"/>
      <c r="H31" s="209">
        <v>3800000</v>
      </c>
      <c r="I31" s="145">
        <v>1885000</v>
      </c>
      <c r="J31" s="145">
        <v>1316000</v>
      </c>
      <c r="K31" s="145">
        <v>1050000</v>
      </c>
      <c r="L31" s="145">
        <v>903000</v>
      </c>
      <c r="M31" s="145">
        <v>838000</v>
      </c>
      <c r="N31" s="139"/>
      <c r="O31" s="180">
        <v>3900000</v>
      </c>
      <c r="P31" s="145">
        <v>2027000</v>
      </c>
      <c r="Q31" s="145">
        <v>1417000</v>
      </c>
      <c r="R31" s="145">
        <v>1127000</v>
      </c>
      <c r="S31" s="145">
        <v>968000</v>
      </c>
      <c r="T31" s="145">
        <v>893000</v>
      </c>
      <c r="U31" s="139"/>
      <c r="V31" s="180">
        <v>4000000</v>
      </c>
      <c r="W31" s="145">
        <v>2137000</v>
      </c>
      <c r="X31" s="145">
        <v>1513000</v>
      </c>
      <c r="Y31" s="145">
        <v>1201000</v>
      </c>
      <c r="Z31" s="145">
        <v>1037000</v>
      </c>
      <c r="AA31" s="145">
        <v>941000</v>
      </c>
      <c r="AB31" s="139"/>
      <c r="AC31" s="180">
        <v>4500000</v>
      </c>
      <c r="AD31" s="145">
        <v>2633000</v>
      </c>
      <c r="AE31" s="145">
        <v>1831000</v>
      </c>
      <c r="AF31" s="145">
        <v>1448000</v>
      </c>
      <c r="AG31" s="145">
        <v>1250000</v>
      </c>
      <c r="AH31" s="145">
        <v>1130000</v>
      </c>
      <c r="AI31" s="138"/>
      <c r="AJ31" s="180">
        <v>4500000</v>
      </c>
      <c r="AK31" s="145">
        <v>2647000</v>
      </c>
      <c r="AL31" s="145">
        <v>1840000</v>
      </c>
      <c r="AM31" s="145">
        <v>1456000</v>
      </c>
      <c r="AN31" s="145">
        <v>1256000</v>
      </c>
      <c r="AO31" s="145">
        <v>1153000</v>
      </c>
    </row>
    <row r="32" spans="1:41" ht="15.75" customHeight="1" x14ac:dyDescent="0.25">
      <c r="A32" s="180">
        <v>3700000</v>
      </c>
      <c r="B32" s="145">
        <v>1703000</v>
      </c>
      <c r="C32" s="145">
        <v>1188000</v>
      </c>
      <c r="D32" s="145">
        <v>948000</v>
      </c>
      <c r="E32" s="145">
        <v>815000</v>
      </c>
      <c r="F32" s="145">
        <v>758000</v>
      </c>
      <c r="G32" s="3"/>
      <c r="H32" s="209">
        <v>3900000</v>
      </c>
      <c r="I32" s="145">
        <v>1877000</v>
      </c>
      <c r="J32" s="145">
        <v>1310000</v>
      </c>
      <c r="K32" s="145">
        <v>1045000</v>
      </c>
      <c r="L32" s="145">
        <v>899000</v>
      </c>
      <c r="M32" s="145">
        <v>835000</v>
      </c>
      <c r="O32" s="180">
        <v>4000000</v>
      </c>
      <c r="P32" s="145">
        <v>2019000</v>
      </c>
      <c r="Q32" s="145">
        <v>1411000</v>
      </c>
      <c r="R32" s="145">
        <v>1122000</v>
      </c>
      <c r="S32" s="145">
        <v>964000</v>
      </c>
      <c r="T32" s="145">
        <v>890000</v>
      </c>
      <c r="V32" s="180">
        <v>4100000</v>
      </c>
      <c r="W32" s="145">
        <v>2129000</v>
      </c>
      <c r="X32" s="145">
        <v>1507000</v>
      </c>
      <c r="Y32" s="145">
        <v>1196000</v>
      </c>
      <c r="Z32" s="145">
        <v>1033000</v>
      </c>
      <c r="AA32" s="145">
        <v>938000</v>
      </c>
      <c r="AB32" s="39"/>
      <c r="AC32" s="180">
        <v>4600000</v>
      </c>
      <c r="AD32" s="145">
        <v>2625000</v>
      </c>
      <c r="AE32" s="145">
        <v>1825000</v>
      </c>
      <c r="AF32" s="145">
        <v>1443000</v>
      </c>
      <c r="AG32" s="145">
        <v>1246000</v>
      </c>
      <c r="AH32" s="145">
        <v>1127000</v>
      </c>
      <c r="AI32" s="4"/>
      <c r="AJ32" s="180">
        <v>4600000</v>
      </c>
      <c r="AK32" s="145">
        <v>2639000</v>
      </c>
      <c r="AL32" s="145">
        <v>1834000</v>
      </c>
      <c r="AM32" s="145">
        <v>1451000</v>
      </c>
      <c r="AN32" s="145">
        <v>1252000</v>
      </c>
      <c r="AO32" s="145">
        <v>1150000</v>
      </c>
    </row>
    <row r="33" spans="1:41" ht="15.75" customHeight="1" x14ac:dyDescent="0.25">
      <c r="A33" s="180">
        <v>3800000</v>
      </c>
      <c r="B33" s="145">
        <v>1695000</v>
      </c>
      <c r="C33" s="145">
        <v>1182000</v>
      </c>
      <c r="D33" s="145">
        <v>943000</v>
      </c>
      <c r="E33" s="145">
        <v>811000</v>
      </c>
      <c r="F33" s="145">
        <v>755000</v>
      </c>
      <c r="G33" s="3"/>
      <c r="H33" s="209">
        <v>4000000</v>
      </c>
      <c r="I33" s="145">
        <v>1869000</v>
      </c>
      <c r="J33" s="145">
        <v>1304000</v>
      </c>
      <c r="K33" s="145">
        <v>1040000</v>
      </c>
      <c r="L33" s="145">
        <v>895000</v>
      </c>
      <c r="M33" s="145">
        <v>832000</v>
      </c>
      <c r="O33" s="180">
        <v>4100000</v>
      </c>
      <c r="P33" s="145">
        <v>2011000</v>
      </c>
      <c r="Q33" s="145">
        <v>1405000</v>
      </c>
      <c r="R33" s="145">
        <v>1117000</v>
      </c>
      <c r="S33" s="145">
        <v>960000</v>
      </c>
      <c r="T33" s="145">
        <v>887000</v>
      </c>
      <c r="V33" s="180">
        <v>4200000</v>
      </c>
      <c r="W33" s="145">
        <v>2121000</v>
      </c>
      <c r="X33" s="145">
        <v>1501000</v>
      </c>
      <c r="Y33" s="145">
        <v>1191000</v>
      </c>
      <c r="Z33" s="145">
        <v>1029000</v>
      </c>
      <c r="AA33" s="145">
        <v>935000</v>
      </c>
      <c r="AC33" s="180">
        <v>4700000</v>
      </c>
      <c r="AD33" s="145">
        <v>2617000</v>
      </c>
      <c r="AE33" s="145">
        <v>1819000</v>
      </c>
      <c r="AF33" s="145">
        <v>1438000</v>
      </c>
      <c r="AG33" s="145">
        <v>1242000</v>
      </c>
      <c r="AH33" s="145">
        <v>1124000</v>
      </c>
      <c r="AI33" s="4"/>
      <c r="AJ33" s="180">
        <v>4700000</v>
      </c>
      <c r="AK33" s="145">
        <v>2631000</v>
      </c>
      <c r="AL33" s="145">
        <v>1828000</v>
      </c>
      <c r="AM33" s="145">
        <v>1446000</v>
      </c>
      <c r="AN33" s="145">
        <v>1248000</v>
      </c>
      <c r="AO33" s="145">
        <v>1147000</v>
      </c>
    </row>
    <row r="34" spans="1:41" ht="15.75" customHeight="1" x14ac:dyDescent="0.25">
      <c r="A34" s="180">
        <v>3900000</v>
      </c>
      <c r="B34" s="145">
        <v>1687000</v>
      </c>
      <c r="C34" s="145">
        <v>1176000</v>
      </c>
      <c r="D34" s="145">
        <v>938000</v>
      </c>
      <c r="E34" s="145">
        <v>807000</v>
      </c>
      <c r="F34" s="145">
        <v>752000</v>
      </c>
      <c r="G34" s="3"/>
      <c r="H34" s="209">
        <v>4100000</v>
      </c>
      <c r="I34" s="145">
        <v>1861000</v>
      </c>
      <c r="J34" s="145">
        <v>1298000</v>
      </c>
      <c r="K34" s="145">
        <v>1035000</v>
      </c>
      <c r="L34" s="145">
        <v>891000</v>
      </c>
      <c r="M34" s="145">
        <v>829000</v>
      </c>
      <c r="O34" s="180">
        <v>4200000</v>
      </c>
      <c r="P34" s="145">
        <v>2003000</v>
      </c>
      <c r="Q34" s="145">
        <v>1399000</v>
      </c>
      <c r="R34" s="145">
        <v>1112000</v>
      </c>
      <c r="S34" s="145">
        <v>956000</v>
      </c>
      <c r="T34" s="145">
        <v>884000</v>
      </c>
      <c r="V34" s="180">
        <v>4300000</v>
      </c>
      <c r="W34" s="145">
        <v>2113000</v>
      </c>
      <c r="X34" s="145">
        <v>1495000</v>
      </c>
      <c r="Y34" s="145">
        <v>1186000</v>
      </c>
      <c r="Z34" s="145">
        <v>1025000</v>
      </c>
      <c r="AA34" s="145">
        <v>932000</v>
      </c>
      <c r="AC34" s="180">
        <v>4800000</v>
      </c>
      <c r="AD34" s="145">
        <v>2609000</v>
      </c>
      <c r="AE34" s="145">
        <v>1813000</v>
      </c>
      <c r="AF34" s="145">
        <v>1433000</v>
      </c>
      <c r="AG34" s="145">
        <v>1238000</v>
      </c>
      <c r="AH34" s="145">
        <v>1121000</v>
      </c>
      <c r="AI34" s="4"/>
      <c r="AJ34" s="180">
        <v>4800000</v>
      </c>
      <c r="AK34" s="145">
        <v>2623000</v>
      </c>
      <c r="AL34" s="145">
        <v>1822000</v>
      </c>
      <c r="AM34" s="145">
        <v>1441000</v>
      </c>
      <c r="AN34" s="145">
        <v>1244000</v>
      </c>
      <c r="AO34" s="145">
        <v>1144000</v>
      </c>
    </row>
    <row r="35" spans="1:41" ht="15.75" customHeight="1" x14ac:dyDescent="0.25">
      <c r="A35" s="180">
        <v>4000000</v>
      </c>
      <c r="B35" s="145">
        <v>1679000</v>
      </c>
      <c r="C35" s="145">
        <v>1170000</v>
      </c>
      <c r="D35" s="145">
        <v>933000</v>
      </c>
      <c r="E35" s="145">
        <v>803000</v>
      </c>
      <c r="F35" s="145">
        <v>749000</v>
      </c>
      <c r="G35" s="3"/>
      <c r="H35" s="209">
        <v>4200000</v>
      </c>
      <c r="I35" s="145">
        <v>1853000</v>
      </c>
      <c r="J35" s="145">
        <v>1292000</v>
      </c>
      <c r="K35" s="145">
        <v>1030000</v>
      </c>
      <c r="L35" s="145">
        <v>887000</v>
      </c>
      <c r="M35" s="145">
        <v>826000</v>
      </c>
      <c r="O35" s="180">
        <v>4300000</v>
      </c>
      <c r="P35" s="145">
        <v>1995000</v>
      </c>
      <c r="Q35" s="145">
        <v>1393000</v>
      </c>
      <c r="R35" s="145">
        <v>1107000</v>
      </c>
      <c r="S35" s="145">
        <v>952000</v>
      </c>
      <c r="T35" s="145">
        <v>881000</v>
      </c>
      <c r="V35" s="180">
        <v>4400000</v>
      </c>
      <c r="W35" s="145">
        <v>2105000</v>
      </c>
      <c r="X35" s="145">
        <v>1489000</v>
      </c>
      <c r="Y35" s="145">
        <v>1181000</v>
      </c>
      <c r="Z35" s="145">
        <v>1021000</v>
      </c>
      <c r="AA35" s="145">
        <v>929000</v>
      </c>
      <c r="AC35" s="180">
        <v>4900000</v>
      </c>
      <c r="AD35" s="145">
        <v>2601000</v>
      </c>
      <c r="AE35" s="145">
        <v>1807000</v>
      </c>
      <c r="AF35" s="145">
        <v>1428000</v>
      </c>
      <c r="AG35" s="145">
        <v>1234000</v>
      </c>
      <c r="AH35" s="145">
        <v>1118000</v>
      </c>
      <c r="AI35" s="4"/>
      <c r="AJ35" s="180">
        <v>4900000</v>
      </c>
      <c r="AK35" s="145">
        <v>2615000</v>
      </c>
      <c r="AL35" s="145">
        <v>1816000</v>
      </c>
      <c r="AM35" s="145">
        <v>1436000</v>
      </c>
      <c r="AN35" s="145">
        <v>1240000</v>
      </c>
      <c r="AO35" s="145">
        <v>1141000</v>
      </c>
    </row>
    <row r="36" spans="1:41" ht="15.75" customHeight="1" x14ac:dyDescent="0.25">
      <c r="A36" s="180">
        <v>4100000</v>
      </c>
      <c r="B36" s="145">
        <v>1671000</v>
      </c>
      <c r="C36" s="145">
        <v>1164000</v>
      </c>
      <c r="D36" s="145">
        <v>928000</v>
      </c>
      <c r="E36" s="145">
        <v>799000</v>
      </c>
      <c r="F36" s="145">
        <v>746000</v>
      </c>
      <c r="G36" s="3"/>
      <c r="H36" s="209">
        <v>4300000</v>
      </c>
      <c r="I36" s="145">
        <v>1845000</v>
      </c>
      <c r="J36" s="145">
        <v>1286000</v>
      </c>
      <c r="K36" s="145">
        <v>1025000</v>
      </c>
      <c r="L36" s="145">
        <v>883000</v>
      </c>
      <c r="M36" s="145">
        <v>823000</v>
      </c>
      <c r="O36" s="180">
        <v>4400000</v>
      </c>
      <c r="P36" s="145">
        <v>1987000</v>
      </c>
      <c r="Q36" s="145">
        <v>1387000</v>
      </c>
      <c r="R36" s="145">
        <v>1102000</v>
      </c>
      <c r="S36" s="145">
        <v>948000</v>
      </c>
      <c r="T36" s="145">
        <v>878000</v>
      </c>
      <c r="V36" s="180">
        <v>4500000</v>
      </c>
      <c r="W36" s="145">
        <v>2097000</v>
      </c>
      <c r="X36" s="145">
        <v>1483000</v>
      </c>
      <c r="Y36" s="145">
        <v>1176000</v>
      </c>
      <c r="Z36" s="145">
        <v>1017000</v>
      </c>
      <c r="AA36" s="145">
        <v>926000</v>
      </c>
      <c r="AC36" s="180">
        <v>5000000</v>
      </c>
      <c r="AD36" s="145">
        <v>2593000</v>
      </c>
      <c r="AE36" s="145">
        <v>1801000</v>
      </c>
      <c r="AF36" s="145">
        <v>1423000</v>
      </c>
      <c r="AG36" s="145">
        <v>1230000</v>
      </c>
      <c r="AH36" s="145">
        <v>1115000</v>
      </c>
      <c r="AI36" s="4"/>
      <c r="AJ36" s="180">
        <v>5000000</v>
      </c>
      <c r="AK36" s="145">
        <v>2607000</v>
      </c>
      <c r="AL36" s="145">
        <v>1810000</v>
      </c>
      <c r="AM36" s="145">
        <v>1431000</v>
      </c>
      <c r="AN36" s="145">
        <v>1236000</v>
      </c>
      <c r="AO36" s="145">
        <v>1138000</v>
      </c>
    </row>
    <row r="37" spans="1:41" ht="15.75" customHeight="1" x14ac:dyDescent="0.25">
      <c r="A37" s="180">
        <v>4200000</v>
      </c>
      <c r="B37" s="145">
        <v>1663000</v>
      </c>
      <c r="C37" s="145">
        <v>1158000</v>
      </c>
      <c r="D37" s="145">
        <v>923000</v>
      </c>
      <c r="E37" s="145">
        <v>795000</v>
      </c>
      <c r="F37" s="145">
        <v>743000</v>
      </c>
      <c r="G37" s="3"/>
      <c r="H37" s="209">
        <v>4400000</v>
      </c>
      <c r="I37" s="145">
        <v>1837000</v>
      </c>
      <c r="J37" s="145">
        <v>1280000</v>
      </c>
      <c r="K37" s="145">
        <v>1020000</v>
      </c>
      <c r="L37" s="145">
        <v>879000</v>
      </c>
      <c r="M37" s="145">
        <v>820000</v>
      </c>
      <c r="O37" s="180">
        <v>4500000</v>
      </c>
      <c r="P37" s="145">
        <v>1979000</v>
      </c>
      <c r="Q37" s="145">
        <v>1381000</v>
      </c>
      <c r="R37" s="145">
        <v>1097000</v>
      </c>
      <c r="S37" s="145">
        <v>944000</v>
      </c>
      <c r="T37" s="145">
        <v>875000</v>
      </c>
      <c r="V37" s="180">
        <v>4600000</v>
      </c>
      <c r="W37" s="145">
        <v>2089000</v>
      </c>
      <c r="X37" s="145">
        <v>1477000</v>
      </c>
      <c r="Y37" s="145">
        <v>1171000</v>
      </c>
      <c r="Z37" s="145">
        <v>1013000</v>
      </c>
      <c r="AA37" s="145">
        <v>923000</v>
      </c>
      <c r="AC37" s="180">
        <v>5100000</v>
      </c>
      <c r="AD37" s="145">
        <v>2585000</v>
      </c>
      <c r="AE37" s="145">
        <v>1795000</v>
      </c>
      <c r="AF37" s="145">
        <v>1418000</v>
      </c>
      <c r="AG37" s="145">
        <v>1226000</v>
      </c>
      <c r="AH37" s="145">
        <v>1112000</v>
      </c>
      <c r="AI37" s="4"/>
      <c r="AJ37" s="180">
        <v>5100000</v>
      </c>
      <c r="AK37" s="145">
        <v>2599000</v>
      </c>
      <c r="AL37" s="145">
        <v>1804000</v>
      </c>
      <c r="AM37" s="145">
        <v>1426000</v>
      </c>
      <c r="AN37" s="145">
        <v>1232000</v>
      </c>
      <c r="AO37" s="145">
        <v>1135000</v>
      </c>
    </row>
    <row r="38" spans="1:41" ht="15.75" customHeight="1" x14ac:dyDescent="0.25">
      <c r="A38" s="180">
        <v>4300000</v>
      </c>
      <c r="B38" s="145">
        <v>1655000</v>
      </c>
      <c r="C38" s="145">
        <v>1152000</v>
      </c>
      <c r="D38" s="145">
        <v>918000</v>
      </c>
      <c r="E38" s="145">
        <v>791000</v>
      </c>
      <c r="F38" s="145">
        <v>740000</v>
      </c>
      <c r="G38" s="3"/>
      <c r="H38" s="209">
        <v>4500000</v>
      </c>
      <c r="I38" s="145">
        <v>1829000</v>
      </c>
      <c r="J38" s="145">
        <v>1274000</v>
      </c>
      <c r="K38" s="145">
        <v>1015000</v>
      </c>
      <c r="L38" s="145">
        <v>875000</v>
      </c>
      <c r="M38" s="145">
        <v>817000</v>
      </c>
      <c r="O38" s="180">
        <v>4600000</v>
      </c>
      <c r="P38" s="145">
        <v>1971000</v>
      </c>
      <c r="Q38" s="145">
        <v>1375000</v>
      </c>
      <c r="R38" s="145">
        <v>1092000</v>
      </c>
      <c r="S38" s="145">
        <v>940000</v>
      </c>
      <c r="T38" s="145">
        <v>872000</v>
      </c>
      <c r="V38" s="180">
        <v>4700000</v>
      </c>
      <c r="W38" s="145">
        <v>2081000</v>
      </c>
      <c r="X38" s="145">
        <v>1471000</v>
      </c>
      <c r="Y38" s="145">
        <v>1166000</v>
      </c>
      <c r="Z38" s="145">
        <v>1009000</v>
      </c>
      <c r="AA38" s="145">
        <v>920000</v>
      </c>
      <c r="AC38" s="180">
        <v>5200000</v>
      </c>
      <c r="AD38" s="145">
        <v>2577000</v>
      </c>
      <c r="AE38" s="145">
        <v>1789000</v>
      </c>
      <c r="AF38" s="145">
        <v>1413000</v>
      </c>
      <c r="AG38" s="145">
        <v>1222000</v>
      </c>
      <c r="AH38" s="145">
        <v>1109000</v>
      </c>
      <c r="AI38" s="4"/>
      <c r="AJ38" s="180">
        <v>5200000</v>
      </c>
      <c r="AK38" s="145">
        <v>2591000</v>
      </c>
      <c r="AL38" s="145">
        <v>1798000</v>
      </c>
      <c r="AM38" s="145">
        <v>1421000</v>
      </c>
      <c r="AN38" s="145">
        <v>1228000</v>
      </c>
      <c r="AO38" s="145">
        <v>1132000</v>
      </c>
    </row>
    <row r="39" spans="1:41" ht="15.75" customHeight="1" x14ac:dyDescent="0.25">
      <c r="A39" s="180">
        <v>4400000</v>
      </c>
      <c r="B39" s="145">
        <v>1647000</v>
      </c>
      <c r="C39" s="145">
        <v>1146000</v>
      </c>
      <c r="D39" s="145">
        <v>913000</v>
      </c>
      <c r="E39" s="145">
        <v>787000</v>
      </c>
      <c r="F39" s="145">
        <v>737000</v>
      </c>
      <c r="G39" s="3"/>
      <c r="H39" s="209">
        <v>4600000</v>
      </c>
      <c r="I39" s="145">
        <v>1821000</v>
      </c>
      <c r="J39" s="145">
        <v>1268000</v>
      </c>
      <c r="K39" s="145">
        <v>1010000</v>
      </c>
      <c r="L39" s="145">
        <v>871000</v>
      </c>
      <c r="M39" s="145">
        <v>814000</v>
      </c>
      <c r="O39" s="180">
        <v>4700000</v>
      </c>
      <c r="P39" s="145">
        <v>1963000</v>
      </c>
      <c r="Q39" s="145">
        <v>1369000</v>
      </c>
      <c r="R39" s="145">
        <v>1087000</v>
      </c>
      <c r="S39" s="145">
        <v>936000</v>
      </c>
      <c r="T39" s="145">
        <v>869000</v>
      </c>
      <c r="V39" s="180">
        <v>4800000</v>
      </c>
      <c r="W39" s="145">
        <v>2073000</v>
      </c>
      <c r="X39" s="145">
        <v>1465000</v>
      </c>
      <c r="Y39" s="145">
        <v>1161000</v>
      </c>
      <c r="Z39" s="145">
        <v>1005000</v>
      </c>
      <c r="AA39" s="145">
        <v>917000</v>
      </c>
      <c r="AC39" s="180">
        <v>5300000</v>
      </c>
      <c r="AD39" s="145">
        <v>2569000</v>
      </c>
      <c r="AE39" s="145">
        <v>1783000</v>
      </c>
      <c r="AF39" s="145">
        <v>1408000</v>
      </c>
      <c r="AG39" s="145">
        <v>1218000</v>
      </c>
      <c r="AH39" s="145">
        <v>1106000</v>
      </c>
      <c r="AI39" s="4"/>
      <c r="AJ39" s="180">
        <v>5300000</v>
      </c>
      <c r="AK39" s="145">
        <v>2583000</v>
      </c>
      <c r="AL39" s="145">
        <v>1792000</v>
      </c>
      <c r="AM39" s="145">
        <v>1416000</v>
      </c>
      <c r="AN39" s="145">
        <v>1224000</v>
      </c>
      <c r="AO39" s="145">
        <v>1129000</v>
      </c>
    </row>
    <row r="40" spans="1:41" ht="15.75" customHeight="1" x14ac:dyDescent="0.25">
      <c r="A40" s="180">
        <v>4500000</v>
      </c>
      <c r="B40" s="145">
        <v>1639000</v>
      </c>
      <c r="C40" s="145">
        <v>1140000</v>
      </c>
      <c r="D40" s="145">
        <v>908000</v>
      </c>
      <c r="E40" s="145">
        <v>783000</v>
      </c>
      <c r="F40" s="145">
        <v>734000</v>
      </c>
      <c r="G40" s="3"/>
      <c r="H40" s="209">
        <v>4700000</v>
      </c>
      <c r="I40" s="145">
        <v>1813000</v>
      </c>
      <c r="J40" s="145">
        <v>1262000</v>
      </c>
      <c r="K40" s="145">
        <v>1005000</v>
      </c>
      <c r="L40" s="145">
        <v>867000</v>
      </c>
      <c r="M40" s="145">
        <v>811000</v>
      </c>
      <c r="O40" s="180">
        <v>4800000</v>
      </c>
      <c r="P40" s="145">
        <v>1955000</v>
      </c>
      <c r="Q40" s="145">
        <v>1363000</v>
      </c>
      <c r="R40" s="145">
        <v>1082000</v>
      </c>
      <c r="S40" s="145">
        <v>932000</v>
      </c>
      <c r="T40" s="145">
        <v>866000</v>
      </c>
      <c r="V40" s="180">
        <v>4900000</v>
      </c>
      <c r="W40" s="145">
        <v>2065000</v>
      </c>
      <c r="X40" s="145">
        <v>1459000</v>
      </c>
      <c r="Y40" s="145">
        <v>1156000</v>
      </c>
      <c r="Z40" s="145">
        <v>1001000</v>
      </c>
      <c r="AA40" s="145">
        <v>914000</v>
      </c>
      <c r="AC40" s="180">
        <v>5400000</v>
      </c>
      <c r="AD40" s="145">
        <v>2561000</v>
      </c>
      <c r="AE40" s="145">
        <v>1777000</v>
      </c>
      <c r="AF40" s="145">
        <v>1403000</v>
      </c>
      <c r="AG40" s="145">
        <v>1214000</v>
      </c>
      <c r="AH40" s="145">
        <v>1103000</v>
      </c>
      <c r="AI40" s="4"/>
      <c r="AJ40" s="180">
        <v>5400000</v>
      </c>
      <c r="AK40" s="145">
        <v>2575000</v>
      </c>
      <c r="AL40" s="145">
        <v>1786000</v>
      </c>
      <c r="AM40" s="145">
        <v>1411000</v>
      </c>
      <c r="AN40" s="145">
        <v>1220000</v>
      </c>
      <c r="AO40" s="145">
        <v>1126000</v>
      </c>
    </row>
    <row r="41" spans="1:41" ht="15.75" customHeight="1" x14ac:dyDescent="0.25">
      <c r="A41" s="180">
        <v>4600000</v>
      </c>
      <c r="B41" s="145">
        <v>1631000</v>
      </c>
      <c r="C41" s="145">
        <v>1134000</v>
      </c>
      <c r="D41" s="145">
        <v>903000</v>
      </c>
      <c r="E41" s="145">
        <v>779000</v>
      </c>
      <c r="F41" s="145">
        <v>731000</v>
      </c>
      <c r="G41" s="3"/>
      <c r="H41" s="209">
        <v>4800000</v>
      </c>
      <c r="I41" s="145">
        <v>1805000</v>
      </c>
      <c r="J41" s="145">
        <v>1256000</v>
      </c>
      <c r="K41" s="145">
        <v>1000000</v>
      </c>
      <c r="L41" s="145">
        <v>863000</v>
      </c>
      <c r="M41" s="145">
        <v>808000</v>
      </c>
      <c r="O41" s="180">
        <v>4900000</v>
      </c>
      <c r="P41" s="145">
        <v>1947000</v>
      </c>
      <c r="Q41" s="145">
        <v>1357000</v>
      </c>
      <c r="R41" s="145">
        <v>1077000</v>
      </c>
      <c r="S41" s="145">
        <v>928000</v>
      </c>
      <c r="T41" s="145">
        <v>863000</v>
      </c>
      <c r="V41" s="180">
        <v>5000000</v>
      </c>
      <c r="W41" s="145">
        <v>2057000</v>
      </c>
      <c r="X41" s="145">
        <v>1453000</v>
      </c>
      <c r="Y41" s="145">
        <v>1151000</v>
      </c>
      <c r="Z41" s="145">
        <v>997000</v>
      </c>
      <c r="AA41" s="145">
        <v>911000</v>
      </c>
      <c r="AC41" s="180">
        <v>5500000</v>
      </c>
      <c r="AD41" s="145">
        <v>2553000</v>
      </c>
      <c r="AE41" s="145">
        <v>1771000</v>
      </c>
      <c r="AF41" s="145">
        <v>1398000</v>
      </c>
      <c r="AG41" s="145">
        <v>1210000</v>
      </c>
      <c r="AH41" s="145">
        <v>1100000</v>
      </c>
      <c r="AI41" s="4"/>
      <c r="AJ41" s="180">
        <v>5500000</v>
      </c>
      <c r="AK41" s="145">
        <v>2567000</v>
      </c>
      <c r="AL41" s="145">
        <v>1780000</v>
      </c>
      <c r="AM41" s="145">
        <v>1406000</v>
      </c>
      <c r="AN41" s="145">
        <v>1216000</v>
      </c>
      <c r="AO41" s="145">
        <v>1123000</v>
      </c>
    </row>
    <row r="42" spans="1:41" ht="15.75" customHeight="1" x14ac:dyDescent="0.25">
      <c r="A42" s="180">
        <v>4700000</v>
      </c>
      <c r="B42" s="145">
        <v>1623000</v>
      </c>
      <c r="C42" s="145">
        <v>1128000</v>
      </c>
      <c r="D42" s="145">
        <v>898000</v>
      </c>
      <c r="E42" s="145">
        <v>775000</v>
      </c>
      <c r="F42" s="145">
        <v>728000</v>
      </c>
      <c r="G42" s="3"/>
      <c r="H42" s="209">
        <v>4900000</v>
      </c>
      <c r="I42" s="145">
        <v>1797000</v>
      </c>
      <c r="J42" s="145">
        <v>1250000</v>
      </c>
      <c r="K42" s="145">
        <v>995000</v>
      </c>
      <c r="L42" s="145">
        <v>859000</v>
      </c>
      <c r="M42" s="145">
        <v>805000</v>
      </c>
      <c r="O42" s="180">
        <v>5000000</v>
      </c>
      <c r="P42" s="145">
        <v>1939000</v>
      </c>
      <c r="Q42" s="145">
        <v>1351000</v>
      </c>
      <c r="R42" s="145">
        <v>1072000</v>
      </c>
      <c r="S42" s="145">
        <v>924000</v>
      </c>
      <c r="T42" s="145">
        <v>860000</v>
      </c>
      <c r="V42" s="180">
        <v>5100000</v>
      </c>
      <c r="W42" s="145">
        <v>2049000</v>
      </c>
      <c r="X42" s="145">
        <v>1447000</v>
      </c>
      <c r="Y42" s="145">
        <v>1146000</v>
      </c>
      <c r="Z42" s="145">
        <v>993000</v>
      </c>
      <c r="AA42" s="145">
        <v>908000</v>
      </c>
      <c r="AC42" s="180">
        <v>5600000</v>
      </c>
      <c r="AD42" s="145">
        <v>2545000</v>
      </c>
      <c r="AE42" s="145">
        <v>1765000</v>
      </c>
      <c r="AF42" s="145">
        <v>1393000</v>
      </c>
      <c r="AG42" s="145">
        <v>1206000</v>
      </c>
      <c r="AH42" s="145">
        <v>1097000</v>
      </c>
      <c r="AI42" s="4"/>
      <c r="AJ42" s="180">
        <v>5600000</v>
      </c>
      <c r="AK42" s="145">
        <v>2559000</v>
      </c>
      <c r="AL42" s="145">
        <v>1774000</v>
      </c>
      <c r="AM42" s="145">
        <v>1401000</v>
      </c>
      <c r="AN42" s="145">
        <v>1212000</v>
      </c>
      <c r="AO42" s="145">
        <v>1120000</v>
      </c>
    </row>
    <row r="43" spans="1:41" ht="15.75" customHeight="1" x14ac:dyDescent="0.25">
      <c r="A43" s="180">
        <v>4800000</v>
      </c>
      <c r="B43" s="145">
        <v>1615000</v>
      </c>
      <c r="C43" s="145">
        <v>1122000</v>
      </c>
      <c r="D43" s="145">
        <v>893000</v>
      </c>
      <c r="E43" s="145">
        <v>771000</v>
      </c>
      <c r="F43" s="145">
        <v>725000</v>
      </c>
      <c r="G43" s="3"/>
      <c r="H43" s="209">
        <v>5000000</v>
      </c>
      <c r="I43" s="145">
        <v>1789000</v>
      </c>
      <c r="J43" s="145">
        <v>1244000</v>
      </c>
      <c r="K43" s="145">
        <v>990000</v>
      </c>
      <c r="L43" s="145">
        <v>855000</v>
      </c>
      <c r="M43" s="145">
        <v>802000</v>
      </c>
      <c r="O43" s="180">
        <v>5100000</v>
      </c>
      <c r="P43" s="145">
        <v>1931000</v>
      </c>
      <c r="Q43" s="145">
        <v>1345000</v>
      </c>
      <c r="R43" s="145">
        <v>1067000</v>
      </c>
      <c r="S43" s="145">
        <v>920000</v>
      </c>
      <c r="T43" s="145">
        <v>857000</v>
      </c>
      <c r="V43" s="180">
        <v>5200000</v>
      </c>
      <c r="W43" s="145">
        <v>2041000</v>
      </c>
      <c r="X43" s="145">
        <v>1441000</v>
      </c>
      <c r="Y43" s="145">
        <v>1141000</v>
      </c>
      <c r="Z43" s="145">
        <v>989000</v>
      </c>
      <c r="AA43" s="145">
        <v>905000</v>
      </c>
      <c r="AC43" s="180">
        <v>5700000</v>
      </c>
      <c r="AD43" s="145">
        <v>2537000</v>
      </c>
      <c r="AE43" s="145">
        <v>1759000</v>
      </c>
      <c r="AF43" s="145">
        <v>1388000</v>
      </c>
      <c r="AG43" s="145">
        <v>1202000</v>
      </c>
      <c r="AH43" s="145">
        <v>1094000</v>
      </c>
      <c r="AI43" s="4"/>
      <c r="AJ43" s="180">
        <v>5700000</v>
      </c>
      <c r="AK43" s="145">
        <v>2551000</v>
      </c>
      <c r="AL43" s="145">
        <v>1768000</v>
      </c>
      <c r="AM43" s="145">
        <v>1396000</v>
      </c>
      <c r="AN43" s="145">
        <v>1208000</v>
      </c>
      <c r="AO43" s="145">
        <v>1117000</v>
      </c>
    </row>
    <row r="44" spans="1:41" ht="15.75" customHeight="1" x14ac:dyDescent="0.25">
      <c r="A44" s="180">
        <v>4900000</v>
      </c>
      <c r="B44" s="145">
        <v>1607000</v>
      </c>
      <c r="C44" s="145">
        <v>1116000</v>
      </c>
      <c r="D44" s="145">
        <v>888000</v>
      </c>
      <c r="E44" s="145">
        <v>767000</v>
      </c>
      <c r="F44" s="145">
        <v>722000</v>
      </c>
      <c r="G44" s="3"/>
      <c r="H44" s="209">
        <v>5100000</v>
      </c>
      <c r="I44" s="145">
        <v>1781000</v>
      </c>
      <c r="J44" s="145">
        <v>1238000</v>
      </c>
      <c r="K44" s="145">
        <v>985000</v>
      </c>
      <c r="L44" s="145">
        <v>851000</v>
      </c>
      <c r="M44" s="145">
        <v>799000</v>
      </c>
      <c r="O44" s="180">
        <v>5200000</v>
      </c>
      <c r="P44" s="145">
        <v>1923000</v>
      </c>
      <c r="Q44" s="145">
        <v>1339000</v>
      </c>
      <c r="R44" s="145">
        <v>1062000</v>
      </c>
      <c r="S44" s="145">
        <v>916000</v>
      </c>
      <c r="T44" s="145">
        <v>854000</v>
      </c>
      <c r="V44" s="180">
        <v>5300000</v>
      </c>
      <c r="W44" s="145">
        <v>2033000</v>
      </c>
      <c r="X44" s="145">
        <v>1435000</v>
      </c>
      <c r="Y44" s="145">
        <v>1136000</v>
      </c>
      <c r="Z44" s="145">
        <v>985000</v>
      </c>
      <c r="AA44" s="145">
        <v>902000</v>
      </c>
      <c r="AC44" s="180">
        <v>5800000</v>
      </c>
      <c r="AD44" s="145">
        <v>2529000</v>
      </c>
      <c r="AE44" s="145">
        <v>1753000</v>
      </c>
      <c r="AF44" s="145">
        <v>1383000</v>
      </c>
      <c r="AG44" s="145">
        <v>1198000</v>
      </c>
      <c r="AH44" s="145">
        <v>1091000</v>
      </c>
      <c r="AI44" s="4"/>
      <c r="AJ44" s="180">
        <v>5800000</v>
      </c>
      <c r="AK44" s="145">
        <v>2543000</v>
      </c>
      <c r="AL44" s="145">
        <v>1762000</v>
      </c>
      <c r="AM44" s="145">
        <v>1391000</v>
      </c>
      <c r="AN44" s="145">
        <v>1204000</v>
      </c>
      <c r="AO44" s="145">
        <v>1114000</v>
      </c>
    </row>
    <row r="45" spans="1:41" ht="15.75" customHeight="1" x14ac:dyDescent="0.25">
      <c r="A45" s="180">
        <v>5000000</v>
      </c>
      <c r="B45" s="145">
        <v>1599000</v>
      </c>
      <c r="C45" s="145">
        <v>1110000</v>
      </c>
      <c r="D45" s="145">
        <v>883000</v>
      </c>
      <c r="E45" s="145">
        <v>763000</v>
      </c>
      <c r="F45" s="145">
        <v>719000</v>
      </c>
      <c r="G45" s="3"/>
      <c r="H45" s="209">
        <v>5200000</v>
      </c>
      <c r="I45" s="145">
        <v>1773000</v>
      </c>
      <c r="J45" s="145">
        <v>1232000</v>
      </c>
      <c r="K45" s="145">
        <v>980000</v>
      </c>
      <c r="L45" s="145">
        <v>847000</v>
      </c>
      <c r="M45" s="145">
        <v>796000</v>
      </c>
      <c r="O45" s="180">
        <v>5300000</v>
      </c>
      <c r="P45" s="145">
        <v>1915000</v>
      </c>
      <c r="Q45" s="145">
        <v>1333000</v>
      </c>
      <c r="R45" s="145">
        <v>1057000</v>
      </c>
      <c r="S45" s="145">
        <v>912000</v>
      </c>
      <c r="T45" s="145">
        <v>851000</v>
      </c>
      <c r="V45" s="180">
        <v>5400000</v>
      </c>
      <c r="W45" s="145">
        <v>2025000</v>
      </c>
      <c r="X45" s="145">
        <v>1429000</v>
      </c>
      <c r="Y45" s="145">
        <v>1131000</v>
      </c>
      <c r="Z45" s="145">
        <v>981000</v>
      </c>
      <c r="AA45" s="145">
        <v>899000</v>
      </c>
      <c r="AC45" s="180">
        <v>5900000</v>
      </c>
      <c r="AD45" s="145">
        <v>2521000</v>
      </c>
      <c r="AE45" s="145">
        <v>1747000</v>
      </c>
      <c r="AF45" s="145">
        <v>1378000</v>
      </c>
      <c r="AG45" s="145">
        <v>1194000</v>
      </c>
      <c r="AH45" s="145">
        <v>1088000</v>
      </c>
      <c r="AI45" s="4"/>
      <c r="AJ45" s="180">
        <v>5900000</v>
      </c>
      <c r="AK45" s="145">
        <v>2535000</v>
      </c>
      <c r="AL45" s="145">
        <v>1756000</v>
      </c>
      <c r="AM45" s="145">
        <v>1386000</v>
      </c>
      <c r="AN45" s="145">
        <v>1200000</v>
      </c>
      <c r="AO45" s="145">
        <v>1111000</v>
      </c>
    </row>
    <row r="46" spans="1:41" ht="15.75" customHeight="1" x14ac:dyDescent="0.25">
      <c r="A46" s="180">
        <v>5100000</v>
      </c>
      <c r="B46" s="145">
        <v>1591000</v>
      </c>
      <c r="C46" s="145">
        <v>1104000</v>
      </c>
      <c r="D46" s="145">
        <v>878000</v>
      </c>
      <c r="E46" s="145">
        <v>759000</v>
      </c>
      <c r="F46" s="145">
        <v>716000</v>
      </c>
      <c r="G46" s="3"/>
      <c r="H46" s="209">
        <v>5300000</v>
      </c>
      <c r="I46" s="145">
        <v>1765000</v>
      </c>
      <c r="J46" s="145">
        <v>1226000</v>
      </c>
      <c r="K46" s="145">
        <v>975000</v>
      </c>
      <c r="L46" s="145">
        <v>843000</v>
      </c>
      <c r="M46" s="145">
        <v>793000</v>
      </c>
      <c r="O46" s="180">
        <v>5400000</v>
      </c>
      <c r="P46" s="145">
        <v>1907000</v>
      </c>
      <c r="Q46" s="145">
        <v>1327000</v>
      </c>
      <c r="R46" s="145">
        <v>1052000</v>
      </c>
      <c r="S46" s="145">
        <v>908000</v>
      </c>
      <c r="T46" s="145">
        <v>848000</v>
      </c>
      <c r="V46" s="180">
        <v>5500000</v>
      </c>
      <c r="W46" s="145">
        <v>2017000</v>
      </c>
      <c r="X46" s="145">
        <v>1423000</v>
      </c>
      <c r="Y46" s="145">
        <v>1126000</v>
      </c>
      <c r="Z46" s="145">
        <v>977000</v>
      </c>
      <c r="AA46" s="145">
        <v>896000</v>
      </c>
      <c r="AC46" s="180">
        <v>6000000</v>
      </c>
      <c r="AD46" s="145">
        <v>2513000</v>
      </c>
      <c r="AE46" s="145">
        <v>1741000</v>
      </c>
      <c r="AF46" s="145">
        <v>1373000</v>
      </c>
      <c r="AG46" s="145">
        <v>1190000</v>
      </c>
      <c r="AH46" s="145">
        <v>1085000</v>
      </c>
      <c r="AI46" s="4"/>
      <c r="AJ46" s="180">
        <v>6000000</v>
      </c>
      <c r="AK46" s="145">
        <v>2527000</v>
      </c>
      <c r="AL46" s="145">
        <v>1750000</v>
      </c>
      <c r="AM46" s="145">
        <v>1381000</v>
      </c>
      <c r="AN46" s="145">
        <v>1196000</v>
      </c>
      <c r="AO46" s="145">
        <v>1108000</v>
      </c>
    </row>
    <row r="47" spans="1:41" ht="15.75" customHeight="1" x14ac:dyDescent="0.25">
      <c r="A47" s="180">
        <v>5200000</v>
      </c>
      <c r="B47" s="145">
        <v>1583000</v>
      </c>
      <c r="C47" s="145">
        <v>1098000</v>
      </c>
      <c r="D47" s="145">
        <v>873000</v>
      </c>
      <c r="E47" s="145">
        <v>755000</v>
      </c>
      <c r="F47" s="145">
        <v>713000</v>
      </c>
      <c r="G47" s="3"/>
      <c r="H47" s="209">
        <v>5400000</v>
      </c>
      <c r="I47" s="145">
        <v>1757000</v>
      </c>
      <c r="J47" s="145">
        <v>1220000</v>
      </c>
      <c r="K47" s="145">
        <v>970000</v>
      </c>
      <c r="L47" s="145">
        <v>839000</v>
      </c>
      <c r="M47" s="145">
        <v>790000</v>
      </c>
      <c r="O47" s="180">
        <v>5500000</v>
      </c>
      <c r="P47" s="145">
        <v>1899000</v>
      </c>
      <c r="Q47" s="145">
        <v>1321000</v>
      </c>
      <c r="R47" s="145">
        <v>1047000</v>
      </c>
      <c r="S47" s="145">
        <v>904000</v>
      </c>
      <c r="T47" s="145">
        <v>845000</v>
      </c>
      <c r="V47" s="180">
        <v>5600000</v>
      </c>
      <c r="W47" s="145">
        <v>2009000</v>
      </c>
      <c r="X47" s="145">
        <v>1417000</v>
      </c>
      <c r="Y47" s="145">
        <v>1121000</v>
      </c>
      <c r="Z47" s="145">
        <v>973000</v>
      </c>
      <c r="AA47" s="145">
        <v>893000</v>
      </c>
      <c r="AC47" s="180">
        <v>6100000</v>
      </c>
      <c r="AD47" s="145">
        <v>2505000</v>
      </c>
      <c r="AE47" s="145">
        <v>1735000</v>
      </c>
      <c r="AF47" s="145">
        <v>1368000</v>
      </c>
      <c r="AG47" s="145">
        <v>1186000</v>
      </c>
      <c r="AH47" s="145">
        <v>1082000</v>
      </c>
      <c r="AI47" s="4"/>
      <c r="AJ47" s="180">
        <v>6100000</v>
      </c>
      <c r="AK47" s="145">
        <v>2519000</v>
      </c>
      <c r="AL47" s="145">
        <v>1744000</v>
      </c>
      <c r="AM47" s="145">
        <v>1376000</v>
      </c>
      <c r="AN47" s="145">
        <v>1192000</v>
      </c>
      <c r="AO47" s="145">
        <v>1105000</v>
      </c>
    </row>
    <row r="48" spans="1:41" ht="15.75" customHeight="1" x14ac:dyDescent="0.25">
      <c r="A48" s="180">
        <v>5300000</v>
      </c>
      <c r="B48" s="145">
        <v>1575000</v>
      </c>
      <c r="C48" s="145">
        <v>1092000</v>
      </c>
      <c r="D48" s="145">
        <v>868000</v>
      </c>
      <c r="E48" s="145">
        <v>751000</v>
      </c>
      <c r="F48" s="145">
        <v>710000</v>
      </c>
      <c r="G48" s="3"/>
      <c r="H48" s="209">
        <v>5500000</v>
      </c>
      <c r="I48" s="145">
        <v>1749000</v>
      </c>
      <c r="J48" s="145">
        <v>1214000</v>
      </c>
      <c r="K48" s="145">
        <v>965000</v>
      </c>
      <c r="L48" s="145">
        <v>835000</v>
      </c>
      <c r="M48" s="145">
        <v>787000</v>
      </c>
      <c r="O48" s="180">
        <v>5600000</v>
      </c>
      <c r="P48" s="145">
        <v>1891000</v>
      </c>
      <c r="Q48" s="145">
        <v>1315000</v>
      </c>
      <c r="R48" s="145">
        <v>1042000</v>
      </c>
      <c r="S48" s="145">
        <v>900000</v>
      </c>
      <c r="T48" s="145">
        <v>842000</v>
      </c>
      <c r="V48" s="180">
        <v>5700000</v>
      </c>
      <c r="W48" s="145">
        <v>2001000</v>
      </c>
      <c r="X48" s="145">
        <v>1411000</v>
      </c>
      <c r="Y48" s="145">
        <v>1116000</v>
      </c>
      <c r="Z48" s="145">
        <v>969000</v>
      </c>
      <c r="AA48" s="145">
        <v>890000</v>
      </c>
      <c r="AC48" s="180">
        <v>6200000</v>
      </c>
      <c r="AD48" s="145">
        <v>2497000</v>
      </c>
      <c r="AE48" s="145">
        <v>1729000</v>
      </c>
      <c r="AF48" s="145">
        <v>1363000</v>
      </c>
      <c r="AG48" s="145">
        <v>1182000</v>
      </c>
      <c r="AH48" s="145">
        <v>1079000</v>
      </c>
      <c r="AI48" s="4"/>
      <c r="AJ48" s="180">
        <v>6200000</v>
      </c>
      <c r="AK48" s="145">
        <v>2511000</v>
      </c>
      <c r="AL48" s="145">
        <v>1738000</v>
      </c>
      <c r="AM48" s="145">
        <v>1371000</v>
      </c>
      <c r="AN48" s="145">
        <v>1188000</v>
      </c>
      <c r="AO48" s="145">
        <v>1102000</v>
      </c>
    </row>
    <row r="49" spans="1:41" ht="15.75" customHeight="1" x14ac:dyDescent="0.25">
      <c r="A49" s="180">
        <v>5400000</v>
      </c>
      <c r="B49" s="145">
        <v>1567000</v>
      </c>
      <c r="C49" s="145">
        <v>1086000</v>
      </c>
      <c r="D49" s="145">
        <v>863000</v>
      </c>
      <c r="E49" s="145">
        <v>747000</v>
      </c>
      <c r="F49" s="145">
        <v>707000</v>
      </c>
      <c r="G49" s="3"/>
      <c r="H49" s="209">
        <v>5600000</v>
      </c>
      <c r="I49" s="145">
        <v>1741000</v>
      </c>
      <c r="J49" s="145">
        <v>1208000</v>
      </c>
      <c r="K49" s="145">
        <v>960000</v>
      </c>
      <c r="L49" s="145">
        <v>831000</v>
      </c>
      <c r="M49" s="145">
        <v>784000</v>
      </c>
      <c r="O49" s="180">
        <v>5700000</v>
      </c>
      <c r="P49" s="145">
        <v>1883000</v>
      </c>
      <c r="Q49" s="145">
        <v>1309000</v>
      </c>
      <c r="R49" s="145">
        <v>1037000</v>
      </c>
      <c r="S49" s="145">
        <v>896000</v>
      </c>
      <c r="T49" s="145">
        <v>839000</v>
      </c>
      <c r="V49" s="180">
        <v>5800000</v>
      </c>
      <c r="W49" s="145">
        <v>1993000</v>
      </c>
      <c r="X49" s="145">
        <v>1405000</v>
      </c>
      <c r="Y49" s="145">
        <v>1111000</v>
      </c>
      <c r="Z49" s="145">
        <v>965000</v>
      </c>
      <c r="AA49" s="145">
        <v>887000</v>
      </c>
      <c r="AC49" s="180">
        <v>6300000</v>
      </c>
      <c r="AD49" s="145">
        <v>2489000</v>
      </c>
      <c r="AE49" s="145">
        <v>1723000</v>
      </c>
      <c r="AF49" s="145">
        <v>1358000</v>
      </c>
      <c r="AG49" s="145">
        <v>1178000</v>
      </c>
      <c r="AH49" s="145">
        <v>1076000</v>
      </c>
      <c r="AI49" s="4"/>
      <c r="AJ49" s="180">
        <v>6300000</v>
      </c>
      <c r="AK49" s="145">
        <v>2503000</v>
      </c>
      <c r="AL49" s="145">
        <v>1732000</v>
      </c>
      <c r="AM49" s="145">
        <v>1366000</v>
      </c>
      <c r="AN49" s="145">
        <v>1184000</v>
      </c>
      <c r="AO49" s="145">
        <v>1099000</v>
      </c>
    </row>
    <row r="50" spans="1:41" ht="15.75" customHeight="1" x14ac:dyDescent="0.25">
      <c r="A50" s="180">
        <v>5500000</v>
      </c>
      <c r="B50" s="145">
        <v>1559000</v>
      </c>
      <c r="C50" s="145">
        <v>1080000</v>
      </c>
      <c r="D50" s="145">
        <v>858000</v>
      </c>
      <c r="E50" s="145">
        <v>743000</v>
      </c>
      <c r="F50" s="145">
        <v>704000</v>
      </c>
      <c r="G50" s="3"/>
      <c r="H50" s="209">
        <v>5700000</v>
      </c>
      <c r="I50" s="145">
        <v>1733000</v>
      </c>
      <c r="J50" s="145">
        <v>1202000</v>
      </c>
      <c r="K50" s="145">
        <v>955000</v>
      </c>
      <c r="L50" s="145">
        <v>827000</v>
      </c>
      <c r="M50" s="145">
        <v>781000</v>
      </c>
      <c r="O50" s="180">
        <v>5800000</v>
      </c>
      <c r="P50" s="145">
        <v>1875000</v>
      </c>
      <c r="Q50" s="145">
        <v>1303000</v>
      </c>
      <c r="R50" s="145">
        <v>1032000</v>
      </c>
      <c r="S50" s="145">
        <v>892000</v>
      </c>
      <c r="T50" s="145">
        <v>836000</v>
      </c>
      <c r="V50" s="180">
        <v>5900000</v>
      </c>
      <c r="W50" s="145">
        <v>1985000</v>
      </c>
      <c r="X50" s="145">
        <v>1399000</v>
      </c>
      <c r="Y50" s="145">
        <v>1106000</v>
      </c>
      <c r="Z50" s="145">
        <v>961000</v>
      </c>
      <c r="AA50" s="145">
        <v>884000</v>
      </c>
      <c r="AC50" s="180">
        <v>6400000</v>
      </c>
      <c r="AD50" s="145">
        <v>2481000</v>
      </c>
      <c r="AE50" s="145">
        <v>1717000</v>
      </c>
      <c r="AF50" s="145">
        <v>1353000</v>
      </c>
      <c r="AG50" s="145">
        <v>1174000</v>
      </c>
      <c r="AH50" s="145">
        <v>1073000</v>
      </c>
      <c r="AI50" s="4"/>
      <c r="AJ50" s="180">
        <v>6400000</v>
      </c>
      <c r="AK50" s="145">
        <v>2495000</v>
      </c>
      <c r="AL50" s="145">
        <v>1726000</v>
      </c>
      <c r="AM50" s="145">
        <v>1361000</v>
      </c>
      <c r="AN50" s="145">
        <v>1180000</v>
      </c>
      <c r="AO50" s="145">
        <v>1096000</v>
      </c>
    </row>
    <row r="51" spans="1:41" ht="15.75" customHeight="1" x14ac:dyDescent="0.25">
      <c r="A51" s="180">
        <v>5600000</v>
      </c>
      <c r="B51" s="145">
        <v>1551000</v>
      </c>
      <c r="C51" s="145">
        <v>1074000</v>
      </c>
      <c r="D51" s="145">
        <v>853000</v>
      </c>
      <c r="E51" s="145">
        <v>739000</v>
      </c>
      <c r="F51" s="145">
        <v>701000</v>
      </c>
      <c r="G51" s="3"/>
      <c r="H51" s="209">
        <v>5800000</v>
      </c>
      <c r="I51" s="145">
        <v>1725000</v>
      </c>
      <c r="J51" s="145">
        <v>1196000</v>
      </c>
      <c r="K51" s="145">
        <v>950000</v>
      </c>
      <c r="L51" s="145">
        <v>823000</v>
      </c>
      <c r="M51" s="145">
        <v>778000</v>
      </c>
      <c r="O51" s="180">
        <v>5900000</v>
      </c>
      <c r="P51" s="145">
        <v>1867000</v>
      </c>
      <c r="Q51" s="145">
        <v>1297000</v>
      </c>
      <c r="R51" s="145">
        <v>1027000</v>
      </c>
      <c r="S51" s="145">
        <v>888000</v>
      </c>
      <c r="T51" s="145">
        <v>833000</v>
      </c>
      <c r="V51" s="180">
        <v>6000000</v>
      </c>
      <c r="W51" s="145">
        <v>1977000</v>
      </c>
      <c r="X51" s="145">
        <v>1393000</v>
      </c>
      <c r="Y51" s="145">
        <v>1101000</v>
      </c>
      <c r="Z51" s="145">
        <v>957000</v>
      </c>
      <c r="AA51" s="145">
        <v>881000</v>
      </c>
      <c r="AC51" s="180">
        <v>6500000</v>
      </c>
      <c r="AD51" s="145">
        <v>2473000</v>
      </c>
      <c r="AE51" s="145">
        <v>1711000</v>
      </c>
      <c r="AF51" s="145">
        <v>1348000</v>
      </c>
      <c r="AG51" s="145">
        <v>1170000</v>
      </c>
      <c r="AH51" s="145">
        <v>1070000</v>
      </c>
      <c r="AI51" s="4"/>
      <c r="AJ51" s="180">
        <v>6500000</v>
      </c>
      <c r="AK51" s="145">
        <v>2487000</v>
      </c>
      <c r="AL51" s="145">
        <v>1720000</v>
      </c>
      <c r="AM51" s="145">
        <v>1356000</v>
      </c>
      <c r="AN51" s="145">
        <v>1176000</v>
      </c>
      <c r="AO51" s="145">
        <v>1093000</v>
      </c>
    </row>
    <row r="52" spans="1:41" ht="15.75" customHeight="1" x14ac:dyDescent="0.25">
      <c r="A52" s="180">
        <v>5700000</v>
      </c>
      <c r="B52" s="145">
        <v>1543000</v>
      </c>
      <c r="C52" s="145">
        <v>1068000</v>
      </c>
      <c r="D52" s="145">
        <v>848000</v>
      </c>
      <c r="E52" s="145">
        <v>735000</v>
      </c>
      <c r="F52" s="145">
        <v>698000</v>
      </c>
      <c r="G52" s="3"/>
      <c r="H52" s="209">
        <v>5900000</v>
      </c>
      <c r="I52" s="145">
        <v>1717000</v>
      </c>
      <c r="J52" s="145">
        <v>1190000</v>
      </c>
      <c r="K52" s="145">
        <v>945000</v>
      </c>
      <c r="L52" s="145">
        <v>819000</v>
      </c>
      <c r="M52" s="145">
        <v>775000</v>
      </c>
      <c r="O52" s="180">
        <v>6000000</v>
      </c>
      <c r="P52" s="145">
        <v>1859000</v>
      </c>
      <c r="Q52" s="145">
        <v>1291000</v>
      </c>
      <c r="R52" s="145">
        <v>1022000</v>
      </c>
      <c r="S52" s="145">
        <v>884000</v>
      </c>
      <c r="T52" s="145">
        <v>830000</v>
      </c>
      <c r="V52" s="180">
        <v>6100000</v>
      </c>
      <c r="W52" s="145">
        <v>1969000</v>
      </c>
      <c r="X52" s="145">
        <v>1387000</v>
      </c>
      <c r="Y52" s="145">
        <v>1096000</v>
      </c>
      <c r="Z52" s="145">
        <v>953000</v>
      </c>
      <c r="AA52" s="145">
        <v>878000</v>
      </c>
      <c r="AC52" s="180">
        <v>6600000</v>
      </c>
      <c r="AD52" s="145">
        <v>2465000</v>
      </c>
      <c r="AE52" s="145">
        <v>1705000</v>
      </c>
      <c r="AF52" s="145">
        <v>1343000</v>
      </c>
      <c r="AG52" s="145">
        <v>1166000</v>
      </c>
      <c r="AH52" s="145">
        <v>1067000</v>
      </c>
      <c r="AI52" s="4"/>
      <c r="AJ52" s="180">
        <v>6600000</v>
      </c>
      <c r="AK52" s="145">
        <v>2479000</v>
      </c>
      <c r="AL52" s="145">
        <v>1714000</v>
      </c>
      <c r="AM52" s="145">
        <v>1351000</v>
      </c>
      <c r="AN52" s="145">
        <v>1172000</v>
      </c>
      <c r="AO52" s="145">
        <v>1090000</v>
      </c>
    </row>
    <row r="53" spans="1:41" ht="15.75" customHeight="1" x14ac:dyDescent="0.25">
      <c r="A53" s="180">
        <v>5800000</v>
      </c>
      <c r="B53" s="145">
        <v>1535000</v>
      </c>
      <c r="C53" s="145">
        <v>1062000</v>
      </c>
      <c r="D53" s="145">
        <v>843000</v>
      </c>
      <c r="E53" s="145">
        <v>731000</v>
      </c>
      <c r="F53" s="145">
        <v>695000</v>
      </c>
      <c r="G53" s="3"/>
      <c r="H53" s="209">
        <v>6000000</v>
      </c>
      <c r="I53" s="145">
        <v>1709000</v>
      </c>
      <c r="J53" s="145">
        <v>1184000</v>
      </c>
      <c r="K53" s="145">
        <v>940000</v>
      </c>
      <c r="L53" s="145">
        <v>815000</v>
      </c>
      <c r="M53" s="145">
        <v>772000</v>
      </c>
      <c r="O53" s="180">
        <v>6100000</v>
      </c>
      <c r="P53" s="145">
        <v>1851000</v>
      </c>
      <c r="Q53" s="145">
        <v>1285000</v>
      </c>
      <c r="R53" s="145">
        <v>1017000</v>
      </c>
      <c r="S53" s="145">
        <v>880000</v>
      </c>
      <c r="T53" s="145">
        <v>827000</v>
      </c>
      <c r="V53" s="180">
        <v>6200000</v>
      </c>
      <c r="W53" s="145">
        <v>1961000</v>
      </c>
      <c r="X53" s="145">
        <v>1381000</v>
      </c>
      <c r="Y53" s="145">
        <v>1091000</v>
      </c>
      <c r="Z53" s="145">
        <v>949000</v>
      </c>
      <c r="AA53" s="145">
        <v>875000</v>
      </c>
      <c r="AC53" s="180">
        <v>6700000</v>
      </c>
      <c r="AD53" s="145">
        <v>2457000</v>
      </c>
      <c r="AE53" s="145">
        <v>1699000</v>
      </c>
      <c r="AF53" s="145">
        <v>1338000</v>
      </c>
      <c r="AG53" s="145">
        <v>1162000</v>
      </c>
      <c r="AH53" s="145">
        <v>1064000</v>
      </c>
      <c r="AI53" s="4"/>
      <c r="AJ53" s="180">
        <v>6700000</v>
      </c>
      <c r="AK53" s="145">
        <v>2471000</v>
      </c>
      <c r="AL53" s="145">
        <v>1708000</v>
      </c>
      <c r="AM53" s="145">
        <v>1346000</v>
      </c>
      <c r="AN53" s="145">
        <v>1168000</v>
      </c>
      <c r="AO53" s="145">
        <v>1087000</v>
      </c>
    </row>
    <row r="54" spans="1:41" ht="15.75" customHeight="1" x14ac:dyDescent="0.25">
      <c r="A54" s="180">
        <v>5900000</v>
      </c>
      <c r="B54" s="145">
        <v>1527000</v>
      </c>
      <c r="C54" s="145">
        <v>1056000</v>
      </c>
      <c r="D54" s="145">
        <v>838000</v>
      </c>
      <c r="E54" s="145">
        <v>727000</v>
      </c>
      <c r="F54" s="145">
        <v>692000</v>
      </c>
      <c r="G54" s="3"/>
      <c r="H54" s="209">
        <v>6100000</v>
      </c>
      <c r="I54" s="145">
        <v>1701000</v>
      </c>
      <c r="J54" s="145">
        <v>1178000</v>
      </c>
      <c r="K54" s="145">
        <v>935000</v>
      </c>
      <c r="L54" s="145">
        <v>811000</v>
      </c>
      <c r="M54" s="145">
        <v>769000</v>
      </c>
      <c r="O54" s="180">
        <v>6200000</v>
      </c>
      <c r="P54" s="145">
        <v>1843000</v>
      </c>
      <c r="Q54" s="145">
        <v>1279000</v>
      </c>
      <c r="R54" s="145">
        <v>1012000</v>
      </c>
      <c r="S54" s="145">
        <v>876000</v>
      </c>
      <c r="T54" s="145">
        <v>824000</v>
      </c>
      <c r="V54" s="180">
        <v>6300000</v>
      </c>
      <c r="W54" s="145">
        <v>1953000</v>
      </c>
      <c r="X54" s="145">
        <v>1375000</v>
      </c>
      <c r="Y54" s="145">
        <v>1086000</v>
      </c>
      <c r="Z54" s="145">
        <v>945000</v>
      </c>
      <c r="AA54" s="145">
        <v>872000</v>
      </c>
      <c r="AC54" s="180">
        <v>6800000</v>
      </c>
      <c r="AD54" s="145">
        <v>2449000</v>
      </c>
      <c r="AE54" s="145">
        <v>1693000</v>
      </c>
      <c r="AF54" s="145">
        <v>1333000</v>
      </c>
      <c r="AG54" s="145">
        <v>1158000</v>
      </c>
      <c r="AH54" s="145">
        <v>1061000</v>
      </c>
      <c r="AI54" s="4"/>
      <c r="AJ54" s="180">
        <v>6800000</v>
      </c>
      <c r="AK54" s="145">
        <v>2463000</v>
      </c>
      <c r="AL54" s="145">
        <v>1702000</v>
      </c>
      <c r="AM54" s="145">
        <v>1341000</v>
      </c>
      <c r="AN54" s="145">
        <v>1164000</v>
      </c>
      <c r="AO54" s="145">
        <v>1084000</v>
      </c>
    </row>
    <row r="55" spans="1:41" ht="15.75" customHeight="1" x14ac:dyDescent="0.25">
      <c r="A55" s="180">
        <v>6000000</v>
      </c>
      <c r="B55" s="145">
        <v>1519000</v>
      </c>
      <c r="C55" s="145">
        <v>1050000</v>
      </c>
      <c r="D55" s="145">
        <v>833000</v>
      </c>
      <c r="E55" s="145">
        <v>723000</v>
      </c>
      <c r="F55" s="145">
        <v>689000</v>
      </c>
      <c r="G55" s="3"/>
      <c r="H55" s="209">
        <v>6200000</v>
      </c>
      <c r="I55" s="145">
        <v>1693000</v>
      </c>
      <c r="J55" s="145">
        <v>1172000</v>
      </c>
      <c r="K55" s="145">
        <v>930000</v>
      </c>
      <c r="L55" s="145">
        <v>807000</v>
      </c>
      <c r="M55" s="145">
        <v>766000</v>
      </c>
      <c r="O55" s="180">
        <v>6300000</v>
      </c>
      <c r="P55" s="145">
        <v>1835000</v>
      </c>
      <c r="Q55" s="145">
        <v>1273000</v>
      </c>
      <c r="R55" s="145">
        <v>1007000</v>
      </c>
      <c r="S55" s="145">
        <v>872000</v>
      </c>
      <c r="T55" s="145">
        <v>821000</v>
      </c>
      <c r="V55" s="180">
        <v>6400000</v>
      </c>
      <c r="W55" s="145">
        <v>1945000</v>
      </c>
      <c r="X55" s="145">
        <v>1369000</v>
      </c>
      <c r="Y55" s="145">
        <v>1081000</v>
      </c>
      <c r="Z55" s="145">
        <v>941000</v>
      </c>
      <c r="AA55" s="145">
        <v>869000</v>
      </c>
      <c r="AC55" s="180">
        <v>6900000</v>
      </c>
      <c r="AD55" s="145">
        <v>2441000</v>
      </c>
      <c r="AE55" s="145">
        <v>1687000</v>
      </c>
      <c r="AF55" s="145">
        <v>1328000</v>
      </c>
      <c r="AG55" s="145">
        <v>1154000</v>
      </c>
      <c r="AH55" s="145">
        <v>1058000</v>
      </c>
      <c r="AI55" s="4"/>
      <c r="AJ55" s="180">
        <v>6900000</v>
      </c>
      <c r="AK55" s="145">
        <v>2455000</v>
      </c>
      <c r="AL55" s="145">
        <v>1696000</v>
      </c>
      <c r="AM55" s="145">
        <v>1336000</v>
      </c>
      <c r="AN55" s="145">
        <v>1160000</v>
      </c>
      <c r="AO55" s="145">
        <v>1081000</v>
      </c>
    </row>
    <row r="56" spans="1:41" ht="15.75" customHeight="1" x14ac:dyDescent="0.25">
      <c r="A56" s="180">
        <v>6100000</v>
      </c>
      <c r="B56" s="145">
        <v>1511000</v>
      </c>
      <c r="C56" s="145">
        <v>1044000</v>
      </c>
      <c r="D56" s="145">
        <v>828000</v>
      </c>
      <c r="E56" s="145">
        <v>719000</v>
      </c>
      <c r="F56" s="145">
        <v>686000</v>
      </c>
      <c r="G56" s="3"/>
      <c r="H56" s="209">
        <v>6300000</v>
      </c>
      <c r="I56" s="145">
        <v>1685000</v>
      </c>
      <c r="J56" s="145">
        <v>1166000</v>
      </c>
      <c r="K56" s="145">
        <v>925000</v>
      </c>
      <c r="L56" s="145">
        <v>803000</v>
      </c>
      <c r="M56" s="145">
        <v>763000</v>
      </c>
      <c r="O56" s="180">
        <v>6400000</v>
      </c>
      <c r="P56" s="145">
        <v>1827000</v>
      </c>
      <c r="Q56" s="145">
        <v>1267000</v>
      </c>
      <c r="R56" s="145">
        <v>1002000</v>
      </c>
      <c r="S56" s="145">
        <v>868000</v>
      </c>
      <c r="T56" s="145">
        <v>818000</v>
      </c>
      <c r="V56" s="180">
        <v>6500000</v>
      </c>
      <c r="W56" s="145">
        <v>1937000</v>
      </c>
      <c r="X56" s="145">
        <v>1363000</v>
      </c>
      <c r="Y56" s="145">
        <v>1076000</v>
      </c>
      <c r="Z56" s="145">
        <v>937000</v>
      </c>
      <c r="AA56" s="145">
        <v>866000</v>
      </c>
      <c r="AC56" s="180">
        <v>7000000</v>
      </c>
      <c r="AD56" s="145">
        <v>2433000</v>
      </c>
      <c r="AE56" s="145">
        <v>1681000</v>
      </c>
      <c r="AF56" s="145">
        <v>1323000</v>
      </c>
      <c r="AG56" s="145">
        <v>1150000</v>
      </c>
      <c r="AH56" s="145">
        <v>1055000</v>
      </c>
      <c r="AI56" s="4"/>
      <c r="AJ56" s="180">
        <v>7000000</v>
      </c>
      <c r="AK56" s="145">
        <v>2447000</v>
      </c>
      <c r="AL56" s="145">
        <v>1690000</v>
      </c>
      <c r="AM56" s="145">
        <v>1331000</v>
      </c>
      <c r="AN56" s="145">
        <v>1156000</v>
      </c>
      <c r="AO56" s="145">
        <v>1078000</v>
      </c>
    </row>
    <row r="57" spans="1:41" ht="15.75" customHeight="1" x14ac:dyDescent="0.25">
      <c r="A57" s="180">
        <v>6200000</v>
      </c>
      <c r="B57" s="145">
        <v>1503000</v>
      </c>
      <c r="C57" s="145">
        <v>1038000</v>
      </c>
      <c r="D57" s="145">
        <v>823000</v>
      </c>
      <c r="E57" s="145">
        <v>715000</v>
      </c>
      <c r="F57" s="145">
        <v>683000</v>
      </c>
      <c r="G57" s="3"/>
      <c r="H57" s="209">
        <v>6400000</v>
      </c>
      <c r="I57" s="145">
        <v>1677000</v>
      </c>
      <c r="J57" s="145">
        <v>1160000</v>
      </c>
      <c r="K57" s="145">
        <v>920000</v>
      </c>
      <c r="L57" s="145">
        <v>799000</v>
      </c>
      <c r="M57" s="145">
        <v>760000</v>
      </c>
      <c r="O57" s="180">
        <v>6500000</v>
      </c>
      <c r="P57" s="145">
        <v>1819000</v>
      </c>
      <c r="Q57" s="145">
        <v>1261000</v>
      </c>
      <c r="R57" s="145">
        <v>997000</v>
      </c>
      <c r="S57" s="145">
        <v>864000</v>
      </c>
      <c r="T57" s="145">
        <v>815000</v>
      </c>
      <c r="V57" s="180">
        <v>6600000</v>
      </c>
      <c r="W57" s="145">
        <v>1929000</v>
      </c>
      <c r="X57" s="145">
        <v>1357000</v>
      </c>
      <c r="Y57" s="145">
        <v>1071000</v>
      </c>
      <c r="Z57" s="145">
        <v>933000</v>
      </c>
      <c r="AA57" s="145">
        <v>863000</v>
      </c>
      <c r="AC57" s="180">
        <v>7100000</v>
      </c>
      <c r="AD57" s="145">
        <v>2425000</v>
      </c>
      <c r="AE57" s="145">
        <v>1675000</v>
      </c>
      <c r="AF57" s="145">
        <v>1318000</v>
      </c>
      <c r="AG57" s="145">
        <v>1146000</v>
      </c>
      <c r="AH57" s="145">
        <v>1052000</v>
      </c>
      <c r="AI57" s="4"/>
      <c r="AJ57" s="180">
        <v>7100000</v>
      </c>
      <c r="AK57" s="145">
        <v>2439000</v>
      </c>
      <c r="AL57" s="145">
        <v>1684000</v>
      </c>
      <c r="AM57" s="145">
        <v>1326000</v>
      </c>
      <c r="AN57" s="145">
        <v>1152000</v>
      </c>
      <c r="AO57" s="145">
        <v>1075000</v>
      </c>
    </row>
    <row r="58" spans="1:41" ht="15.75" customHeight="1" x14ac:dyDescent="0.25">
      <c r="A58" s="180">
        <v>6300000</v>
      </c>
      <c r="B58" s="145">
        <v>1495000</v>
      </c>
      <c r="C58" s="145">
        <v>1032000</v>
      </c>
      <c r="D58" s="145">
        <v>818000</v>
      </c>
      <c r="E58" s="145">
        <v>711000</v>
      </c>
      <c r="F58" s="145">
        <v>680000</v>
      </c>
      <c r="G58" s="3"/>
      <c r="H58" s="209">
        <v>6500000</v>
      </c>
      <c r="I58" s="145">
        <v>1669000</v>
      </c>
      <c r="J58" s="145">
        <v>1154000</v>
      </c>
      <c r="K58" s="145">
        <v>915000</v>
      </c>
      <c r="L58" s="145">
        <v>795000</v>
      </c>
      <c r="M58" s="145">
        <v>757000</v>
      </c>
      <c r="O58" s="180">
        <v>6600000</v>
      </c>
      <c r="P58" s="145">
        <v>1811000</v>
      </c>
      <c r="Q58" s="145">
        <v>1255000</v>
      </c>
      <c r="R58" s="145">
        <v>992000</v>
      </c>
      <c r="S58" s="145">
        <v>860000</v>
      </c>
      <c r="T58" s="145">
        <v>812000</v>
      </c>
      <c r="V58" s="180">
        <v>6700000</v>
      </c>
      <c r="W58" s="145">
        <v>1921000</v>
      </c>
      <c r="X58" s="145">
        <v>1351000</v>
      </c>
      <c r="Y58" s="145">
        <v>1066000</v>
      </c>
      <c r="Z58" s="145">
        <v>929000</v>
      </c>
      <c r="AA58" s="145">
        <v>860000</v>
      </c>
      <c r="AC58" s="180">
        <v>7200000</v>
      </c>
      <c r="AD58" s="145">
        <v>2417000</v>
      </c>
      <c r="AE58" s="145">
        <v>1669000</v>
      </c>
      <c r="AF58" s="145">
        <v>1313000</v>
      </c>
      <c r="AG58" s="145">
        <v>1142000</v>
      </c>
      <c r="AH58" s="145">
        <v>1049000</v>
      </c>
      <c r="AI58" s="4"/>
      <c r="AJ58" s="180">
        <v>7200000</v>
      </c>
      <c r="AK58" s="145">
        <v>2431000</v>
      </c>
      <c r="AL58" s="145">
        <v>1678000</v>
      </c>
      <c r="AM58" s="145">
        <v>1321000</v>
      </c>
      <c r="AN58" s="145">
        <v>1148000</v>
      </c>
      <c r="AO58" s="145">
        <v>1072000</v>
      </c>
    </row>
    <row r="59" spans="1:41" ht="15.75" customHeight="1" x14ac:dyDescent="0.25">
      <c r="A59" s="180">
        <v>6400000</v>
      </c>
      <c r="B59" s="145">
        <v>1487000</v>
      </c>
      <c r="C59" s="145">
        <v>1026000</v>
      </c>
      <c r="D59" s="145">
        <v>813000</v>
      </c>
      <c r="E59" s="145">
        <v>707000</v>
      </c>
      <c r="F59" s="145">
        <v>677000</v>
      </c>
      <c r="G59" s="3"/>
      <c r="H59" s="209">
        <v>6600000</v>
      </c>
      <c r="I59" s="145">
        <v>1661000</v>
      </c>
      <c r="J59" s="145">
        <v>1148000</v>
      </c>
      <c r="K59" s="145">
        <v>910000</v>
      </c>
      <c r="L59" s="145">
        <v>791000</v>
      </c>
      <c r="M59" s="145">
        <v>754000</v>
      </c>
      <c r="O59" s="180">
        <v>6700000</v>
      </c>
      <c r="P59" s="145">
        <v>1803000</v>
      </c>
      <c r="Q59" s="145">
        <v>1249000</v>
      </c>
      <c r="R59" s="145">
        <v>987000</v>
      </c>
      <c r="S59" s="145">
        <v>856000</v>
      </c>
      <c r="T59" s="145">
        <v>809000</v>
      </c>
      <c r="V59" s="180">
        <v>6800000</v>
      </c>
      <c r="W59" s="145">
        <v>1913000</v>
      </c>
      <c r="X59" s="145">
        <v>1345000</v>
      </c>
      <c r="Y59" s="145">
        <v>1061000</v>
      </c>
      <c r="Z59" s="145">
        <v>925000</v>
      </c>
      <c r="AA59" s="145">
        <v>857000</v>
      </c>
      <c r="AC59" s="180">
        <v>7300000</v>
      </c>
      <c r="AD59" s="145">
        <v>2409000</v>
      </c>
      <c r="AE59" s="145">
        <v>1663000</v>
      </c>
      <c r="AF59" s="145">
        <v>1308000</v>
      </c>
      <c r="AG59" s="145">
        <v>1138000</v>
      </c>
      <c r="AH59" s="145">
        <v>1046000</v>
      </c>
      <c r="AI59" s="4"/>
      <c r="AJ59" s="180">
        <v>7300000</v>
      </c>
      <c r="AK59" s="145">
        <v>2423000</v>
      </c>
      <c r="AL59" s="145">
        <v>1672000</v>
      </c>
      <c r="AM59" s="145">
        <v>1316000</v>
      </c>
      <c r="AN59" s="145">
        <v>1144000</v>
      </c>
      <c r="AO59" s="145">
        <v>1069000</v>
      </c>
    </row>
    <row r="60" spans="1:41" ht="15.75" customHeight="1" x14ac:dyDescent="0.25">
      <c r="A60" s="180">
        <v>6500000</v>
      </c>
      <c r="B60" s="145">
        <v>1479000</v>
      </c>
      <c r="C60" s="145">
        <v>1020000</v>
      </c>
      <c r="D60" s="145">
        <v>808000</v>
      </c>
      <c r="E60" s="145">
        <v>703000</v>
      </c>
      <c r="F60" s="145">
        <v>674000</v>
      </c>
      <c r="G60" s="3"/>
      <c r="H60" s="209">
        <v>6700000</v>
      </c>
      <c r="I60" s="145">
        <v>1653000</v>
      </c>
      <c r="J60" s="145">
        <v>1142000</v>
      </c>
      <c r="K60" s="145">
        <v>905000</v>
      </c>
      <c r="L60" s="145">
        <v>787000</v>
      </c>
      <c r="M60" s="145">
        <v>751000</v>
      </c>
      <c r="O60" s="180">
        <v>6800000</v>
      </c>
      <c r="P60" s="145">
        <v>1795000</v>
      </c>
      <c r="Q60" s="145">
        <v>1243000</v>
      </c>
      <c r="R60" s="145">
        <v>982000</v>
      </c>
      <c r="S60" s="145">
        <v>852000</v>
      </c>
      <c r="T60" s="145">
        <v>806000</v>
      </c>
      <c r="V60" s="180">
        <v>6900000</v>
      </c>
      <c r="W60" s="145">
        <v>1905000</v>
      </c>
      <c r="X60" s="145">
        <v>1339000</v>
      </c>
      <c r="Y60" s="145">
        <v>1056000</v>
      </c>
      <c r="Z60" s="145">
        <v>921000</v>
      </c>
      <c r="AA60" s="145">
        <v>854000</v>
      </c>
      <c r="AC60" s="180">
        <v>7400000</v>
      </c>
      <c r="AD60" s="145">
        <v>2401000</v>
      </c>
      <c r="AE60" s="145">
        <v>1657000</v>
      </c>
      <c r="AF60" s="145">
        <v>1303000</v>
      </c>
      <c r="AG60" s="145">
        <v>1134000</v>
      </c>
      <c r="AH60" s="145">
        <v>1043000</v>
      </c>
      <c r="AI60" s="4"/>
      <c r="AJ60" s="180">
        <v>7400000</v>
      </c>
      <c r="AK60" s="145">
        <v>2415000</v>
      </c>
      <c r="AL60" s="145">
        <v>1666000</v>
      </c>
      <c r="AM60" s="145">
        <v>1311000</v>
      </c>
      <c r="AN60" s="145">
        <v>1140000</v>
      </c>
      <c r="AO60" s="145">
        <v>1066000</v>
      </c>
    </row>
    <row r="61" spans="1:41" ht="15.75" customHeight="1" x14ac:dyDescent="0.25">
      <c r="A61" s="180">
        <v>6600000</v>
      </c>
      <c r="B61" s="145">
        <v>1471000</v>
      </c>
      <c r="C61" s="145">
        <v>1014000</v>
      </c>
      <c r="D61" s="145">
        <v>803000</v>
      </c>
      <c r="E61" s="145">
        <v>699000</v>
      </c>
      <c r="F61" s="145">
        <v>671000</v>
      </c>
      <c r="G61" s="3"/>
      <c r="H61" s="209">
        <v>6800000</v>
      </c>
      <c r="I61" s="145">
        <v>1645000</v>
      </c>
      <c r="J61" s="145">
        <v>1136000</v>
      </c>
      <c r="K61" s="145">
        <v>900000</v>
      </c>
      <c r="L61" s="145">
        <v>783000</v>
      </c>
      <c r="M61" s="145">
        <v>748000</v>
      </c>
      <c r="O61" s="180">
        <v>6900000</v>
      </c>
      <c r="P61" s="145">
        <v>1787000</v>
      </c>
      <c r="Q61" s="145">
        <v>1237000</v>
      </c>
      <c r="R61" s="145">
        <v>977000</v>
      </c>
      <c r="S61" s="145">
        <v>848000</v>
      </c>
      <c r="T61" s="145">
        <v>803000</v>
      </c>
      <c r="V61" s="180">
        <v>7000000</v>
      </c>
      <c r="W61" s="145">
        <v>1897000</v>
      </c>
      <c r="X61" s="145">
        <v>1333000</v>
      </c>
      <c r="Y61" s="145">
        <v>1051000</v>
      </c>
      <c r="Z61" s="145">
        <v>917000</v>
      </c>
      <c r="AA61" s="145">
        <v>851000</v>
      </c>
      <c r="AC61" s="180">
        <v>7500000</v>
      </c>
      <c r="AD61" s="145">
        <v>2393000</v>
      </c>
      <c r="AE61" s="145">
        <v>1651000</v>
      </c>
      <c r="AF61" s="145">
        <v>1298000</v>
      </c>
      <c r="AG61" s="145">
        <v>1130000</v>
      </c>
      <c r="AH61" s="145">
        <v>1040000</v>
      </c>
      <c r="AI61" s="4"/>
      <c r="AJ61" s="180">
        <v>7500000</v>
      </c>
      <c r="AK61" s="145">
        <v>2407000</v>
      </c>
      <c r="AL61" s="145">
        <v>1660000</v>
      </c>
      <c r="AM61" s="145">
        <v>1306000</v>
      </c>
      <c r="AN61" s="145">
        <v>1136000</v>
      </c>
      <c r="AO61" s="145">
        <v>1063000</v>
      </c>
    </row>
    <row r="62" spans="1:41" ht="15.75" customHeight="1" x14ac:dyDescent="0.25">
      <c r="A62" s="180">
        <v>6700000</v>
      </c>
      <c r="B62" s="145">
        <v>1463000</v>
      </c>
      <c r="C62" s="145">
        <v>1008000</v>
      </c>
      <c r="D62" s="145">
        <v>798000</v>
      </c>
      <c r="E62" s="145">
        <v>695000</v>
      </c>
      <c r="F62" s="145">
        <v>668000</v>
      </c>
      <c r="G62" s="3"/>
      <c r="H62" s="209">
        <v>6900000</v>
      </c>
      <c r="I62" s="145">
        <v>1637000</v>
      </c>
      <c r="J62" s="145">
        <v>1130000</v>
      </c>
      <c r="K62" s="145">
        <v>895000</v>
      </c>
      <c r="L62" s="145">
        <v>779000</v>
      </c>
      <c r="M62" s="145">
        <v>745000</v>
      </c>
      <c r="O62" s="180">
        <v>7000000</v>
      </c>
      <c r="P62" s="145">
        <v>1779000</v>
      </c>
      <c r="Q62" s="145">
        <v>1231000</v>
      </c>
      <c r="R62" s="145">
        <v>972000</v>
      </c>
      <c r="S62" s="145">
        <v>844000</v>
      </c>
      <c r="T62" s="145">
        <v>800000</v>
      </c>
      <c r="V62" s="180">
        <v>7100000</v>
      </c>
      <c r="W62" s="145">
        <v>1889000</v>
      </c>
      <c r="X62" s="145">
        <v>1327000</v>
      </c>
      <c r="Y62" s="145">
        <v>1046000</v>
      </c>
      <c r="Z62" s="145">
        <v>913000</v>
      </c>
      <c r="AA62" s="145">
        <v>848000</v>
      </c>
      <c r="AC62" s="180">
        <v>7600000</v>
      </c>
      <c r="AD62" s="145">
        <v>2385000</v>
      </c>
      <c r="AE62" s="145">
        <v>1645000</v>
      </c>
      <c r="AF62" s="145">
        <v>1293000</v>
      </c>
      <c r="AG62" s="145">
        <v>1126000</v>
      </c>
      <c r="AH62" s="145">
        <v>1037000</v>
      </c>
      <c r="AI62" s="4"/>
      <c r="AJ62" s="180">
        <v>7600000</v>
      </c>
      <c r="AK62" s="145">
        <v>2399000</v>
      </c>
      <c r="AL62" s="145">
        <v>1654000</v>
      </c>
      <c r="AM62" s="145">
        <v>1301000</v>
      </c>
      <c r="AN62" s="145">
        <v>1132000</v>
      </c>
      <c r="AO62" s="145">
        <v>1060000</v>
      </c>
    </row>
    <row r="63" spans="1:41" ht="15.75" customHeight="1" x14ac:dyDescent="0.25">
      <c r="A63" s="180">
        <v>6800000</v>
      </c>
      <c r="B63" s="145">
        <v>1455000</v>
      </c>
      <c r="C63" s="145">
        <v>1002000</v>
      </c>
      <c r="D63" s="145">
        <v>793000</v>
      </c>
      <c r="E63" s="145">
        <v>691000</v>
      </c>
      <c r="F63" s="145">
        <v>665000</v>
      </c>
      <c r="G63" s="3"/>
      <c r="H63" s="209">
        <v>7000000</v>
      </c>
      <c r="I63" s="145">
        <v>1629000</v>
      </c>
      <c r="J63" s="145">
        <v>1124000</v>
      </c>
      <c r="K63" s="145">
        <v>890000</v>
      </c>
      <c r="L63" s="145">
        <v>775000</v>
      </c>
      <c r="M63" s="145">
        <v>742000</v>
      </c>
      <c r="O63" s="180">
        <v>7100000</v>
      </c>
      <c r="P63" s="145">
        <v>1771000</v>
      </c>
      <c r="Q63" s="145">
        <v>1225000</v>
      </c>
      <c r="R63" s="145">
        <v>967000</v>
      </c>
      <c r="S63" s="145">
        <v>840000</v>
      </c>
      <c r="T63" s="145">
        <v>797000</v>
      </c>
      <c r="V63" s="180">
        <v>7200000</v>
      </c>
      <c r="W63" s="145">
        <v>1881000</v>
      </c>
      <c r="X63" s="145">
        <v>1321000</v>
      </c>
      <c r="Y63" s="145">
        <v>1041000</v>
      </c>
      <c r="Z63" s="145">
        <v>909000</v>
      </c>
      <c r="AA63" s="145">
        <v>845000</v>
      </c>
      <c r="AC63" s="180">
        <v>7700000</v>
      </c>
      <c r="AD63" s="145">
        <v>2377000</v>
      </c>
      <c r="AE63" s="145">
        <v>1639000</v>
      </c>
      <c r="AF63" s="145">
        <v>1288000</v>
      </c>
      <c r="AG63" s="145">
        <v>1122000</v>
      </c>
      <c r="AH63" s="145">
        <v>1034000</v>
      </c>
      <c r="AI63" s="4"/>
      <c r="AJ63" s="180">
        <v>7700000</v>
      </c>
      <c r="AK63" s="145">
        <v>2391000</v>
      </c>
      <c r="AL63" s="145">
        <v>1648000</v>
      </c>
      <c r="AM63" s="145">
        <v>1296000</v>
      </c>
      <c r="AN63" s="145">
        <v>1128000</v>
      </c>
      <c r="AO63" s="145">
        <v>1057000</v>
      </c>
    </row>
    <row r="64" spans="1:41" ht="15.75" customHeight="1" x14ac:dyDescent="0.25">
      <c r="A64" s="180">
        <v>6900000</v>
      </c>
      <c r="B64" s="145">
        <v>1447000</v>
      </c>
      <c r="C64" s="145">
        <v>996000</v>
      </c>
      <c r="D64" s="145">
        <v>788000</v>
      </c>
      <c r="E64" s="145">
        <v>687000</v>
      </c>
      <c r="F64" s="145">
        <v>662000</v>
      </c>
      <c r="G64" s="3"/>
      <c r="H64" s="209">
        <v>7100000</v>
      </c>
      <c r="I64" s="145">
        <v>1621000</v>
      </c>
      <c r="J64" s="145">
        <v>1118000</v>
      </c>
      <c r="K64" s="145">
        <v>885000</v>
      </c>
      <c r="L64" s="145">
        <v>771000</v>
      </c>
      <c r="M64" s="145">
        <v>739000</v>
      </c>
      <c r="O64" s="180">
        <v>7200000</v>
      </c>
      <c r="P64" s="145">
        <v>1763000</v>
      </c>
      <c r="Q64" s="145">
        <v>1219000</v>
      </c>
      <c r="R64" s="145">
        <v>962000</v>
      </c>
      <c r="S64" s="145">
        <v>836000</v>
      </c>
      <c r="T64" s="145">
        <v>794000</v>
      </c>
      <c r="V64" s="180">
        <v>7300000</v>
      </c>
      <c r="W64" s="145">
        <v>1873000</v>
      </c>
      <c r="X64" s="145">
        <v>1315000</v>
      </c>
      <c r="Y64" s="145">
        <v>1036000</v>
      </c>
      <c r="Z64" s="145">
        <v>905000</v>
      </c>
      <c r="AA64" s="145">
        <v>842000</v>
      </c>
      <c r="AC64" s="180">
        <v>7800000</v>
      </c>
      <c r="AD64" s="145">
        <v>2369000</v>
      </c>
      <c r="AE64" s="145">
        <v>1633000</v>
      </c>
      <c r="AF64" s="145">
        <v>1283000</v>
      </c>
      <c r="AG64" s="145">
        <v>1118000</v>
      </c>
      <c r="AH64" s="145">
        <v>1031000</v>
      </c>
      <c r="AI64" s="4"/>
      <c r="AJ64" s="180">
        <v>7800000</v>
      </c>
      <c r="AK64" s="145">
        <v>2383000</v>
      </c>
      <c r="AL64" s="145">
        <v>1642000</v>
      </c>
      <c r="AM64" s="145">
        <v>1291000</v>
      </c>
      <c r="AN64" s="145">
        <v>1124000</v>
      </c>
      <c r="AO64" s="145">
        <v>1054000</v>
      </c>
    </row>
    <row r="65" spans="1:41" ht="15.75" customHeight="1" x14ac:dyDescent="0.25">
      <c r="A65" s="180">
        <v>7000000</v>
      </c>
      <c r="B65" s="145">
        <v>1439000</v>
      </c>
      <c r="C65" s="145">
        <v>990000</v>
      </c>
      <c r="D65" s="145">
        <v>783000</v>
      </c>
      <c r="E65" s="145">
        <v>683000</v>
      </c>
      <c r="F65" s="145">
        <v>659000</v>
      </c>
      <c r="G65" s="3"/>
      <c r="H65" s="209">
        <v>7200000</v>
      </c>
      <c r="I65" s="145">
        <v>1613000</v>
      </c>
      <c r="J65" s="145">
        <v>1112000</v>
      </c>
      <c r="K65" s="145">
        <v>880000</v>
      </c>
      <c r="L65" s="145">
        <v>767000</v>
      </c>
      <c r="M65" s="145">
        <v>736000</v>
      </c>
      <c r="O65" s="180">
        <v>7300000</v>
      </c>
      <c r="P65" s="145">
        <v>1755000</v>
      </c>
      <c r="Q65" s="145">
        <v>1213000</v>
      </c>
      <c r="R65" s="145">
        <v>957000</v>
      </c>
      <c r="S65" s="145">
        <v>832000</v>
      </c>
      <c r="T65" s="145">
        <v>791000</v>
      </c>
      <c r="V65" s="180">
        <v>7400000</v>
      </c>
      <c r="W65" s="145">
        <v>1865000</v>
      </c>
      <c r="X65" s="145">
        <v>1309000</v>
      </c>
      <c r="Y65" s="145">
        <v>1031000</v>
      </c>
      <c r="Z65" s="145">
        <v>901000</v>
      </c>
      <c r="AA65" s="145">
        <v>839000</v>
      </c>
      <c r="AC65" s="180">
        <v>7900000</v>
      </c>
      <c r="AD65" s="145">
        <v>2361000</v>
      </c>
      <c r="AE65" s="145">
        <v>1627000</v>
      </c>
      <c r="AF65" s="145">
        <v>1278000</v>
      </c>
      <c r="AG65" s="145">
        <v>1114000</v>
      </c>
      <c r="AH65" s="145">
        <v>1028000</v>
      </c>
      <c r="AI65" s="4"/>
      <c r="AJ65" s="180">
        <v>7900000</v>
      </c>
      <c r="AK65" s="145">
        <v>2375000</v>
      </c>
      <c r="AL65" s="145">
        <v>1636000</v>
      </c>
      <c r="AM65" s="145">
        <v>1286000</v>
      </c>
      <c r="AN65" s="145">
        <v>1120000</v>
      </c>
      <c r="AO65" s="145">
        <v>1051000</v>
      </c>
    </row>
    <row r="66" spans="1:41" ht="15.75" customHeight="1" x14ac:dyDescent="0.25">
      <c r="A66" s="180">
        <v>7100000</v>
      </c>
      <c r="B66" s="145">
        <v>1431000</v>
      </c>
      <c r="C66" s="145">
        <v>984000</v>
      </c>
      <c r="D66" s="145">
        <v>778000</v>
      </c>
      <c r="E66" s="145">
        <v>679000</v>
      </c>
      <c r="F66" s="145">
        <v>656000</v>
      </c>
      <c r="G66" s="3"/>
      <c r="H66" s="209">
        <v>7300000</v>
      </c>
      <c r="I66" s="145">
        <v>1605000</v>
      </c>
      <c r="J66" s="145">
        <v>1106000</v>
      </c>
      <c r="K66" s="145">
        <v>875000</v>
      </c>
      <c r="L66" s="145">
        <v>763000</v>
      </c>
      <c r="M66" s="145">
        <v>733000</v>
      </c>
      <c r="O66" s="180">
        <v>7400000</v>
      </c>
      <c r="P66" s="145">
        <v>1747000</v>
      </c>
      <c r="Q66" s="145">
        <v>1207000</v>
      </c>
      <c r="R66" s="145">
        <v>952000</v>
      </c>
      <c r="S66" s="145">
        <v>828000</v>
      </c>
      <c r="T66" s="145">
        <v>788000</v>
      </c>
      <c r="V66" s="180">
        <v>7500000</v>
      </c>
      <c r="W66" s="145">
        <v>1857000</v>
      </c>
      <c r="X66" s="145">
        <v>1303000</v>
      </c>
      <c r="Y66" s="145">
        <v>1026000</v>
      </c>
      <c r="Z66" s="145">
        <v>897000</v>
      </c>
      <c r="AA66" s="145">
        <v>836000</v>
      </c>
      <c r="AC66" s="180">
        <v>8000000</v>
      </c>
      <c r="AD66" s="145">
        <v>2353000</v>
      </c>
      <c r="AE66" s="145">
        <v>1621000</v>
      </c>
      <c r="AF66" s="145">
        <v>1273000</v>
      </c>
      <c r="AG66" s="145">
        <v>1110000</v>
      </c>
      <c r="AH66" s="145">
        <v>1025000</v>
      </c>
      <c r="AI66" s="4"/>
      <c r="AJ66" s="180">
        <v>8000000</v>
      </c>
      <c r="AK66" s="145">
        <v>2367000</v>
      </c>
      <c r="AL66" s="145">
        <v>1630000</v>
      </c>
      <c r="AM66" s="145">
        <v>1281000</v>
      </c>
      <c r="AN66" s="145">
        <v>1116000</v>
      </c>
      <c r="AO66" s="145">
        <v>1048000</v>
      </c>
    </row>
    <row r="67" spans="1:41" ht="15.75" customHeight="1" x14ac:dyDescent="0.25">
      <c r="A67" s="180">
        <v>7200000</v>
      </c>
      <c r="B67" s="145">
        <v>1423000</v>
      </c>
      <c r="C67" s="145">
        <v>978000</v>
      </c>
      <c r="D67" s="145">
        <v>773000</v>
      </c>
      <c r="E67" s="145">
        <v>675000</v>
      </c>
      <c r="F67" s="145">
        <v>653000</v>
      </c>
      <c r="G67" s="3"/>
      <c r="H67" s="209">
        <v>7400000</v>
      </c>
      <c r="I67" s="145">
        <v>1597000</v>
      </c>
      <c r="J67" s="145">
        <v>1100000</v>
      </c>
      <c r="K67" s="145">
        <v>870000</v>
      </c>
      <c r="L67" s="145">
        <v>759000</v>
      </c>
      <c r="M67" s="145">
        <v>730000</v>
      </c>
      <c r="O67" s="180">
        <v>7500000</v>
      </c>
      <c r="P67" s="145">
        <v>1739000</v>
      </c>
      <c r="Q67" s="145">
        <v>1201000</v>
      </c>
      <c r="R67" s="145">
        <v>947000</v>
      </c>
      <c r="S67" s="145">
        <v>824000</v>
      </c>
      <c r="T67" s="145">
        <v>785000</v>
      </c>
      <c r="V67" s="180">
        <v>7600000</v>
      </c>
      <c r="W67" s="145">
        <v>1849000</v>
      </c>
      <c r="X67" s="145">
        <v>1297000</v>
      </c>
      <c r="Y67" s="145">
        <v>1021000</v>
      </c>
      <c r="Z67" s="145">
        <v>893000</v>
      </c>
      <c r="AA67" s="145">
        <v>833000</v>
      </c>
      <c r="AC67" s="180">
        <v>8100000</v>
      </c>
      <c r="AD67" s="145">
        <v>2345000</v>
      </c>
      <c r="AE67" s="145">
        <v>1615000</v>
      </c>
      <c r="AF67" s="145">
        <v>1268000</v>
      </c>
      <c r="AG67" s="145">
        <v>1106000</v>
      </c>
      <c r="AH67" s="145">
        <v>1022000</v>
      </c>
      <c r="AI67" s="4"/>
      <c r="AJ67" s="180">
        <v>8100000</v>
      </c>
      <c r="AK67" s="145">
        <v>2359000</v>
      </c>
      <c r="AL67" s="145">
        <v>1624000</v>
      </c>
      <c r="AM67" s="145">
        <v>1276000</v>
      </c>
      <c r="AN67" s="145">
        <v>1112000</v>
      </c>
      <c r="AO67" s="145">
        <v>1045000</v>
      </c>
    </row>
    <row r="68" spans="1:41" ht="15.75" customHeight="1" x14ac:dyDescent="0.25">
      <c r="A68" s="180">
        <v>7300000</v>
      </c>
      <c r="B68" s="145">
        <v>1415000</v>
      </c>
      <c r="C68" s="145">
        <v>972000</v>
      </c>
      <c r="D68" s="145">
        <v>768000</v>
      </c>
      <c r="E68" s="145">
        <v>671000</v>
      </c>
      <c r="F68" s="145">
        <v>650000</v>
      </c>
      <c r="G68" s="3"/>
      <c r="H68" s="209">
        <v>7500000</v>
      </c>
      <c r="I68" s="145">
        <v>1589000</v>
      </c>
      <c r="J68" s="145">
        <v>1094000</v>
      </c>
      <c r="K68" s="145">
        <v>865000</v>
      </c>
      <c r="L68" s="145">
        <v>755000</v>
      </c>
      <c r="M68" s="145">
        <v>727000</v>
      </c>
      <c r="O68" s="180">
        <v>7600000</v>
      </c>
      <c r="P68" s="145">
        <v>1731000</v>
      </c>
      <c r="Q68" s="145">
        <v>1195000</v>
      </c>
      <c r="R68" s="145">
        <v>942000</v>
      </c>
      <c r="S68" s="145">
        <v>820000</v>
      </c>
      <c r="T68" s="145">
        <v>782000</v>
      </c>
      <c r="V68" s="180">
        <v>7700000</v>
      </c>
      <c r="W68" s="145">
        <v>1841000</v>
      </c>
      <c r="X68" s="145">
        <v>1291000</v>
      </c>
      <c r="Y68" s="145">
        <v>1016000</v>
      </c>
      <c r="Z68" s="145">
        <v>889000</v>
      </c>
      <c r="AA68" s="145">
        <v>830000</v>
      </c>
      <c r="AC68" s="180">
        <v>8200000</v>
      </c>
      <c r="AD68" s="145">
        <v>2337000</v>
      </c>
      <c r="AE68" s="145">
        <v>1609000</v>
      </c>
      <c r="AF68" s="145">
        <v>1263000</v>
      </c>
      <c r="AG68" s="145">
        <v>1102000</v>
      </c>
      <c r="AH68" s="145">
        <v>1019000</v>
      </c>
      <c r="AI68" s="4"/>
      <c r="AJ68" s="180">
        <v>8200000</v>
      </c>
      <c r="AK68" s="145">
        <v>2351000</v>
      </c>
      <c r="AL68" s="145">
        <v>1618000</v>
      </c>
      <c r="AM68" s="145">
        <v>1271000</v>
      </c>
      <c r="AN68" s="145">
        <v>1108000</v>
      </c>
      <c r="AO68" s="145">
        <v>1042000</v>
      </c>
    </row>
    <row r="69" spans="1:41" ht="15.75" customHeight="1" x14ac:dyDescent="0.25">
      <c r="A69" s="180">
        <v>7400000</v>
      </c>
      <c r="B69" s="145">
        <v>1407000</v>
      </c>
      <c r="C69" s="145">
        <v>966000</v>
      </c>
      <c r="D69" s="145">
        <v>763000</v>
      </c>
      <c r="E69" s="145">
        <v>667000</v>
      </c>
      <c r="F69" s="145">
        <v>647000</v>
      </c>
      <c r="G69" s="3"/>
      <c r="H69" s="209">
        <v>7600000</v>
      </c>
      <c r="I69" s="145">
        <v>1581000</v>
      </c>
      <c r="J69" s="145">
        <v>1088000</v>
      </c>
      <c r="K69" s="145">
        <v>860000</v>
      </c>
      <c r="L69" s="145">
        <v>751000</v>
      </c>
      <c r="M69" s="145">
        <v>724000</v>
      </c>
      <c r="O69" s="180">
        <v>7700000</v>
      </c>
      <c r="P69" s="145">
        <v>1723000</v>
      </c>
      <c r="Q69" s="145">
        <v>1189000</v>
      </c>
      <c r="R69" s="145">
        <v>937000</v>
      </c>
      <c r="S69" s="145">
        <v>816000</v>
      </c>
      <c r="T69" s="145">
        <v>779000</v>
      </c>
      <c r="V69" s="180">
        <v>7800000</v>
      </c>
      <c r="W69" s="145">
        <v>1833000</v>
      </c>
      <c r="X69" s="145">
        <v>1285000</v>
      </c>
      <c r="Y69" s="145">
        <v>1011000</v>
      </c>
      <c r="Z69" s="145">
        <v>885000</v>
      </c>
      <c r="AA69" s="145">
        <v>827000</v>
      </c>
      <c r="AC69" s="180">
        <v>8300000</v>
      </c>
      <c r="AD69" s="145">
        <v>2329000</v>
      </c>
      <c r="AE69" s="145">
        <v>1603000</v>
      </c>
      <c r="AF69" s="145">
        <v>1258000</v>
      </c>
      <c r="AG69" s="145">
        <v>1098000</v>
      </c>
      <c r="AH69" s="145">
        <v>1016000</v>
      </c>
      <c r="AI69" s="4"/>
      <c r="AJ69" s="180">
        <v>8300000</v>
      </c>
      <c r="AK69" s="145">
        <v>2343000</v>
      </c>
      <c r="AL69" s="145">
        <v>1612000</v>
      </c>
      <c r="AM69" s="145">
        <v>1266000</v>
      </c>
      <c r="AN69" s="145">
        <v>1104000</v>
      </c>
      <c r="AO69" s="145">
        <v>1039000</v>
      </c>
    </row>
    <row r="70" spans="1:41" ht="15.75" customHeight="1" x14ac:dyDescent="0.25">
      <c r="A70" s="180">
        <v>7500000</v>
      </c>
      <c r="B70" s="145">
        <v>1399000</v>
      </c>
      <c r="C70" s="145">
        <v>960000</v>
      </c>
      <c r="D70" s="145">
        <v>758000</v>
      </c>
      <c r="E70" s="145">
        <v>663000</v>
      </c>
      <c r="F70" s="145">
        <v>644000</v>
      </c>
      <c r="G70" s="3"/>
      <c r="H70" s="209">
        <v>7700000</v>
      </c>
      <c r="I70" s="145">
        <v>1573000</v>
      </c>
      <c r="J70" s="145">
        <v>1082000</v>
      </c>
      <c r="K70" s="145">
        <v>855000</v>
      </c>
      <c r="L70" s="145">
        <v>747000</v>
      </c>
      <c r="M70" s="145">
        <v>721000</v>
      </c>
      <c r="O70" s="180">
        <v>7800000</v>
      </c>
      <c r="P70" s="145">
        <v>1715000</v>
      </c>
      <c r="Q70" s="145">
        <v>1183000</v>
      </c>
      <c r="R70" s="145">
        <v>932000</v>
      </c>
      <c r="S70" s="145">
        <v>812000</v>
      </c>
      <c r="T70" s="145">
        <v>776000</v>
      </c>
      <c r="V70" s="180">
        <v>7900000</v>
      </c>
      <c r="W70" s="145">
        <v>1825000</v>
      </c>
      <c r="X70" s="145">
        <v>1279000</v>
      </c>
      <c r="Y70" s="145">
        <v>1006000</v>
      </c>
      <c r="Z70" s="145">
        <v>881000</v>
      </c>
      <c r="AA70" s="145">
        <v>824000</v>
      </c>
      <c r="AC70" s="180">
        <v>8400000</v>
      </c>
      <c r="AD70" s="145">
        <v>2321000</v>
      </c>
      <c r="AE70" s="145">
        <v>1597000</v>
      </c>
      <c r="AF70" s="145">
        <v>1253000</v>
      </c>
      <c r="AG70" s="145">
        <v>1094000</v>
      </c>
      <c r="AH70" s="145">
        <v>1013000</v>
      </c>
      <c r="AI70" s="4"/>
      <c r="AJ70" s="180">
        <v>8400000</v>
      </c>
      <c r="AK70" s="145">
        <v>2335000</v>
      </c>
      <c r="AL70" s="145">
        <v>1606000</v>
      </c>
      <c r="AM70" s="145">
        <v>1261000</v>
      </c>
      <c r="AN70" s="145">
        <v>1100000</v>
      </c>
      <c r="AO70" s="145">
        <v>1036000</v>
      </c>
    </row>
    <row r="71" spans="1:41" ht="15.75" customHeight="1" x14ac:dyDescent="0.25">
      <c r="A71" s="180">
        <v>7600000</v>
      </c>
      <c r="B71" s="145">
        <v>1391000</v>
      </c>
      <c r="C71" s="145">
        <v>954000</v>
      </c>
      <c r="D71" s="145">
        <v>753000</v>
      </c>
      <c r="E71" s="145">
        <v>659000</v>
      </c>
      <c r="F71" s="145">
        <v>641000</v>
      </c>
      <c r="G71" s="3"/>
      <c r="H71" s="209">
        <v>7800000</v>
      </c>
      <c r="I71" s="145">
        <v>1565000</v>
      </c>
      <c r="J71" s="145">
        <v>1076000</v>
      </c>
      <c r="K71" s="145">
        <v>850000</v>
      </c>
      <c r="L71" s="145">
        <v>743000</v>
      </c>
      <c r="M71" s="145">
        <v>718000</v>
      </c>
      <c r="O71" s="180">
        <v>7900000</v>
      </c>
      <c r="P71" s="145">
        <v>1707000</v>
      </c>
      <c r="Q71" s="145">
        <v>1177000</v>
      </c>
      <c r="R71" s="145">
        <v>927000</v>
      </c>
      <c r="S71" s="145">
        <v>808000</v>
      </c>
      <c r="T71" s="145">
        <v>773000</v>
      </c>
      <c r="V71" s="180">
        <v>8000000</v>
      </c>
      <c r="W71" s="145">
        <v>1817000</v>
      </c>
      <c r="X71" s="145">
        <v>1273000</v>
      </c>
      <c r="Y71" s="145">
        <v>1001000</v>
      </c>
      <c r="Z71" s="145">
        <v>877000</v>
      </c>
      <c r="AA71" s="145">
        <v>821000</v>
      </c>
      <c r="AC71" s="180">
        <v>8500000</v>
      </c>
      <c r="AD71" s="145">
        <v>2313000</v>
      </c>
      <c r="AE71" s="145">
        <v>1591000</v>
      </c>
      <c r="AF71" s="145">
        <v>1248000</v>
      </c>
      <c r="AG71" s="145">
        <v>1090000</v>
      </c>
      <c r="AH71" s="145">
        <v>1010000</v>
      </c>
      <c r="AI71" s="4"/>
      <c r="AJ71" s="180">
        <v>8500000</v>
      </c>
      <c r="AK71" s="145">
        <v>2327000</v>
      </c>
      <c r="AL71" s="145">
        <v>1600000</v>
      </c>
      <c r="AM71" s="145">
        <v>1256000</v>
      </c>
      <c r="AN71" s="145">
        <v>1096000</v>
      </c>
      <c r="AO71" s="145">
        <v>1033000</v>
      </c>
    </row>
    <row r="72" spans="1:41" ht="15.75" customHeight="1" x14ac:dyDescent="0.25">
      <c r="A72" s="180">
        <v>7700000</v>
      </c>
      <c r="B72" s="145">
        <v>1383000</v>
      </c>
      <c r="C72" s="145">
        <v>948000</v>
      </c>
      <c r="D72" s="145">
        <v>748000</v>
      </c>
      <c r="E72" s="145">
        <v>655000</v>
      </c>
      <c r="F72" s="145">
        <v>638000</v>
      </c>
      <c r="G72" s="3"/>
      <c r="H72" s="209">
        <v>7900000</v>
      </c>
      <c r="I72" s="145">
        <v>1557000</v>
      </c>
      <c r="J72" s="145">
        <v>1070000</v>
      </c>
      <c r="K72" s="145">
        <v>845000</v>
      </c>
      <c r="L72" s="145">
        <v>739000</v>
      </c>
      <c r="M72" s="145">
        <v>715000</v>
      </c>
      <c r="O72" s="180">
        <v>8000000</v>
      </c>
      <c r="P72" s="145">
        <v>1699000</v>
      </c>
      <c r="Q72" s="145">
        <v>1171000</v>
      </c>
      <c r="R72" s="145">
        <v>922000</v>
      </c>
      <c r="S72" s="145">
        <v>804000</v>
      </c>
      <c r="T72" s="145">
        <v>770000</v>
      </c>
      <c r="V72" s="180">
        <v>8100000</v>
      </c>
      <c r="W72" s="145">
        <v>1809000</v>
      </c>
      <c r="X72" s="145">
        <v>1267000</v>
      </c>
      <c r="Y72" s="145">
        <v>996000</v>
      </c>
      <c r="Z72" s="145">
        <v>873000</v>
      </c>
      <c r="AA72" s="145">
        <v>818000</v>
      </c>
      <c r="AC72" s="180">
        <v>8600000</v>
      </c>
      <c r="AD72" s="145">
        <v>2305000</v>
      </c>
      <c r="AE72" s="145">
        <v>1585000</v>
      </c>
      <c r="AF72" s="145">
        <v>1243000</v>
      </c>
      <c r="AG72" s="145">
        <v>1086000</v>
      </c>
      <c r="AH72" s="145">
        <v>1007000</v>
      </c>
      <c r="AI72" s="4"/>
      <c r="AJ72" s="180">
        <v>8600000</v>
      </c>
      <c r="AK72" s="145">
        <v>2319000</v>
      </c>
      <c r="AL72" s="145">
        <v>1594000</v>
      </c>
      <c r="AM72" s="145">
        <v>1251000</v>
      </c>
      <c r="AN72" s="145">
        <v>1092000</v>
      </c>
      <c r="AO72" s="145">
        <v>1030000</v>
      </c>
    </row>
    <row r="73" spans="1:41" ht="15.75" customHeight="1" x14ac:dyDescent="0.25">
      <c r="A73" s="180">
        <v>7800000</v>
      </c>
      <c r="B73" s="145">
        <v>1375000</v>
      </c>
      <c r="C73" s="145">
        <v>942000</v>
      </c>
      <c r="D73" s="145">
        <v>743000</v>
      </c>
      <c r="E73" s="145">
        <v>651000</v>
      </c>
      <c r="F73" s="145">
        <v>635000</v>
      </c>
      <c r="G73" s="3"/>
      <c r="H73" s="209">
        <v>8000000</v>
      </c>
      <c r="I73" s="145">
        <v>1549000</v>
      </c>
      <c r="J73" s="145">
        <v>1064000</v>
      </c>
      <c r="K73" s="145">
        <v>840000</v>
      </c>
      <c r="L73" s="145">
        <v>735000</v>
      </c>
      <c r="M73" s="145">
        <v>712000</v>
      </c>
      <c r="O73" s="180">
        <v>8100000</v>
      </c>
      <c r="P73" s="145">
        <v>1691000</v>
      </c>
      <c r="Q73" s="145">
        <v>1165000</v>
      </c>
      <c r="R73" s="145">
        <v>917000</v>
      </c>
      <c r="S73" s="145">
        <v>800000</v>
      </c>
      <c r="T73" s="145">
        <v>767000</v>
      </c>
      <c r="V73" s="180">
        <v>8200000</v>
      </c>
      <c r="W73" s="145">
        <v>1801000</v>
      </c>
      <c r="X73" s="145">
        <v>1261000</v>
      </c>
      <c r="Y73" s="145">
        <v>991000</v>
      </c>
      <c r="Z73" s="145">
        <v>869000</v>
      </c>
      <c r="AA73" s="145">
        <v>815000</v>
      </c>
      <c r="AC73" s="180">
        <v>8700000</v>
      </c>
      <c r="AD73" s="145">
        <v>2297000</v>
      </c>
      <c r="AE73" s="145">
        <v>1579000</v>
      </c>
      <c r="AF73" s="145">
        <v>1238000</v>
      </c>
      <c r="AG73" s="145">
        <v>1082000</v>
      </c>
      <c r="AH73" s="145">
        <v>1004000</v>
      </c>
      <c r="AI73" s="4"/>
      <c r="AJ73" s="180">
        <v>8700000</v>
      </c>
      <c r="AK73" s="145">
        <v>2311000</v>
      </c>
      <c r="AL73" s="145">
        <v>1588000</v>
      </c>
      <c r="AM73" s="145">
        <v>1246000</v>
      </c>
      <c r="AN73" s="145">
        <v>1088000</v>
      </c>
      <c r="AO73" s="145">
        <v>1027000</v>
      </c>
    </row>
    <row r="74" spans="1:41" ht="15.75" customHeight="1" x14ac:dyDescent="0.25">
      <c r="A74" s="180">
        <v>7900000</v>
      </c>
      <c r="B74" s="145">
        <v>1367000</v>
      </c>
      <c r="C74" s="145">
        <v>936000</v>
      </c>
      <c r="D74" s="145">
        <v>738000</v>
      </c>
      <c r="E74" s="145">
        <v>647000</v>
      </c>
      <c r="F74" s="145">
        <v>632000</v>
      </c>
      <c r="G74" s="3"/>
      <c r="H74" s="209">
        <v>8100000</v>
      </c>
      <c r="I74" s="145">
        <v>1541000</v>
      </c>
      <c r="J74" s="145">
        <v>1058000</v>
      </c>
      <c r="K74" s="145">
        <v>835000</v>
      </c>
      <c r="L74" s="145">
        <v>731000</v>
      </c>
      <c r="M74" s="145">
        <v>709000</v>
      </c>
      <c r="O74" s="180">
        <v>8200000</v>
      </c>
      <c r="P74" s="145">
        <v>1683000</v>
      </c>
      <c r="Q74" s="145">
        <v>1159000</v>
      </c>
      <c r="R74" s="145">
        <v>912000</v>
      </c>
      <c r="S74" s="145">
        <v>796000</v>
      </c>
      <c r="T74" s="145">
        <v>764000</v>
      </c>
      <c r="V74" s="180">
        <v>8300000</v>
      </c>
      <c r="W74" s="145">
        <v>1793000</v>
      </c>
      <c r="X74" s="145">
        <v>1255000</v>
      </c>
      <c r="Y74" s="145">
        <v>986000</v>
      </c>
      <c r="Z74" s="145">
        <v>865000</v>
      </c>
      <c r="AA74" s="145">
        <v>812000</v>
      </c>
      <c r="AC74" s="180">
        <v>8800000</v>
      </c>
      <c r="AD74" s="145">
        <v>2289000</v>
      </c>
      <c r="AE74" s="145">
        <v>1573000</v>
      </c>
      <c r="AF74" s="145">
        <v>1233000</v>
      </c>
      <c r="AG74" s="145">
        <v>1078000</v>
      </c>
      <c r="AH74" s="145">
        <v>1001000</v>
      </c>
      <c r="AI74" s="4"/>
      <c r="AJ74" s="180">
        <v>8800000</v>
      </c>
      <c r="AK74" s="145">
        <v>2303000</v>
      </c>
      <c r="AL74" s="145">
        <v>1582000</v>
      </c>
      <c r="AM74" s="145">
        <v>1241000</v>
      </c>
      <c r="AN74" s="145">
        <v>1084000</v>
      </c>
      <c r="AO74" s="145">
        <v>1024000</v>
      </c>
    </row>
    <row r="75" spans="1:41" ht="15.75" customHeight="1" x14ac:dyDescent="0.25">
      <c r="A75" s="180">
        <v>8000000</v>
      </c>
      <c r="B75" s="145">
        <v>1359000</v>
      </c>
      <c r="C75" s="145">
        <v>930000</v>
      </c>
      <c r="D75" s="145">
        <v>733000</v>
      </c>
      <c r="E75" s="145">
        <v>643000</v>
      </c>
      <c r="F75" s="145">
        <v>629000</v>
      </c>
      <c r="G75" s="3"/>
      <c r="H75" s="209">
        <v>8200000</v>
      </c>
      <c r="I75" s="145">
        <v>1533000</v>
      </c>
      <c r="J75" s="145">
        <v>1052000</v>
      </c>
      <c r="K75" s="145">
        <v>830000</v>
      </c>
      <c r="L75" s="145">
        <v>727000</v>
      </c>
      <c r="M75" s="145">
        <v>706000</v>
      </c>
      <c r="O75" s="180">
        <v>8300000</v>
      </c>
      <c r="P75" s="145">
        <v>1675000</v>
      </c>
      <c r="Q75" s="145">
        <v>1153000</v>
      </c>
      <c r="R75" s="145">
        <v>907000</v>
      </c>
      <c r="S75" s="145">
        <v>792000</v>
      </c>
      <c r="T75" s="145">
        <v>761000</v>
      </c>
      <c r="V75" s="180">
        <v>8400000</v>
      </c>
      <c r="W75" s="145">
        <v>1785000</v>
      </c>
      <c r="X75" s="145">
        <v>1249000</v>
      </c>
      <c r="Y75" s="145">
        <v>981000</v>
      </c>
      <c r="Z75" s="145">
        <v>861000</v>
      </c>
      <c r="AA75" s="145">
        <v>809000</v>
      </c>
      <c r="AC75" s="180">
        <v>8900000</v>
      </c>
      <c r="AD75" s="145">
        <v>2281000</v>
      </c>
      <c r="AE75" s="145">
        <v>1567000</v>
      </c>
      <c r="AF75" s="145">
        <v>1228000</v>
      </c>
      <c r="AG75" s="145">
        <v>1074000</v>
      </c>
      <c r="AH75" s="145">
        <v>998000</v>
      </c>
      <c r="AI75" s="4"/>
      <c r="AJ75" s="180">
        <v>8900000</v>
      </c>
      <c r="AK75" s="145">
        <v>2295000</v>
      </c>
      <c r="AL75" s="145">
        <v>1576000</v>
      </c>
      <c r="AM75" s="145">
        <v>1236000</v>
      </c>
      <c r="AN75" s="145">
        <v>1080000</v>
      </c>
      <c r="AO75" s="145">
        <v>1021000</v>
      </c>
    </row>
    <row r="76" spans="1:41" ht="15.75" customHeight="1" x14ac:dyDescent="0.25">
      <c r="A76" s="180">
        <v>8100000</v>
      </c>
      <c r="B76" s="145">
        <v>1351000</v>
      </c>
      <c r="C76" s="145">
        <v>924000</v>
      </c>
      <c r="D76" s="145">
        <v>728000</v>
      </c>
      <c r="E76" s="145">
        <v>639000</v>
      </c>
      <c r="F76" s="145">
        <v>626000</v>
      </c>
      <c r="G76" s="3"/>
      <c r="H76" s="209">
        <v>8300000</v>
      </c>
      <c r="I76" s="145">
        <v>1525000</v>
      </c>
      <c r="J76" s="145">
        <v>1046000</v>
      </c>
      <c r="K76" s="145">
        <v>825000</v>
      </c>
      <c r="L76" s="145">
        <v>723000</v>
      </c>
      <c r="M76" s="145">
        <v>703000</v>
      </c>
      <c r="O76" s="180">
        <v>8400000</v>
      </c>
      <c r="P76" s="145">
        <v>1667000</v>
      </c>
      <c r="Q76" s="145">
        <v>1147000</v>
      </c>
      <c r="R76" s="145">
        <v>902000</v>
      </c>
      <c r="S76" s="145">
        <v>788000</v>
      </c>
      <c r="T76" s="145">
        <v>758000</v>
      </c>
      <c r="V76" s="180">
        <v>8500000</v>
      </c>
      <c r="W76" s="145">
        <v>1777000</v>
      </c>
      <c r="X76" s="145">
        <v>1243000</v>
      </c>
      <c r="Y76" s="145">
        <v>976000</v>
      </c>
      <c r="Z76" s="145">
        <v>857000</v>
      </c>
      <c r="AA76" s="145">
        <v>806000</v>
      </c>
      <c r="AC76" s="180">
        <v>9000000</v>
      </c>
      <c r="AD76" s="145">
        <v>2273000</v>
      </c>
      <c r="AE76" s="145">
        <v>1561000</v>
      </c>
      <c r="AF76" s="145">
        <v>1223000</v>
      </c>
      <c r="AG76" s="145">
        <v>1070000</v>
      </c>
      <c r="AH76" s="145">
        <v>995000</v>
      </c>
      <c r="AI76" s="4"/>
      <c r="AJ76" s="180">
        <v>9000000</v>
      </c>
      <c r="AK76" s="145">
        <v>2287000</v>
      </c>
      <c r="AL76" s="145">
        <v>1570000</v>
      </c>
      <c r="AM76" s="145">
        <v>1231000</v>
      </c>
      <c r="AN76" s="145">
        <v>1076000</v>
      </c>
      <c r="AO76" s="145">
        <v>1018000</v>
      </c>
    </row>
    <row r="77" spans="1:41" ht="15.75" customHeight="1" x14ac:dyDescent="0.25">
      <c r="A77" s="180">
        <v>8200000</v>
      </c>
      <c r="B77" s="145">
        <v>1343000</v>
      </c>
      <c r="C77" s="145">
        <v>918000</v>
      </c>
      <c r="D77" s="145">
        <v>723000</v>
      </c>
      <c r="E77" s="145">
        <v>635000</v>
      </c>
      <c r="F77" s="145">
        <v>623000</v>
      </c>
      <c r="G77" s="3"/>
      <c r="H77" s="209">
        <v>8400000</v>
      </c>
      <c r="I77" s="145">
        <v>1517000</v>
      </c>
      <c r="J77" s="145">
        <v>1040000</v>
      </c>
      <c r="K77" s="145">
        <v>820000</v>
      </c>
      <c r="L77" s="145">
        <v>719000</v>
      </c>
      <c r="M77" s="145">
        <v>700000</v>
      </c>
      <c r="O77" s="180">
        <v>8500000</v>
      </c>
      <c r="P77" s="145">
        <v>1659000</v>
      </c>
      <c r="Q77" s="145">
        <v>1141000</v>
      </c>
      <c r="R77" s="145">
        <v>897000</v>
      </c>
      <c r="S77" s="145">
        <v>784000</v>
      </c>
      <c r="T77" s="145">
        <v>755000</v>
      </c>
      <c r="V77" s="180">
        <v>8600000</v>
      </c>
      <c r="W77" s="145">
        <v>1769000</v>
      </c>
      <c r="X77" s="145">
        <v>1237000</v>
      </c>
      <c r="Y77" s="145">
        <v>971000</v>
      </c>
      <c r="Z77" s="145">
        <v>853000</v>
      </c>
      <c r="AA77" s="145">
        <v>803000</v>
      </c>
      <c r="AC77" s="180">
        <v>9100000</v>
      </c>
      <c r="AD77" s="145">
        <v>2265000</v>
      </c>
      <c r="AE77" s="145">
        <v>1555000</v>
      </c>
      <c r="AF77" s="145">
        <v>1218000</v>
      </c>
      <c r="AG77" s="145">
        <v>1066000</v>
      </c>
      <c r="AH77" s="145">
        <v>992000</v>
      </c>
      <c r="AI77" s="4"/>
      <c r="AJ77" s="180">
        <v>9100000</v>
      </c>
      <c r="AK77" s="145">
        <v>2279000</v>
      </c>
      <c r="AL77" s="145">
        <v>1564000</v>
      </c>
      <c r="AM77" s="145">
        <v>1226000</v>
      </c>
      <c r="AN77" s="145">
        <v>1072000</v>
      </c>
      <c r="AO77" s="145">
        <v>1015000</v>
      </c>
    </row>
    <row r="78" spans="1:41" ht="15.75" customHeight="1" x14ac:dyDescent="0.25">
      <c r="A78" s="180">
        <v>8300000</v>
      </c>
      <c r="B78" s="145">
        <v>1335000</v>
      </c>
      <c r="C78" s="145">
        <v>912000</v>
      </c>
      <c r="D78" s="145">
        <v>718000</v>
      </c>
      <c r="E78" s="145">
        <v>631000</v>
      </c>
      <c r="F78" s="145">
        <v>620000</v>
      </c>
      <c r="G78" s="3"/>
      <c r="H78" s="209">
        <v>8500000</v>
      </c>
      <c r="I78" s="145">
        <v>1509000</v>
      </c>
      <c r="J78" s="145">
        <v>1034000</v>
      </c>
      <c r="K78" s="145">
        <v>815000</v>
      </c>
      <c r="L78" s="145">
        <v>715000</v>
      </c>
      <c r="M78" s="145">
        <v>697000</v>
      </c>
      <c r="O78" s="180">
        <v>8600000</v>
      </c>
      <c r="P78" s="145">
        <v>1651000</v>
      </c>
      <c r="Q78" s="145">
        <v>1135000</v>
      </c>
      <c r="R78" s="145">
        <v>892000</v>
      </c>
      <c r="S78" s="145">
        <v>780000</v>
      </c>
      <c r="T78" s="145">
        <v>752000</v>
      </c>
      <c r="V78" s="180">
        <v>8700000</v>
      </c>
      <c r="W78" s="145">
        <v>1761000</v>
      </c>
      <c r="X78" s="145">
        <v>1231000</v>
      </c>
      <c r="Y78" s="145">
        <v>966000</v>
      </c>
      <c r="Z78" s="145">
        <v>849000</v>
      </c>
      <c r="AA78" s="145">
        <v>800000</v>
      </c>
      <c r="AC78" s="180">
        <v>9200000</v>
      </c>
      <c r="AD78" s="145">
        <v>2257000</v>
      </c>
      <c r="AE78" s="145">
        <v>1549000</v>
      </c>
      <c r="AF78" s="145">
        <v>1213000</v>
      </c>
      <c r="AG78" s="145">
        <v>1062000</v>
      </c>
      <c r="AH78" s="145">
        <v>989000</v>
      </c>
      <c r="AI78" s="4"/>
      <c r="AJ78" s="180">
        <v>9200000</v>
      </c>
      <c r="AK78" s="145">
        <v>2271000</v>
      </c>
      <c r="AL78" s="145">
        <v>1558000</v>
      </c>
      <c r="AM78" s="145">
        <v>1221000</v>
      </c>
      <c r="AN78" s="145">
        <v>1068000</v>
      </c>
      <c r="AO78" s="145">
        <v>1012000</v>
      </c>
    </row>
    <row r="79" spans="1:41" ht="15.75" customHeight="1" x14ac:dyDescent="0.25">
      <c r="A79" s="180">
        <v>8400000</v>
      </c>
      <c r="B79" s="145">
        <v>1327000</v>
      </c>
      <c r="C79" s="145">
        <v>906000</v>
      </c>
      <c r="D79" s="145">
        <v>713000</v>
      </c>
      <c r="E79" s="145">
        <v>627000</v>
      </c>
      <c r="F79" s="145">
        <v>617000</v>
      </c>
      <c r="G79" s="3"/>
      <c r="H79" s="209">
        <v>8600000</v>
      </c>
      <c r="I79" s="145">
        <v>1501000</v>
      </c>
      <c r="J79" s="145">
        <v>1028000</v>
      </c>
      <c r="K79" s="145">
        <v>810000</v>
      </c>
      <c r="L79" s="145">
        <v>711000</v>
      </c>
      <c r="M79" s="145">
        <v>694000</v>
      </c>
      <c r="O79" s="180">
        <v>8700000</v>
      </c>
      <c r="P79" s="145">
        <v>1643000</v>
      </c>
      <c r="Q79" s="145">
        <v>1129000</v>
      </c>
      <c r="R79" s="145">
        <v>887000</v>
      </c>
      <c r="S79" s="145">
        <v>776000</v>
      </c>
      <c r="T79" s="145">
        <v>749000</v>
      </c>
      <c r="V79" s="180">
        <v>8800000</v>
      </c>
      <c r="W79" s="145">
        <v>1753000</v>
      </c>
      <c r="X79" s="145">
        <v>1225000</v>
      </c>
      <c r="Y79" s="145">
        <v>961000</v>
      </c>
      <c r="Z79" s="145">
        <v>845000</v>
      </c>
      <c r="AA79" s="145">
        <v>797000</v>
      </c>
      <c r="AC79" s="180">
        <v>9300000</v>
      </c>
      <c r="AD79" s="145">
        <v>2249000</v>
      </c>
      <c r="AE79" s="145">
        <v>1543000</v>
      </c>
      <c r="AF79" s="145">
        <v>1208000</v>
      </c>
      <c r="AG79" s="145">
        <v>1058000</v>
      </c>
      <c r="AH79" s="145">
        <v>986000</v>
      </c>
      <c r="AI79" s="4"/>
      <c r="AJ79" s="180">
        <v>9300000</v>
      </c>
      <c r="AK79" s="145">
        <v>2263000</v>
      </c>
      <c r="AL79" s="145">
        <v>1552000</v>
      </c>
      <c r="AM79" s="145">
        <v>1216000</v>
      </c>
      <c r="AN79" s="145">
        <v>1064000</v>
      </c>
      <c r="AO79" s="145">
        <v>1009000</v>
      </c>
    </row>
    <row r="80" spans="1:41" ht="15.75" customHeight="1" x14ac:dyDescent="0.25">
      <c r="A80" s="180">
        <v>8500000</v>
      </c>
      <c r="B80" s="145">
        <v>1319000</v>
      </c>
      <c r="C80" s="145">
        <v>900000</v>
      </c>
      <c r="D80" s="145">
        <v>708000</v>
      </c>
      <c r="E80" s="145">
        <v>623000</v>
      </c>
      <c r="F80" s="145">
        <v>614000</v>
      </c>
      <c r="G80" s="3"/>
      <c r="H80" s="209">
        <v>8700000</v>
      </c>
      <c r="I80" s="145">
        <v>1493000</v>
      </c>
      <c r="J80" s="145">
        <v>1022000</v>
      </c>
      <c r="K80" s="145">
        <v>805000</v>
      </c>
      <c r="L80" s="145">
        <v>707000</v>
      </c>
      <c r="M80" s="145">
        <v>691000</v>
      </c>
      <c r="O80" s="180">
        <v>8800000</v>
      </c>
      <c r="P80" s="145">
        <v>1635000</v>
      </c>
      <c r="Q80" s="145">
        <v>1123000</v>
      </c>
      <c r="R80" s="145">
        <v>882000</v>
      </c>
      <c r="S80" s="145">
        <v>772000</v>
      </c>
      <c r="T80" s="145">
        <v>746000</v>
      </c>
      <c r="V80" s="180">
        <v>8900000</v>
      </c>
      <c r="W80" s="145">
        <v>1745000</v>
      </c>
      <c r="X80" s="145">
        <v>1219000</v>
      </c>
      <c r="Y80" s="145">
        <v>956000</v>
      </c>
      <c r="Z80" s="145">
        <v>841000</v>
      </c>
      <c r="AA80" s="145">
        <v>794000</v>
      </c>
      <c r="AC80" s="180">
        <v>9400000</v>
      </c>
      <c r="AD80" s="145">
        <v>2241000</v>
      </c>
      <c r="AE80" s="145">
        <v>1537000</v>
      </c>
      <c r="AF80" s="145">
        <v>1203000</v>
      </c>
      <c r="AG80" s="145">
        <v>1054000</v>
      </c>
      <c r="AH80" s="145">
        <v>983000</v>
      </c>
      <c r="AI80" s="4"/>
      <c r="AJ80" s="180">
        <v>9400000</v>
      </c>
      <c r="AK80" s="145">
        <v>2255000</v>
      </c>
      <c r="AL80" s="145">
        <v>1546000</v>
      </c>
      <c r="AM80" s="145">
        <v>1211000</v>
      </c>
      <c r="AN80" s="145">
        <v>1060000</v>
      </c>
      <c r="AO80" s="145">
        <v>1006000</v>
      </c>
    </row>
    <row r="81" spans="1:41" ht="15.75" customHeight="1" x14ac:dyDescent="0.25">
      <c r="A81" s="180">
        <v>8600000</v>
      </c>
      <c r="B81" s="145">
        <v>1311000</v>
      </c>
      <c r="C81" s="145">
        <v>894000</v>
      </c>
      <c r="D81" s="145">
        <v>703000</v>
      </c>
      <c r="E81" s="145">
        <v>619000</v>
      </c>
      <c r="F81" s="145">
        <v>611000</v>
      </c>
      <c r="G81" s="3"/>
      <c r="H81" s="209">
        <v>8800000</v>
      </c>
      <c r="I81" s="145">
        <v>1485000</v>
      </c>
      <c r="J81" s="145">
        <v>1016000</v>
      </c>
      <c r="K81" s="145">
        <v>800000</v>
      </c>
      <c r="L81" s="145">
        <v>703000</v>
      </c>
      <c r="M81" s="145">
        <v>688000</v>
      </c>
      <c r="O81" s="180">
        <v>8900000</v>
      </c>
      <c r="P81" s="145">
        <v>1627000</v>
      </c>
      <c r="Q81" s="145">
        <v>1117000</v>
      </c>
      <c r="R81" s="145">
        <v>877000</v>
      </c>
      <c r="S81" s="145">
        <v>768000</v>
      </c>
      <c r="T81" s="145">
        <v>743000</v>
      </c>
      <c r="V81" s="180">
        <v>9000000</v>
      </c>
      <c r="W81" s="145">
        <v>1737000</v>
      </c>
      <c r="X81" s="145">
        <v>1213000</v>
      </c>
      <c r="Y81" s="145">
        <v>951000</v>
      </c>
      <c r="Z81" s="145">
        <v>837000</v>
      </c>
      <c r="AA81" s="145">
        <v>791000</v>
      </c>
      <c r="AC81" s="180">
        <v>9500000</v>
      </c>
      <c r="AD81" s="145">
        <v>2233000</v>
      </c>
      <c r="AE81" s="145">
        <v>1531000</v>
      </c>
      <c r="AF81" s="145">
        <v>1198000</v>
      </c>
      <c r="AG81" s="145">
        <v>1050000</v>
      </c>
      <c r="AH81" s="145">
        <v>980000</v>
      </c>
      <c r="AI81" s="4"/>
      <c r="AJ81" s="180">
        <v>9500000</v>
      </c>
      <c r="AK81" s="145">
        <v>2247000</v>
      </c>
      <c r="AL81" s="145">
        <v>1540000</v>
      </c>
      <c r="AM81" s="145">
        <v>1206000</v>
      </c>
      <c r="AN81" s="145">
        <v>1056000</v>
      </c>
      <c r="AO81" s="145">
        <v>1003000</v>
      </c>
    </row>
    <row r="82" spans="1:41" ht="15.75" customHeight="1" x14ac:dyDescent="0.25">
      <c r="A82" s="180">
        <v>8700000</v>
      </c>
      <c r="B82" s="145">
        <v>1303000</v>
      </c>
      <c r="C82" s="145">
        <v>888000</v>
      </c>
      <c r="D82" s="145">
        <v>698000</v>
      </c>
      <c r="E82" s="145">
        <v>615000</v>
      </c>
      <c r="F82" s="145">
        <v>608000</v>
      </c>
      <c r="G82" s="3"/>
      <c r="H82" s="209">
        <v>8900000</v>
      </c>
      <c r="I82" s="145">
        <v>1477000</v>
      </c>
      <c r="J82" s="145">
        <v>1010000</v>
      </c>
      <c r="K82" s="145">
        <v>795000</v>
      </c>
      <c r="L82" s="145">
        <v>699000</v>
      </c>
      <c r="M82" s="145">
        <v>685000</v>
      </c>
      <c r="O82" s="180">
        <v>9000000</v>
      </c>
      <c r="P82" s="145">
        <v>1619000</v>
      </c>
      <c r="Q82" s="145">
        <v>1111000</v>
      </c>
      <c r="R82" s="145">
        <v>872000</v>
      </c>
      <c r="S82" s="145">
        <v>764000</v>
      </c>
      <c r="T82" s="145">
        <v>740000</v>
      </c>
      <c r="V82" s="180">
        <v>9100000</v>
      </c>
      <c r="W82" s="145">
        <v>1729000</v>
      </c>
      <c r="X82" s="145">
        <v>1207000</v>
      </c>
      <c r="Y82" s="145">
        <v>946000</v>
      </c>
      <c r="Z82" s="145">
        <v>833000</v>
      </c>
      <c r="AA82" s="145">
        <v>788000</v>
      </c>
      <c r="AC82" s="180">
        <v>9600000</v>
      </c>
      <c r="AD82" s="145">
        <v>2225000</v>
      </c>
      <c r="AE82" s="145">
        <v>1525000</v>
      </c>
      <c r="AF82" s="145">
        <v>1193000</v>
      </c>
      <c r="AG82" s="145">
        <v>1046000</v>
      </c>
      <c r="AH82" s="145">
        <v>977000</v>
      </c>
      <c r="AI82" s="4"/>
      <c r="AJ82" s="180">
        <v>9600000</v>
      </c>
      <c r="AK82" s="145">
        <v>2239000</v>
      </c>
      <c r="AL82" s="145">
        <v>1534000</v>
      </c>
      <c r="AM82" s="145">
        <v>1201000</v>
      </c>
      <c r="AN82" s="145">
        <v>1052000</v>
      </c>
      <c r="AO82" s="145">
        <v>1000000</v>
      </c>
    </row>
    <row r="83" spans="1:41" ht="15.75" customHeight="1" x14ac:dyDescent="0.25">
      <c r="A83" s="180">
        <v>8800000</v>
      </c>
      <c r="B83" s="145">
        <v>1295000</v>
      </c>
      <c r="C83" s="145">
        <v>882000</v>
      </c>
      <c r="D83" s="145">
        <v>693000</v>
      </c>
      <c r="E83" s="145">
        <v>611000</v>
      </c>
      <c r="F83" s="145">
        <v>605000</v>
      </c>
      <c r="G83" s="3"/>
      <c r="H83" s="209">
        <v>9000000</v>
      </c>
      <c r="I83" s="145">
        <v>1469000</v>
      </c>
      <c r="J83" s="145">
        <v>1004000</v>
      </c>
      <c r="K83" s="145">
        <v>790000</v>
      </c>
      <c r="L83" s="145">
        <v>695000</v>
      </c>
      <c r="M83" s="145">
        <v>682000</v>
      </c>
      <c r="O83" s="180">
        <v>9100000</v>
      </c>
      <c r="P83" s="145">
        <v>1611000</v>
      </c>
      <c r="Q83" s="145">
        <v>1105000</v>
      </c>
      <c r="R83" s="145">
        <v>867000</v>
      </c>
      <c r="S83" s="145">
        <v>760000</v>
      </c>
      <c r="T83" s="145">
        <v>737000</v>
      </c>
      <c r="V83" s="180">
        <v>9200000</v>
      </c>
      <c r="W83" s="145">
        <v>1721000</v>
      </c>
      <c r="X83" s="145">
        <v>1201000</v>
      </c>
      <c r="Y83" s="145">
        <v>941000</v>
      </c>
      <c r="Z83" s="145">
        <v>829000</v>
      </c>
      <c r="AA83" s="145">
        <v>785000</v>
      </c>
      <c r="AC83" s="180">
        <v>9700000</v>
      </c>
      <c r="AD83" s="145">
        <v>2217000</v>
      </c>
      <c r="AE83" s="145">
        <v>1519000</v>
      </c>
      <c r="AF83" s="145">
        <v>1188000</v>
      </c>
      <c r="AG83" s="145">
        <v>1042000</v>
      </c>
      <c r="AH83" s="145">
        <v>974000</v>
      </c>
      <c r="AJ83" s="180">
        <v>9700000</v>
      </c>
      <c r="AK83" s="145">
        <v>2231000</v>
      </c>
      <c r="AL83" s="145">
        <v>1528000</v>
      </c>
      <c r="AM83" s="145">
        <v>1196000</v>
      </c>
      <c r="AN83" s="145">
        <v>1048000</v>
      </c>
      <c r="AO83" s="145">
        <v>997000</v>
      </c>
    </row>
    <row r="84" spans="1:41" ht="15.75" customHeight="1" x14ac:dyDescent="0.25">
      <c r="A84" s="180">
        <v>8900000</v>
      </c>
      <c r="B84" s="145">
        <v>1287000</v>
      </c>
      <c r="C84" s="145">
        <v>876000</v>
      </c>
      <c r="D84" s="145">
        <v>688000</v>
      </c>
      <c r="E84" s="145">
        <v>607000</v>
      </c>
      <c r="F84" s="145">
        <v>602000</v>
      </c>
      <c r="G84" s="3"/>
      <c r="H84" s="209">
        <v>9100000</v>
      </c>
      <c r="I84" s="145">
        <v>1461000</v>
      </c>
      <c r="J84" s="145">
        <v>998000</v>
      </c>
      <c r="K84" s="145">
        <v>785000</v>
      </c>
      <c r="L84" s="145">
        <v>691000</v>
      </c>
      <c r="M84" s="145">
        <v>679000</v>
      </c>
      <c r="O84" s="180">
        <v>9200000</v>
      </c>
      <c r="P84" s="145">
        <v>1603000</v>
      </c>
      <c r="Q84" s="145">
        <v>1099000</v>
      </c>
      <c r="R84" s="145">
        <v>862000</v>
      </c>
      <c r="S84" s="145">
        <v>756000</v>
      </c>
      <c r="T84" s="145">
        <v>734000</v>
      </c>
      <c r="V84" s="180">
        <v>9300000</v>
      </c>
      <c r="W84" s="145">
        <v>1713000</v>
      </c>
      <c r="X84" s="145">
        <v>1195000</v>
      </c>
      <c r="Y84" s="145">
        <v>936000</v>
      </c>
      <c r="Z84" s="145">
        <v>825000</v>
      </c>
      <c r="AA84" s="145">
        <v>782000</v>
      </c>
      <c r="AC84" s="180">
        <v>9800000</v>
      </c>
      <c r="AD84" s="145">
        <v>2209000</v>
      </c>
      <c r="AE84" s="145">
        <v>1513000</v>
      </c>
      <c r="AF84" s="145">
        <v>1183000</v>
      </c>
      <c r="AG84" s="145">
        <v>1038000</v>
      </c>
      <c r="AH84" s="145">
        <v>971000</v>
      </c>
      <c r="AJ84" s="180">
        <v>9800000</v>
      </c>
      <c r="AK84" s="145">
        <v>2223000</v>
      </c>
      <c r="AL84" s="145">
        <v>1522000</v>
      </c>
      <c r="AM84" s="145">
        <v>1191000</v>
      </c>
      <c r="AN84" s="145">
        <v>1044000</v>
      </c>
      <c r="AO84" s="145">
        <v>994000</v>
      </c>
    </row>
    <row r="85" spans="1:41" ht="15.75" customHeight="1" x14ac:dyDescent="0.25">
      <c r="A85" s="180">
        <v>9000000</v>
      </c>
      <c r="B85" s="145">
        <v>1279000</v>
      </c>
      <c r="C85" s="145">
        <v>870000</v>
      </c>
      <c r="D85" s="145">
        <v>683000</v>
      </c>
      <c r="E85" s="145">
        <v>603000</v>
      </c>
      <c r="F85" s="145">
        <v>599000</v>
      </c>
      <c r="G85" s="3"/>
      <c r="H85" s="209">
        <v>9200000</v>
      </c>
      <c r="I85" s="145">
        <v>1453000</v>
      </c>
      <c r="J85" s="145">
        <v>992000</v>
      </c>
      <c r="K85" s="145">
        <v>780000</v>
      </c>
      <c r="L85" s="145">
        <v>687000</v>
      </c>
      <c r="M85" s="145">
        <v>676000</v>
      </c>
      <c r="O85" s="180">
        <v>9300000</v>
      </c>
      <c r="P85" s="145">
        <v>1595000</v>
      </c>
      <c r="Q85" s="145">
        <v>1093000</v>
      </c>
      <c r="R85" s="145">
        <v>857000</v>
      </c>
      <c r="S85" s="145">
        <v>752000</v>
      </c>
      <c r="T85" s="145">
        <v>731000</v>
      </c>
      <c r="V85" s="180">
        <v>9400000</v>
      </c>
      <c r="W85" s="145">
        <v>1705000</v>
      </c>
      <c r="X85" s="145">
        <v>1189000</v>
      </c>
      <c r="Y85" s="145">
        <v>931000</v>
      </c>
      <c r="Z85" s="145">
        <v>821000</v>
      </c>
      <c r="AA85" s="145">
        <v>779000</v>
      </c>
      <c r="AC85" s="180">
        <v>9900000</v>
      </c>
      <c r="AD85" s="145">
        <v>2201000</v>
      </c>
      <c r="AE85" s="145">
        <v>1507000</v>
      </c>
      <c r="AF85" s="145">
        <v>1178000</v>
      </c>
      <c r="AG85" s="145">
        <v>1034000</v>
      </c>
      <c r="AH85" s="145">
        <v>968000</v>
      </c>
      <c r="AJ85" s="180">
        <v>9900000</v>
      </c>
      <c r="AK85" s="145">
        <v>2215000</v>
      </c>
      <c r="AL85" s="145">
        <v>1516000</v>
      </c>
      <c r="AM85" s="145">
        <v>1186000</v>
      </c>
      <c r="AN85" s="145">
        <v>1040000</v>
      </c>
      <c r="AO85" s="145">
        <v>991000</v>
      </c>
    </row>
    <row r="86" spans="1:41" ht="15.75" customHeight="1" x14ac:dyDescent="0.25">
      <c r="A86" s="50"/>
      <c r="B86" s="50"/>
      <c r="C86" s="50"/>
      <c r="D86" s="50"/>
      <c r="E86" s="50"/>
      <c r="F86" s="50"/>
      <c r="G86" s="3"/>
      <c r="H86" s="7"/>
      <c r="I86" s="52"/>
      <c r="J86" s="52"/>
      <c r="K86" s="52"/>
      <c r="L86" s="52"/>
      <c r="M86" s="52"/>
      <c r="O86" s="77"/>
      <c r="P86" s="53"/>
      <c r="Q86" s="53"/>
      <c r="R86" s="53"/>
      <c r="S86" s="53"/>
      <c r="T86" s="53"/>
      <c r="V86" s="77"/>
      <c r="W86" s="54"/>
      <c r="X86" s="54"/>
      <c r="Y86" s="54"/>
      <c r="Z86" s="54"/>
      <c r="AA86" s="54"/>
      <c r="AC86" s="77"/>
      <c r="AD86" s="55"/>
      <c r="AE86" s="55"/>
      <c r="AF86" s="55"/>
      <c r="AG86" s="55"/>
      <c r="AH86" s="55"/>
      <c r="AJ86" s="77"/>
      <c r="AK86" s="56"/>
      <c r="AL86" s="56"/>
      <c r="AM86" s="56"/>
      <c r="AN86" s="56"/>
      <c r="AO86" s="56"/>
    </row>
    <row r="87" spans="1:41" ht="15.75" customHeight="1" x14ac:dyDescent="0.25">
      <c r="A87" s="50"/>
      <c r="B87" s="50"/>
      <c r="C87" s="50"/>
      <c r="D87" s="50"/>
      <c r="E87" s="50"/>
      <c r="F87" s="50"/>
      <c r="G87" s="3"/>
      <c r="H87" s="7"/>
      <c r="I87" s="52"/>
      <c r="J87" s="52"/>
      <c r="K87" s="52"/>
      <c r="L87" s="52"/>
      <c r="M87" s="52"/>
      <c r="O87" s="77"/>
      <c r="P87" s="53"/>
      <c r="Q87" s="53"/>
      <c r="R87" s="53"/>
      <c r="S87" s="53"/>
      <c r="T87" s="53"/>
      <c r="V87" s="77"/>
      <c r="W87" s="54"/>
      <c r="X87" s="54"/>
      <c r="Y87" s="54"/>
      <c r="Z87" s="54"/>
      <c r="AA87" s="54"/>
      <c r="AC87" s="78"/>
      <c r="AD87" s="55"/>
      <c r="AE87" s="55"/>
      <c r="AF87" s="55"/>
      <c r="AG87" s="55"/>
      <c r="AH87" s="55"/>
      <c r="AJ87" s="78"/>
      <c r="AK87" s="56"/>
      <c r="AL87" s="56"/>
      <c r="AM87" s="56"/>
      <c r="AN87" s="56"/>
      <c r="AO87" s="56"/>
    </row>
    <row r="88" spans="1:41" ht="15.75" customHeight="1" x14ac:dyDescent="0.25">
      <c r="A88" s="50"/>
      <c r="B88" s="50"/>
      <c r="C88" s="50"/>
      <c r="D88" s="50"/>
      <c r="E88" s="50"/>
      <c r="F88" s="50"/>
      <c r="G88" s="3"/>
      <c r="H88" s="7"/>
      <c r="I88" s="52"/>
      <c r="J88" s="52"/>
      <c r="K88" s="52"/>
      <c r="L88" s="52"/>
      <c r="M88" s="52"/>
      <c r="O88" s="77"/>
      <c r="P88" s="53"/>
      <c r="Q88" s="53"/>
      <c r="R88" s="53"/>
      <c r="S88" s="53"/>
      <c r="T88" s="53"/>
      <c r="V88" s="77"/>
      <c r="W88" s="54"/>
      <c r="X88" s="54"/>
      <c r="Y88" s="54"/>
      <c r="Z88" s="54"/>
      <c r="AA88" s="54"/>
      <c r="AC88" s="77"/>
      <c r="AD88" s="55"/>
      <c r="AE88" s="55"/>
      <c r="AF88" s="55"/>
      <c r="AG88" s="55"/>
      <c r="AH88" s="55"/>
      <c r="AJ88" s="77"/>
      <c r="AK88" s="56"/>
      <c r="AL88" s="56"/>
      <c r="AM88" s="56"/>
      <c r="AN88" s="56"/>
      <c r="AO88" s="56"/>
    </row>
    <row r="89" spans="1:41" ht="15.75" customHeight="1" x14ac:dyDescent="0.25">
      <c r="A89" s="50"/>
      <c r="B89" s="50"/>
      <c r="C89" s="50"/>
      <c r="D89" s="50"/>
      <c r="E89" s="50"/>
      <c r="F89" s="50"/>
      <c r="G89" s="3"/>
      <c r="H89" s="7"/>
      <c r="I89" s="52"/>
      <c r="J89" s="52"/>
      <c r="K89" s="52"/>
      <c r="L89" s="52"/>
      <c r="M89" s="52"/>
      <c r="O89" s="77"/>
      <c r="P89" s="53"/>
      <c r="Q89" s="53"/>
      <c r="R89" s="53"/>
      <c r="S89" s="53"/>
      <c r="T89" s="53"/>
      <c r="V89" s="77"/>
      <c r="W89" s="54"/>
      <c r="X89" s="54"/>
      <c r="Y89" s="54"/>
      <c r="Z89" s="54"/>
      <c r="AA89" s="54"/>
      <c r="AC89" s="78"/>
      <c r="AD89" s="55"/>
      <c r="AE89" s="55"/>
      <c r="AF89" s="55"/>
      <c r="AG89" s="55"/>
      <c r="AH89" s="55"/>
      <c r="AJ89" s="78"/>
      <c r="AK89" s="56"/>
      <c r="AL89" s="56"/>
      <c r="AM89" s="56"/>
      <c r="AN89" s="56"/>
      <c r="AO89" s="56"/>
    </row>
    <row r="90" spans="1:41" ht="15.75" customHeight="1" x14ac:dyDescent="0.25">
      <c r="A90" s="50"/>
      <c r="B90" s="50"/>
      <c r="C90" s="50"/>
      <c r="D90" s="50"/>
      <c r="E90" s="50"/>
      <c r="F90" s="50"/>
      <c r="G90" s="3"/>
      <c r="H90" s="7"/>
      <c r="I90" s="52"/>
      <c r="J90" s="52"/>
      <c r="K90" s="52"/>
      <c r="L90" s="52"/>
      <c r="M90" s="52"/>
      <c r="O90" s="77"/>
      <c r="P90" s="53"/>
      <c r="Q90" s="53"/>
      <c r="R90" s="53"/>
      <c r="S90" s="53"/>
      <c r="T90" s="53"/>
      <c r="V90" s="77"/>
      <c r="W90" s="54"/>
      <c r="X90" s="54"/>
      <c r="Y90" s="54"/>
      <c r="Z90" s="54"/>
      <c r="AA90" s="54"/>
      <c r="AC90" s="77"/>
      <c r="AD90" s="55"/>
      <c r="AE90" s="55"/>
      <c r="AF90" s="55"/>
      <c r="AG90" s="55"/>
      <c r="AH90" s="55"/>
      <c r="AJ90" s="77"/>
      <c r="AK90" s="56"/>
      <c r="AL90" s="56"/>
      <c r="AM90" s="56"/>
      <c r="AN90" s="56"/>
      <c r="AO90" s="56"/>
    </row>
    <row r="91" spans="1:41" ht="15.75" customHeight="1" x14ac:dyDescent="0.25">
      <c r="A91" s="50"/>
      <c r="B91" s="50"/>
      <c r="C91" s="50"/>
      <c r="D91" s="50"/>
      <c r="E91" s="50"/>
      <c r="F91" s="50"/>
      <c r="G91" s="3"/>
      <c r="H91" s="7"/>
      <c r="I91" s="52"/>
      <c r="J91" s="52"/>
      <c r="K91" s="52"/>
      <c r="L91" s="52"/>
      <c r="M91" s="52"/>
      <c r="O91" s="77"/>
      <c r="P91" s="53"/>
      <c r="Q91" s="53"/>
      <c r="R91" s="53"/>
      <c r="S91" s="53"/>
      <c r="T91" s="53"/>
      <c r="V91" s="77"/>
      <c r="W91" s="54"/>
      <c r="X91" s="54"/>
      <c r="Y91" s="54"/>
      <c r="Z91" s="54"/>
      <c r="AA91" s="54"/>
      <c r="AC91" s="78"/>
      <c r="AD91" s="55"/>
      <c r="AE91" s="55"/>
      <c r="AF91" s="55"/>
      <c r="AG91" s="55"/>
      <c r="AH91" s="55"/>
      <c r="AJ91" s="78"/>
      <c r="AK91" s="56"/>
      <c r="AL91" s="56"/>
      <c r="AM91" s="56"/>
      <c r="AN91" s="56"/>
      <c r="AO91" s="56"/>
    </row>
    <row r="92" spans="1:41" ht="15.75" customHeight="1" x14ac:dyDescent="0.25">
      <c r="A92" s="50"/>
      <c r="B92" s="50"/>
      <c r="C92" s="50"/>
      <c r="D92" s="50"/>
      <c r="E92" s="50"/>
      <c r="F92" s="50"/>
      <c r="G92" s="3"/>
      <c r="H92" s="7"/>
      <c r="I92" s="52"/>
      <c r="J92" s="52"/>
      <c r="K92" s="52"/>
      <c r="L92" s="52"/>
      <c r="M92" s="52"/>
      <c r="O92" s="77"/>
      <c r="P92" s="53"/>
      <c r="Q92" s="53"/>
      <c r="R92" s="53"/>
      <c r="S92" s="53"/>
      <c r="T92" s="53"/>
      <c r="V92" s="77"/>
      <c r="W92" s="54"/>
      <c r="X92" s="54"/>
      <c r="Y92" s="54"/>
      <c r="Z92" s="54"/>
      <c r="AA92" s="54"/>
      <c r="AC92" s="77"/>
      <c r="AD92" s="55"/>
      <c r="AE92" s="55"/>
      <c r="AF92" s="55"/>
      <c r="AG92" s="55"/>
      <c r="AH92" s="55"/>
      <c r="AJ92" s="77"/>
      <c r="AK92" s="56"/>
      <c r="AL92" s="56"/>
      <c r="AM92" s="56"/>
      <c r="AN92" s="56"/>
      <c r="AO92" s="56"/>
    </row>
    <row r="93" spans="1:41" ht="15.75" customHeight="1" x14ac:dyDescent="0.25">
      <c r="A93" s="50"/>
      <c r="B93" s="50"/>
      <c r="C93" s="50"/>
      <c r="D93" s="50"/>
      <c r="E93" s="50"/>
      <c r="F93" s="50"/>
      <c r="G93" s="3"/>
      <c r="H93" s="7"/>
      <c r="I93" s="52"/>
      <c r="J93" s="52"/>
      <c r="K93" s="52"/>
      <c r="L93" s="52"/>
      <c r="M93" s="52"/>
      <c r="O93" s="77"/>
      <c r="P93" s="53"/>
      <c r="Q93" s="53"/>
      <c r="R93" s="53"/>
      <c r="S93" s="53"/>
      <c r="T93" s="53"/>
      <c r="V93" s="77"/>
      <c r="W93" s="54"/>
      <c r="X93" s="54"/>
      <c r="Y93" s="54"/>
      <c r="Z93" s="54"/>
      <c r="AA93" s="54"/>
      <c r="AC93" s="78"/>
      <c r="AD93" s="55"/>
      <c r="AE93" s="55"/>
      <c r="AF93" s="55"/>
      <c r="AG93" s="55"/>
      <c r="AH93" s="55"/>
      <c r="AJ93" s="78"/>
      <c r="AK93" s="56"/>
      <c r="AL93" s="56"/>
      <c r="AM93" s="56"/>
      <c r="AN93" s="56"/>
      <c r="AO93" s="56"/>
    </row>
    <row r="94" spans="1:41" ht="15.75" customHeight="1" x14ac:dyDescent="0.25">
      <c r="A94" s="50"/>
      <c r="B94" s="50"/>
      <c r="C94" s="50"/>
      <c r="D94" s="50"/>
      <c r="E94" s="50"/>
      <c r="F94" s="50"/>
      <c r="G94" s="3"/>
      <c r="H94" s="7"/>
      <c r="I94" s="52"/>
      <c r="J94" s="52"/>
      <c r="K94" s="52"/>
      <c r="L94" s="52"/>
      <c r="M94" s="52"/>
      <c r="O94" s="77"/>
      <c r="P94" s="53"/>
      <c r="Q94" s="53"/>
      <c r="R94" s="53"/>
      <c r="S94" s="53"/>
      <c r="T94" s="53"/>
      <c r="V94" s="77"/>
      <c r="W94" s="54"/>
      <c r="X94" s="54"/>
      <c r="Y94" s="54"/>
      <c r="Z94" s="54"/>
      <c r="AA94" s="54"/>
      <c r="AC94" s="77"/>
      <c r="AD94" s="55"/>
      <c r="AE94" s="55"/>
      <c r="AF94" s="55"/>
      <c r="AG94" s="55"/>
      <c r="AH94" s="55"/>
      <c r="AJ94" s="77"/>
      <c r="AK94" s="56"/>
      <c r="AL94" s="56"/>
      <c r="AM94" s="56"/>
      <c r="AN94" s="56"/>
      <c r="AO94" s="56"/>
    </row>
    <row r="95" spans="1:41" ht="15.75" customHeight="1" x14ac:dyDescent="0.25">
      <c r="A95" s="50"/>
      <c r="B95" s="50"/>
      <c r="C95" s="50"/>
      <c r="D95" s="50"/>
      <c r="E95" s="50"/>
      <c r="F95" s="50"/>
      <c r="G95" s="3"/>
      <c r="H95" s="7"/>
      <c r="I95" s="52"/>
      <c r="J95" s="52"/>
      <c r="K95" s="52"/>
      <c r="L95" s="52"/>
      <c r="M95" s="52"/>
      <c r="O95" s="77"/>
      <c r="P95" s="53"/>
      <c r="Q95" s="53"/>
      <c r="R95" s="53"/>
      <c r="S95" s="53"/>
      <c r="T95" s="53"/>
      <c r="V95" s="77"/>
      <c r="W95" s="54"/>
      <c r="X95" s="54"/>
      <c r="Y95" s="54"/>
      <c r="Z95" s="54"/>
      <c r="AA95" s="54"/>
      <c r="AC95" s="78"/>
      <c r="AD95" s="55"/>
      <c r="AE95" s="55"/>
      <c r="AF95" s="55"/>
      <c r="AG95" s="55"/>
      <c r="AH95" s="55"/>
      <c r="AJ95" s="78"/>
      <c r="AK95" s="56"/>
      <c r="AL95" s="56"/>
      <c r="AM95" s="56"/>
      <c r="AN95" s="56"/>
      <c r="AO95" s="56"/>
    </row>
    <row r="96" spans="1:41" ht="15.75" customHeight="1" x14ac:dyDescent="0.25">
      <c r="A96" s="50"/>
      <c r="B96" s="50"/>
      <c r="C96" s="50"/>
      <c r="D96" s="50"/>
      <c r="E96" s="50"/>
      <c r="F96" s="50"/>
      <c r="G96" s="3"/>
      <c r="H96" s="7"/>
      <c r="I96" s="52"/>
      <c r="J96" s="52"/>
      <c r="K96" s="52"/>
      <c r="L96" s="52"/>
      <c r="M96" s="52"/>
      <c r="O96" s="77"/>
      <c r="P96" s="53"/>
      <c r="Q96" s="53"/>
      <c r="R96" s="53"/>
      <c r="S96" s="53"/>
      <c r="T96" s="53"/>
      <c r="V96" s="77"/>
      <c r="W96" s="54"/>
      <c r="X96" s="54"/>
      <c r="Y96" s="54"/>
      <c r="Z96" s="54"/>
      <c r="AA96" s="54"/>
      <c r="AC96" s="77"/>
      <c r="AD96" s="55"/>
      <c r="AE96" s="55"/>
      <c r="AF96" s="55"/>
      <c r="AG96" s="55"/>
      <c r="AH96" s="55"/>
      <c r="AJ96" s="77"/>
      <c r="AK96" s="56"/>
      <c r="AL96" s="56"/>
      <c r="AM96" s="56"/>
      <c r="AN96" s="56"/>
      <c r="AO96" s="56"/>
    </row>
    <row r="97" spans="1:41" ht="15.75" customHeight="1" x14ac:dyDescent="0.25">
      <c r="A97" s="50"/>
      <c r="B97" s="50"/>
      <c r="C97" s="50"/>
      <c r="D97" s="50"/>
      <c r="E97" s="50"/>
      <c r="F97" s="50"/>
      <c r="G97" s="3"/>
      <c r="H97" s="7"/>
      <c r="I97" s="52"/>
      <c r="J97" s="52"/>
      <c r="K97" s="52"/>
      <c r="L97" s="52"/>
      <c r="M97" s="52"/>
      <c r="O97" s="77"/>
      <c r="P97" s="53"/>
      <c r="Q97" s="53"/>
      <c r="R97" s="53"/>
      <c r="S97" s="53"/>
      <c r="T97" s="53"/>
      <c r="V97" s="77"/>
      <c r="W97" s="54"/>
      <c r="X97" s="54"/>
      <c r="Y97" s="54"/>
      <c r="Z97" s="54"/>
      <c r="AA97" s="54"/>
      <c r="AC97" s="78"/>
      <c r="AD97" s="55"/>
      <c r="AE97" s="55"/>
      <c r="AF97" s="55"/>
      <c r="AG97" s="55"/>
      <c r="AH97" s="55"/>
      <c r="AJ97" s="78"/>
      <c r="AK97" s="56"/>
      <c r="AL97" s="56"/>
      <c r="AM97" s="56"/>
      <c r="AN97" s="56"/>
      <c r="AO97" s="56"/>
    </row>
    <row r="98" spans="1:41" ht="15.75" customHeight="1" x14ac:dyDescent="0.25">
      <c r="A98" s="50"/>
      <c r="B98" s="50"/>
      <c r="C98" s="50"/>
      <c r="D98" s="50"/>
      <c r="E98" s="50"/>
      <c r="F98" s="50"/>
      <c r="G98" s="3"/>
      <c r="H98" s="7"/>
      <c r="I98" s="52"/>
      <c r="J98" s="52"/>
      <c r="K98" s="52"/>
      <c r="L98" s="52"/>
      <c r="M98" s="52"/>
      <c r="O98" s="77"/>
      <c r="P98" s="53"/>
      <c r="Q98" s="53"/>
      <c r="R98" s="53"/>
      <c r="S98" s="53"/>
      <c r="T98" s="53"/>
      <c r="V98" s="77"/>
      <c r="W98" s="54"/>
      <c r="X98" s="54"/>
      <c r="Y98" s="54"/>
      <c r="Z98" s="54"/>
      <c r="AA98" s="54"/>
      <c r="AC98" s="77"/>
      <c r="AD98" s="55"/>
      <c r="AE98" s="55"/>
      <c r="AF98" s="55"/>
      <c r="AG98" s="55"/>
      <c r="AH98" s="55"/>
      <c r="AJ98" s="77"/>
      <c r="AK98" s="56"/>
      <c r="AL98" s="56"/>
      <c r="AM98" s="56"/>
      <c r="AN98" s="56"/>
      <c r="AO98" s="56"/>
    </row>
    <row r="99" spans="1:41" ht="15.75" customHeight="1" x14ac:dyDescent="0.25">
      <c r="A99" s="50"/>
      <c r="B99" s="50"/>
      <c r="C99" s="50"/>
      <c r="D99" s="50"/>
      <c r="E99" s="50"/>
      <c r="F99" s="50"/>
      <c r="G99" s="3"/>
      <c r="H99" s="7"/>
      <c r="I99" s="52"/>
      <c r="J99" s="52"/>
      <c r="K99" s="52"/>
      <c r="L99" s="52"/>
      <c r="M99" s="52"/>
      <c r="O99" s="77"/>
      <c r="P99" s="53"/>
      <c r="Q99" s="53"/>
      <c r="R99" s="53"/>
      <c r="S99" s="53"/>
      <c r="T99" s="53"/>
      <c r="V99" s="77"/>
      <c r="W99" s="54"/>
      <c r="X99" s="54"/>
      <c r="Y99" s="54"/>
      <c r="Z99" s="54"/>
      <c r="AA99" s="54"/>
      <c r="AC99" s="78"/>
      <c r="AD99" s="55"/>
      <c r="AE99" s="55"/>
      <c r="AF99" s="55"/>
      <c r="AG99" s="55"/>
      <c r="AH99" s="55"/>
      <c r="AJ99" s="78"/>
      <c r="AK99" s="56"/>
      <c r="AL99" s="56"/>
      <c r="AM99" s="56"/>
      <c r="AN99" s="56"/>
      <c r="AO99" s="56"/>
    </row>
    <row r="100" spans="1:41" ht="15.75" customHeight="1" x14ac:dyDescent="0.25">
      <c r="A100" s="50"/>
      <c r="B100" s="50"/>
      <c r="C100" s="50"/>
      <c r="D100" s="50"/>
      <c r="E100" s="50"/>
      <c r="F100" s="50"/>
      <c r="G100" s="3"/>
      <c r="H100" s="7"/>
      <c r="I100" s="52"/>
      <c r="J100" s="52"/>
      <c r="K100" s="52"/>
      <c r="L100" s="52"/>
      <c r="M100" s="52"/>
      <c r="O100" s="77"/>
      <c r="P100" s="53"/>
      <c r="Q100" s="53"/>
      <c r="R100" s="53"/>
      <c r="S100" s="53"/>
      <c r="T100" s="53"/>
      <c r="V100" s="77"/>
      <c r="W100" s="54"/>
      <c r="X100" s="54"/>
      <c r="Y100" s="54"/>
      <c r="Z100" s="54"/>
      <c r="AA100" s="54"/>
      <c r="AC100" s="77"/>
      <c r="AD100" s="55"/>
      <c r="AE100" s="55"/>
      <c r="AF100" s="55"/>
      <c r="AG100" s="55"/>
      <c r="AH100" s="55"/>
      <c r="AJ100" s="77"/>
      <c r="AK100" s="56"/>
      <c r="AL100" s="56"/>
      <c r="AM100" s="56"/>
      <c r="AN100" s="56"/>
      <c r="AO100" s="56"/>
    </row>
    <row r="101" spans="1:41" ht="15.75" customHeight="1" x14ac:dyDescent="0.25">
      <c r="A101" s="50"/>
      <c r="B101" s="50"/>
      <c r="C101" s="50"/>
      <c r="D101" s="50"/>
      <c r="E101" s="50"/>
      <c r="F101" s="50"/>
      <c r="G101" s="3"/>
      <c r="H101" s="7"/>
      <c r="I101" s="52"/>
      <c r="J101" s="52"/>
      <c r="K101" s="52"/>
      <c r="L101" s="52"/>
      <c r="M101" s="52"/>
      <c r="O101" s="77"/>
      <c r="P101" s="53"/>
      <c r="Q101" s="53"/>
      <c r="R101" s="53"/>
      <c r="S101" s="53"/>
      <c r="T101" s="53"/>
      <c r="V101" s="77"/>
      <c r="W101" s="54"/>
      <c r="X101" s="54"/>
      <c r="Y101" s="54"/>
      <c r="Z101" s="54"/>
      <c r="AA101" s="54"/>
      <c r="AC101" s="78"/>
      <c r="AD101" s="55"/>
      <c r="AE101" s="55"/>
      <c r="AF101" s="55"/>
      <c r="AG101" s="55"/>
      <c r="AH101" s="55"/>
      <c r="AJ101" s="78"/>
      <c r="AK101" s="56"/>
      <c r="AL101" s="56"/>
      <c r="AM101" s="56"/>
      <c r="AN101" s="56"/>
      <c r="AO101" s="56"/>
    </row>
    <row r="102" spans="1:41" ht="15.75" customHeight="1" x14ac:dyDescent="0.25">
      <c r="A102" s="50"/>
      <c r="B102" s="50"/>
      <c r="C102" s="50"/>
      <c r="D102" s="50"/>
      <c r="E102" s="50"/>
      <c r="F102" s="50"/>
      <c r="G102" s="3"/>
      <c r="H102" s="7"/>
      <c r="I102" s="52"/>
      <c r="J102" s="52"/>
      <c r="K102" s="52"/>
      <c r="L102" s="52"/>
      <c r="M102" s="52"/>
      <c r="O102" s="77"/>
      <c r="P102" s="53"/>
      <c r="Q102" s="53"/>
      <c r="R102" s="53"/>
      <c r="S102" s="53"/>
      <c r="T102" s="53"/>
      <c r="V102" s="77"/>
      <c r="W102" s="54"/>
      <c r="X102" s="54"/>
      <c r="Y102" s="54"/>
      <c r="Z102" s="54"/>
      <c r="AA102" s="54"/>
      <c r="AC102" s="77"/>
      <c r="AD102" s="55"/>
      <c r="AE102" s="55"/>
      <c r="AF102" s="55"/>
      <c r="AG102" s="55"/>
      <c r="AH102" s="55"/>
      <c r="AJ102" s="77"/>
      <c r="AK102" s="56"/>
      <c r="AL102" s="56"/>
      <c r="AM102" s="56"/>
      <c r="AN102" s="56"/>
      <c r="AO102" s="56"/>
    </row>
    <row r="103" spans="1:41" ht="15.75" customHeight="1" x14ac:dyDescent="0.25">
      <c r="A103" s="50"/>
      <c r="B103" s="50"/>
      <c r="C103" s="50"/>
      <c r="D103" s="50"/>
      <c r="E103" s="50"/>
      <c r="F103" s="50"/>
      <c r="G103" s="3"/>
      <c r="H103" s="7"/>
      <c r="I103" s="52"/>
      <c r="J103" s="52"/>
      <c r="K103" s="52"/>
      <c r="L103" s="52"/>
      <c r="M103" s="52"/>
      <c r="O103" s="77"/>
      <c r="P103" s="53"/>
      <c r="Q103" s="53"/>
      <c r="R103" s="53"/>
      <c r="S103" s="53"/>
      <c r="T103" s="53"/>
      <c r="V103" s="77"/>
      <c r="W103" s="54"/>
      <c r="X103" s="54"/>
      <c r="Y103" s="54"/>
      <c r="Z103" s="54"/>
      <c r="AA103" s="54"/>
      <c r="AC103" s="78"/>
      <c r="AD103" s="55"/>
      <c r="AE103" s="55"/>
      <c r="AF103" s="55"/>
      <c r="AG103" s="55"/>
      <c r="AH103" s="55"/>
      <c r="AJ103" s="78"/>
      <c r="AK103" s="56"/>
      <c r="AL103" s="56"/>
      <c r="AM103" s="56"/>
      <c r="AN103" s="56"/>
      <c r="AO103" s="56"/>
    </row>
    <row r="104" spans="1:41" ht="15.75" customHeight="1" x14ac:dyDescent="0.25">
      <c r="A104" s="50"/>
      <c r="B104" s="50"/>
      <c r="C104" s="50"/>
      <c r="D104" s="50"/>
      <c r="E104" s="50"/>
      <c r="F104" s="50"/>
      <c r="G104" s="3"/>
      <c r="H104" s="7"/>
      <c r="I104" s="52"/>
      <c r="J104" s="52"/>
      <c r="K104" s="52"/>
      <c r="L104" s="52"/>
      <c r="M104" s="52"/>
      <c r="O104" s="77"/>
      <c r="P104" s="53"/>
      <c r="Q104" s="53"/>
      <c r="R104" s="53"/>
      <c r="S104" s="53"/>
      <c r="T104" s="53"/>
      <c r="V104" s="77"/>
      <c r="W104" s="54"/>
      <c r="X104" s="54"/>
      <c r="Y104" s="54"/>
      <c r="Z104" s="54"/>
      <c r="AA104" s="54"/>
      <c r="AC104" s="77"/>
      <c r="AD104" s="55"/>
      <c r="AE104" s="55"/>
      <c r="AF104" s="55"/>
      <c r="AG104" s="55"/>
      <c r="AH104" s="55"/>
      <c r="AJ104" s="77"/>
      <c r="AK104" s="56"/>
      <c r="AL104" s="56"/>
      <c r="AM104" s="56"/>
      <c r="AN104" s="56"/>
      <c r="AO104" s="56"/>
    </row>
    <row r="105" spans="1:41" ht="15.75" customHeight="1" x14ac:dyDescent="0.25">
      <c r="A105" s="50"/>
      <c r="B105" s="50"/>
      <c r="C105" s="50"/>
      <c r="D105" s="50"/>
      <c r="E105" s="50"/>
      <c r="F105" s="50"/>
      <c r="G105" s="3"/>
      <c r="H105" s="7"/>
      <c r="I105" s="52"/>
      <c r="J105" s="52"/>
      <c r="K105" s="52"/>
      <c r="L105" s="52"/>
      <c r="M105" s="52"/>
      <c r="O105" s="77"/>
      <c r="P105" s="53"/>
      <c r="Q105" s="53"/>
      <c r="R105" s="53"/>
      <c r="S105" s="53"/>
      <c r="T105" s="53"/>
      <c r="V105" s="77"/>
      <c r="W105" s="54"/>
      <c r="X105" s="54"/>
      <c r="Y105" s="54"/>
      <c r="Z105" s="54"/>
      <c r="AA105" s="54"/>
      <c r="AC105" s="78"/>
      <c r="AD105" s="55"/>
      <c r="AE105" s="55"/>
      <c r="AF105" s="55"/>
      <c r="AG105" s="55"/>
      <c r="AH105" s="55"/>
      <c r="AJ105" s="78"/>
      <c r="AK105" s="56"/>
      <c r="AL105" s="56"/>
      <c r="AM105" s="56"/>
      <c r="AN105" s="56"/>
      <c r="AO105" s="56"/>
    </row>
    <row r="106" spans="1:41" ht="15.75" customHeight="1" x14ac:dyDescent="0.25">
      <c r="A106" s="124"/>
      <c r="B106" s="124"/>
      <c r="C106" s="124"/>
      <c r="D106" s="124"/>
      <c r="E106" s="124"/>
      <c r="F106" s="124"/>
      <c r="G106" s="3"/>
      <c r="H106" s="7"/>
      <c r="I106" s="52"/>
      <c r="J106" s="52"/>
      <c r="K106" s="52"/>
      <c r="L106" s="52"/>
      <c r="M106" s="52"/>
      <c r="O106" s="77"/>
      <c r="P106" s="53"/>
      <c r="Q106" s="53"/>
      <c r="R106" s="53"/>
      <c r="S106" s="53"/>
      <c r="T106" s="53"/>
      <c r="V106" s="77"/>
      <c r="W106" s="54"/>
      <c r="X106" s="54"/>
      <c r="Y106" s="54"/>
      <c r="Z106" s="54"/>
      <c r="AA106" s="54"/>
      <c r="AC106" s="77"/>
      <c r="AD106" s="55"/>
      <c r="AE106" s="55"/>
      <c r="AF106" s="55"/>
      <c r="AG106" s="55"/>
      <c r="AH106" s="55"/>
      <c r="AJ106" s="77"/>
      <c r="AK106" s="56"/>
      <c r="AL106" s="56"/>
      <c r="AM106" s="56"/>
      <c r="AN106" s="56"/>
      <c r="AO106" s="56"/>
    </row>
    <row r="107" spans="1:41" ht="15.75" customHeight="1" x14ac:dyDescent="0.25">
      <c r="A107" s="81"/>
      <c r="B107" s="125"/>
      <c r="C107" s="125"/>
      <c r="D107" s="125"/>
      <c r="E107" s="125"/>
      <c r="F107" s="125"/>
      <c r="G107" s="3"/>
      <c r="H107" s="7"/>
      <c r="I107" s="52"/>
      <c r="J107" s="52"/>
      <c r="K107" s="52"/>
      <c r="L107" s="52"/>
      <c r="M107" s="52"/>
      <c r="O107" s="77"/>
      <c r="P107" s="53"/>
      <c r="Q107" s="53"/>
      <c r="R107" s="53"/>
      <c r="S107" s="53"/>
      <c r="T107" s="53"/>
      <c r="V107" s="77"/>
      <c r="W107" s="54"/>
      <c r="X107" s="54"/>
      <c r="Y107" s="54"/>
      <c r="Z107" s="54"/>
      <c r="AA107" s="54"/>
      <c r="AC107" s="78"/>
      <c r="AD107" s="55"/>
      <c r="AE107" s="55"/>
      <c r="AF107" s="55"/>
      <c r="AG107" s="55"/>
      <c r="AH107" s="55"/>
      <c r="AJ107" s="78"/>
      <c r="AK107" s="56"/>
      <c r="AL107" s="56"/>
      <c r="AM107" s="56"/>
      <c r="AN107" s="56"/>
      <c r="AO107" s="56"/>
    </row>
    <row r="108" spans="1:41" ht="15.75" customHeight="1" x14ac:dyDescent="0.25">
      <c r="A108" s="79"/>
      <c r="B108" s="79"/>
      <c r="C108" s="79"/>
      <c r="D108" s="79"/>
      <c r="E108" s="79"/>
      <c r="F108" s="79"/>
      <c r="G108" s="3"/>
      <c r="H108" s="7"/>
      <c r="I108" s="52"/>
      <c r="J108" s="52"/>
      <c r="K108" s="52"/>
      <c r="L108" s="52"/>
      <c r="M108" s="52"/>
      <c r="O108" s="77"/>
      <c r="P108" s="53"/>
      <c r="Q108" s="53"/>
      <c r="R108" s="53"/>
      <c r="S108" s="53"/>
      <c r="T108" s="53"/>
      <c r="V108" s="77"/>
      <c r="W108" s="54"/>
      <c r="X108" s="54"/>
      <c r="Y108" s="54"/>
      <c r="Z108" s="54"/>
      <c r="AA108" s="54"/>
      <c r="AC108" s="77"/>
      <c r="AD108" s="55"/>
      <c r="AE108" s="55"/>
      <c r="AF108" s="55"/>
      <c r="AG108" s="55"/>
      <c r="AH108" s="55"/>
      <c r="AJ108" s="77"/>
      <c r="AK108" s="56"/>
      <c r="AL108" s="56"/>
      <c r="AM108" s="56"/>
      <c r="AN108" s="56"/>
      <c r="AO108" s="56"/>
    </row>
    <row r="109" spans="1:41" ht="15.75" customHeight="1" x14ac:dyDescent="0.25">
      <c r="A109" s="79"/>
      <c r="B109" s="79"/>
      <c r="C109" s="79"/>
      <c r="D109" s="79"/>
      <c r="E109" s="79"/>
      <c r="F109" s="79"/>
      <c r="G109" s="19"/>
      <c r="H109" s="7"/>
      <c r="I109" s="52"/>
      <c r="J109" s="52"/>
      <c r="K109" s="52"/>
      <c r="L109" s="52"/>
      <c r="M109" s="52"/>
      <c r="O109" s="77"/>
      <c r="P109" s="53"/>
      <c r="Q109" s="53"/>
      <c r="R109" s="53"/>
      <c r="S109" s="53"/>
      <c r="T109" s="53"/>
      <c r="V109" s="77"/>
      <c r="W109" s="54"/>
      <c r="X109" s="54"/>
      <c r="Y109" s="54"/>
      <c r="Z109" s="54"/>
      <c r="AA109" s="54"/>
      <c r="AC109" s="78"/>
      <c r="AD109" s="55"/>
      <c r="AE109" s="55"/>
      <c r="AF109" s="55"/>
      <c r="AG109" s="55"/>
      <c r="AH109" s="55"/>
      <c r="AJ109" s="78"/>
      <c r="AK109" s="56"/>
      <c r="AL109" s="56"/>
      <c r="AM109" s="56"/>
      <c r="AN109" s="56"/>
      <c r="AO109" s="56"/>
    </row>
    <row r="110" spans="1:41" ht="15.75" customHeight="1" x14ac:dyDescent="0.25">
      <c r="A110" s="79"/>
      <c r="B110" s="79"/>
      <c r="C110" s="79"/>
      <c r="D110" s="79"/>
      <c r="E110" s="79"/>
      <c r="F110" s="79"/>
      <c r="G110" s="3"/>
      <c r="H110" s="7"/>
      <c r="I110" s="52"/>
      <c r="J110" s="52"/>
      <c r="K110" s="52"/>
      <c r="L110" s="52"/>
      <c r="M110" s="52"/>
      <c r="O110" s="77"/>
      <c r="P110" s="53"/>
      <c r="Q110" s="53"/>
      <c r="R110" s="53"/>
      <c r="S110" s="53"/>
      <c r="T110" s="53"/>
      <c r="V110" s="77"/>
      <c r="W110" s="54"/>
      <c r="X110" s="54"/>
      <c r="Y110" s="54"/>
      <c r="Z110" s="54"/>
      <c r="AA110" s="54"/>
      <c r="AC110" s="77"/>
      <c r="AD110" s="55"/>
      <c r="AE110" s="55"/>
      <c r="AF110" s="55"/>
      <c r="AG110" s="55"/>
      <c r="AH110" s="55"/>
      <c r="AJ110" s="77"/>
      <c r="AK110" s="56"/>
      <c r="AL110" s="56"/>
      <c r="AM110" s="56"/>
      <c r="AN110" s="56"/>
      <c r="AO110" s="56"/>
    </row>
    <row r="111" spans="1:41" ht="15.75" customHeight="1" x14ac:dyDescent="0.25">
      <c r="A111" s="79"/>
      <c r="B111" s="79"/>
      <c r="C111" s="79"/>
      <c r="D111" s="79"/>
      <c r="E111" s="79"/>
      <c r="F111" s="79"/>
      <c r="G111" s="3"/>
      <c r="H111" s="7"/>
      <c r="I111" s="52"/>
      <c r="J111" s="52"/>
      <c r="K111" s="52"/>
      <c r="L111" s="52"/>
      <c r="M111" s="52"/>
      <c r="O111" s="77"/>
      <c r="P111" s="53"/>
      <c r="Q111" s="53"/>
      <c r="R111" s="53"/>
      <c r="S111" s="53"/>
      <c r="T111" s="53"/>
      <c r="V111" s="77"/>
      <c r="W111" s="54"/>
      <c r="X111" s="54"/>
      <c r="Y111" s="54"/>
      <c r="Z111" s="54"/>
      <c r="AA111" s="54"/>
      <c r="AC111" s="78"/>
      <c r="AD111" s="55"/>
      <c r="AE111" s="55"/>
      <c r="AF111" s="55"/>
      <c r="AG111" s="55"/>
      <c r="AH111" s="55"/>
      <c r="AJ111" s="78"/>
      <c r="AK111" s="56"/>
      <c r="AL111" s="56"/>
      <c r="AM111" s="56"/>
      <c r="AN111" s="56"/>
      <c r="AO111" s="56"/>
    </row>
    <row r="112" spans="1:41" ht="15.75" customHeight="1" x14ac:dyDescent="0.25">
      <c r="A112" s="79"/>
      <c r="B112" s="79"/>
      <c r="C112" s="79"/>
      <c r="D112" s="79"/>
      <c r="E112" s="79"/>
      <c r="F112" s="79"/>
      <c r="G112" s="3"/>
      <c r="H112" s="7"/>
      <c r="I112" s="52"/>
      <c r="J112" s="52"/>
      <c r="K112" s="52"/>
      <c r="L112" s="52"/>
      <c r="M112" s="52"/>
      <c r="O112" s="77"/>
      <c r="P112" s="53"/>
      <c r="Q112" s="53"/>
      <c r="R112" s="53"/>
      <c r="S112" s="53"/>
      <c r="T112" s="53"/>
      <c r="V112" s="77"/>
      <c r="W112" s="54"/>
      <c r="X112" s="54"/>
      <c r="Y112" s="54"/>
      <c r="Z112" s="54"/>
      <c r="AA112" s="54"/>
      <c r="AC112" s="77"/>
      <c r="AD112" s="55"/>
      <c r="AE112" s="55"/>
      <c r="AF112" s="55"/>
      <c r="AG112" s="55"/>
      <c r="AH112" s="55"/>
      <c r="AJ112" s="77"/>
      <c r="AK112" s="56"/>
      <c r="AL112" s="56"/>
      <c r="AM112" s="56"/>
      <c r="AN112" s="56"/>
      <c r="AO112" s="56"/>
    </row>
    <row r="113" spans="1:41" ht="15.75" customHeight="1" x14ac:dyDescent="0.25">
      <c r="A113" s="79"/>
      <c r="B113" s="79"/>
      <c r="C113" s="79"/>
      <c r="D113" s="79"/>
      <c r="E113" s="79"/>
      <c r="F113" s="79"/>
      <c r="G113" s="3"/>
      <c r="H113" s="7"/>
      <c r="I113" s="52"/>
      <c r="J113" s="52"/>
      <c r="K113" s="52"/>
      <c r="L113" s="52"/>
      <c r="M113" s="52"/>
      <c r="O113" s="77"/>
      <c r="P113" s="53"/>
      <c r="Q113" s="53"/>
      <c r="R113" s="53"/>
      <c r="S113" s="53"/>
      <c r="T113" s="53"/>
      <c r="V113" s="77"/>
      <c r="W113" s="54"/>
      <c r="X113" s="54"/>
      <c r="Y113" s="54"/>
      <c r="Z113" s="54"/>
      <c r="AA113" s="54"/>
      <c r="AC113" s="78"/>
      <c r="AD113" s="55"/>
      <c r="AE113" s="55"/>
      <c r="AF113" s="55"/>
      <c r="AG113" s="55"/>
      <c r="AH113" s="55"/>
      <c r="AJ113" s="16"/>
      <c r="AK113" s="56"/>
      <c r="AL113" s="56"/>
      <c r="AM113" s="56"/>
      <c r="AN113" s="56"/>
      <c r="AO113" s="56"/>
    </row>
    <row r="114" spans="1:41" ht="15.75" customHeight="1" x14ac:dyDescent="0.25">
      <c r="A114" s="79"/>
      <c r="B114" s="79"/>
      <c r="C114" s="79"/>
      <c r="D114" s="79"/>
      <c r="E114" s="79"/>
      <c r="F114" s="79"/>
      <c r="G114" s="3"/>
      <c r="H114" s="7"/>
      <c r="I114" s="52"/>
      <c r="J114" s="52"/>
      <c r="K114" s="52"/>
      <c r="L114" s="52"/>
      <c r="M114" s="52"/>
      <c r="O114" s="77"/>
      <c r="P114" s="53"/>
      <c r="Q114" s="53"/>
      <c r="R114" s="53"/>
      <c r="S114" s="53"/>
      <c r="T114" s="53"/>
      <c r="V114" s="77"/>
      <c r="W114" s="54"/>
      <c r="X114" s="54"/>
      <c r="Y114" s="54"/>
      <c r="Z114" s="54"/>
      <c r="AA114" s="54"/>
      <c r="AC114" s="77"/>
      <c r="AD114" s="55"/>
      <c r="AE114" s="55"/>
      <c r="AF114" s="55"/>
      <c r="AG114" s="55"/>
      <c r="AH114" s="55"/>
      <c r="AJ114" s="7"/>
      <c r="AK114" s="56"/>
      <c r="AL114" s="56"/>
      <c r="AM114" s="56"/>
      <c r="AN114" s="56"/>
      <c r="AO114" s="56"/>
    </row>
    <row r="115" spans="1:41" ht="15.75" customHeight="1" x14ac:dyDescent="0.25">
      <c r="A115" s="79"/>
      <c r="B115" s="79"/>
      <c r="C115" s="79"/>
      <c r="D115" s="79"/>
      <c r="E115" s="79"/>
      <c r="F115" s="79"/>
      <c r="G115" s="3"/>
      <c r="H115" s="7"/>
      <c r="I115" s="52"/>
      <c r="J115" s="52"/>
      <c r="K115" s="52"/>
      <c r="L115" s="52"/>
      <c r="M115" s="52"/>
      <c r="O115" s="77"/>
      <c r="P115" s="53"/>
      <c r="Q115" s="53"/>
      <c r="R115" s="53"/>
      <c r="S115" s="53"/>
      <c r="T115" s="53"/>
      <c r="V115" s="77"/>
      <c r="W115" s="54"/>
      <c r="X115" s="54"/>
      <c r="Y115" s="54"/>
      <c r="Z115" s="54"/>
      <c r="AA115" s="54"/>
      <c r="AC115" s="78"/>
      <c r="AD115" s="55"/>
      <c r="AE115" s="55"/>
      <c r="AF115" s="55"/>
      <c r="AG115" s="55"/>
      <c r="AH115" s="55"/>
      <c r="AJ115" s="16"/>
      <c r="AK115" s="56"/>
      <c r="AL115" s="56"/>
      <c r="AM115" s="56"/>
      <c r="AN115" s="56"/>
      <c r="AO115" s="56"/>
    </row>
    <row r="116" spans="1:41" ht="15.75" customHeight="1" x14ac:dyDescent="0.25">
      <c r="A116" s="79"/>
      <c r="B116" s="79"/>
      <c r="C116" s="79"/>
      <c r="D116" s="79"/>
      <c r="E116" s="79"/>
      <c r="F116" s="79"/>
      <c r="G116" s="3"/>
      <c r="H116" s="7"/>
      <c r="I116" s="52"/>
      <c r="J116" s="52"/>
      <c r="K116" s="52"/>
      <c r="L116" s="52"/>
      <c r="M116" s="52"/>
      <c r="O116" s="77"/>
      <c r="P116" s="53"/>
      <c r="Q116" s="53"/>
      <c r="R116" s="53"/>
      <c r="S116" s="53"/>
      <c r="T116" s="53"/>
      <c r="V116" s="77"/>
      <c r="W116" s="54"/>
      <c r="X116" s="54"/>
      <c r="Y116" s="54"/>
      <c r="Z116" s="54"/>
      <c r="AA116" s="54"/>
      <c r="AC116" s="77"/>
      <c r="AD116" s="55"/>
      <c r="AE116" s="55"/>
      <c r="AF116" s="55"/>
      <c r="AG116" s="55"/>
      <c r="AH116" s="55"/>
      <c r="AJ116" s="7"/>
      <c r="AK116" s="56"/>
      <c r="AL116" s="56"/>
      <c r="AM116" s="56"/>
      <c r="AN116" s="56"/>
      <c r="AO116" s="56"/>
    </row>
    <row r="117" spans="1:41" ht="15.75" customHeight="1" x14ac:dyDescent="0.25">
      <c r="A117" s="79"/>
      <c r="B117" s="79"/>
      <c r="C117" s="79"/>
      <c r="D117" s="79"/>
      <c r="E117" s="79"/>
      <c r="F117" s="79"/>
      <c r="G117" s="3"/>
      <c r="H117" s="7"/>
      <c r="I117" s="52"/>
      <c r="J117" s="52"/>
      <c r="K117" s="52"/>
      <c r="L117" s="52"/>
      <c r="M117" s="52"/>
      <c r="O117" s="77"/>
      <c r="P117" s="53"/>
      <c r="Q117" s="53"/>
      <c r="R117" s="53"/>
      <c r="S117" s="53"/>
      <c r="T117" s="53"/>
      <c r="V117" s="77"/>
      <c r="W117" s="54"/>
      <c r="X117" s="54"/>
      <c r="Y117" s="54"/>
      <c r="Z117" s="54"/>
      <c r="AA117" s="54"/>
      <c r="AC117" s="78"/>
      <c r="AD117" s="55"/>
      <c r="AE117" s="55"/>
      <c r="AF117" s="55"/>
      <c r="AG117" s="55"/>
      <c r="AH117" s="55"/>
      <c r="AJ117" s="16"/>
      <c r="AK117" s="56"/>
      <c r="AL117" s="56"/>
      <c r="AM117" s="56"/>
      <c r="AN117" s="56"/>
      <c r="AO117" s="56"/>
    </row>
    <row r="118" spans="1:41" ht="15.75" customHeight="1" x14ac:dyDescent="0.25">
      <c r="A118" s="79"/>
      <c r="B118" s="79"/>
      <c r="C118" s="79"/>
      <c r="D118" s="79"/>
      <c r="E118" s="79"/>
      <c r="F118" s="79"/>
      <c r="G118" s="3"/>
      <c r="H118" s="7"/>
      <c r="I118" s="52"/>
      <c r="J118" s="52"/>
      <c r="K118" s="52"/>
      <c r="L118" s="52"/>
      <c r="M118" s="52"/>
      <c r="O118" s="77"/>
      <c r="P118" s="53"/>
      <c r="Q118" s="53"/>
      <c r="R118" s="53"/>
      <c r="S118" s="53"/>
      <c r="T118" s="53"/>
      <c r="V118" s="77"/>
      <c r="W118" s="54"/>
      <c r="X118" s="54"/>
      <c r="Y118" s="54"/>
      <c r="Z118" s="54"/>
      <c r="AA118" s="54"/>
      <c r="AC118" s="77"/>
      <c r="AD118" s="55"/>
      <c r="AE118" s="55"/>
      <c r="AF118" s="55"/>
      <c r="AG118" s="55"/>
      <c r="AH118" s="55"/>
      <c r="AJ118" s="7"/>
      <c r="AK118" s="56"/>
      <c r="AL118" s="56"/>
      <c r="AM118" s="56"/>
      <c r="AN118" s="56"/>
      <c r="AO118" s="56"/>
    </row>
    <row r="119" spans="1:41" ht="15.75" customHeight="1" x14ac:dyDescent="0.25">
      <c r="A119" s="79"/>
      <c r="B119" s="79"/>
      <c r="C119" s="79"/>
      <c r="D119" s="79"/>
      <c r="E119" s="79"/>
      <c r="F119" s="79"/>
      <c r="G119" s="3"/>
      <c r="H119" s="7"/>
      <c r="I119" s="52"/>
      <c r="J119" s="52"/>
      <c r="K119" s="52"/>
      <c r="L119" s="52"/>
      <c r="M119" s="52"/>
      <c r="O119" s="77"/>
      <c r="P119" s="53"/>
      <c r="Q119" s="53"/>
      <c r="R119" s="53"/>
      <c r="S119" s="53"/>
      <c r="T119" s="53"/>
      <c r="V119" s="77"/>
      <c r="W119" s="54"/>
      <c r="X119" s="54"/>
      <c r="Y119" s="54"/>
      <c r="Z119" s="54"/>
      <c r="AA119" s="54"/>
      <c r="AC119" s="78"/>
      <c r="AD119" s="55"/>
      <c r="AE119" s="55"/>
      <c r="AF119" s="55"/>
      <c r="AG119" s="55"/>
      <c r="AH119" s="55"/>
      <c r="AJ119" s="16"/>
      <c r="AK119" s="56"/>
      <c r="AL119" s="56"/>
      <c r="AM119" s="56"/>
      <c r="AN119" s="56"/>
      <c r="AO119" s="56"/>
    </row>
    <row r="120" spans="1:41" ht="15.75" customHeight="1" x14ac:dyDescent="0.25">
      <c r="A120" s="79"/>
      <c r="B120" s="79"/>
      <c r="C120" s="79"/>
      <c r="D120" s="79"/>
      <c r="E120" s="79"/>
      <c r="F120" s="79"/>
      <c r="G120" s="3"/>
      <c r="H120" s="7"/>
      <c r="I120" s="52"/>
      <c r="J120" s="52"/>
      <c r="K120" s="52"/>
      <c r="L120" s="52"/>
      <c r="M120" s="52"/>
      <c r="O120" s="77"/>
      <c r="P120" s="53"/>
      <c r="Q120" s="53"/>
      <c r="R120" s="53"/>
      <c r="S120" s="53"/>
      <c r="T120" s="53"/>
      <c r="V120" s="77"/>
      <c r="W120" s="54"/>
      <c r="X120" s="54"/>
      <c r="Y120" s="54"/>
      <c r="Z120" s="54"/>
      <c r="AA120" s="54"/>
      <c r="AC120" s="77"/>
      <c r="AD120" s="55"/>
      <c r="AE120" s="55"/>
      <c r="AF120" s="55"/>
      <c r="AG120" s="55"/>
      <c r="AH120" s="55"/>
      <c r="AJ120" s="7"/>
      <c r="AK120" s="56"/>
      <c r="AL120" s="56"/>
      <c r="AM120" s="56"/>
      <c r="AN120" s="56"/>
      <c r="AO120" s="56"/>
    </row>
    <row r="121" spans="1:41" ht="15.75" customHeight="1" x14ac:dyDescent="0.25">
      <c r="A121" s="79"/>
      <c r="B121" s="79"/>
      <c r="C121" s="79"/>
      <c r="D121" s="79"/>
      <c r="E121" s="79"/>
      <c r="F121" s="79"/>
      <c r="G121" s="3"/>
      <c r="H121" s="7"/>
      <c r="I121" s="52"/>
      <c r="J121" s="52"/>
      <c r="K121" s="52"/>
      <c r="L121" s="52"/>
      <c r="M121" s="52"/>
      <c r="O121" s="77"/>
      <c r="P121" s="53"/>
      <c r="Q121" s="53"/>
      <c r="R121" s="53"/>
      <c r="S121" s="53"/>
      <c r="T121" s="53"/>
      <c r="V121" s="77"/>
      <c r="W121" s="54"/>
      <c r="X121" s="54"/>
      <c r="Y121" s="54"/>
      <c r="Z121" s="54"/>
      <c r="AA121" s="54"/>
      <c r="AC121" s="78"/>
      <c r="AD121" s="55"/>
      <c r="AE121" s="55"/>
      <c r="AF121" s="55"/>
      <c r="AG121" s="55"/>
      <c r="AH121" s="55"/>
      <c r="AJ121" s="16"/>
      <c r="AK121" s="56"/>
      <c r="AL121" s="56"/>
      <c r="AM121" s="56"/>
      <c r="AN121" s="56"/>
      <c r="AO121" s="56"/>
    </row>
    <row r="122" spans="1:41" ht="15.75" customHeight="1" x14ac:dyDescent="0.25">
      <c r="A122" s="79"/>
      <c r="B122" s="79"/>
      <c r="C122" s="79"/>
      <c r="D122" s="79"/>
      <c r="E122" s="79"/>
      <c r="F122" s="79"/>
      <c r="G122" s="3"/>
      <c r="H122" s="7"/>
      <c r="I122" s="52"/>
      <c r="J122" s="52"/>
      <c r="K122" s="52"/>
      <c r="L122" s="52"/>
      <c r="M122" s="52"/>
      <c r="O122" s="77"/>
      <c r="P122" s="53"/>
      <c r="Q122" s="53"/>
      <c r="R122" s="53"/>
      <c r="S122" s="53"/>
      <c r="T122" s="53"/>
      <c r="V122" s="77"/>
      <c r="W122" s="54"/>
      <c r="X122" s="54"/>
      <c r="Y122" s="54"/>
      <c r="Z122" s="54"/>
      <c r="AA122" s="54"/>
      <c r="AC122" s="77"/>
      <c r="AD122" s="55"/>
      <c r="AE122" s="55"/>
      <c r="AF122" s="55"/>
      <c r="AG122" s="55"/>
      <c r="AH122" s="55"/>
      <c r="AJ122" s="7"/>
      <c r="AK122" s="56"/>
      <c r="AL122" s="56"/>
      <c r="AM122" s="56"/>
      <c r="AN122" s="56"/>
      <c r="AO122" s="56"/>
    </row>
    <row r="123" spans="1:41" ht="15.75" customHeight="1" x14ac:dyDescent="0.25">
      <c r="A123" s="79"/>
      <c r="B123" s="79"/>
      <c r="C123" s="79"/>
      <c r="D123" s="79"/>
      <c r="E123" s="79"/>
      <c r="F123" s="79"/>
      <c r="G123" s="3"/>
      <c r="H123" s="80"/>
      <c r="I123" s="126"/>
      <c r="J123" s="126"/>
      <c r="K123" s="126"/>
      <c r="L123" s="126"/>
      <c r="M123" s="126"/>
      <c r="O123" s="7"/>
      <c r="P123" s="53"/>
      <c r="Q123" s="53"/>
      <c r="R123" s="53"/>
      <c r="S123" s="53"/>
      <c r="T123" s="53"/>
      <c r="V123" s="77"/>
      <c r="W123" s="54"/>
      <c r="X123" s="54"/>
      <c r="Y123" s="54"/>
      <c r="Z123" s="54"/>
      <c r="AA123" s="54"/>
      <c r="AC123" s="78"/>
      <c r="AD123" s="55"/>
      <c r="AE123" s="55"/>
      <c r="AF123" s="55"/>
      <c r="AG123" s="55"/>
      <c r="AH123" s="55"/>
      <c r="AJ123" s="16"/>
      <c r="AK123" s="56"/>
      <c r="AL123" s="56"/>
      <c r="AM123" s="56"/>
      <c r="AN123" s="56"/>
      <c r="AO123" s="56"/>
    </row>
    <row r="124" spans="1:41" ht="15.75" customHeight="1" x14ac:dyDescent="0.25">
      <c r="A124" s="79"/>
      <c r="B124" s="79"/>
      <c r="C124" s="79"/>
      <c r="D124" s="79"/>
      <c r="E124" s="79"/>
      <c r="F124" s="79"/>
      <c r="G124" s="3"/>
      <c r="H124" s="81"/>
      <c r="I124" s="127"/>
      <c r="J124" s="127"/>
      <c r="K124" s="127"/>
      <c r="L124" s="127"/>
      <c r="M124" s="127"/>
      <c r="O124" s="7"/>
      <c r="P124" s="53"/>
      <c r="Q124" s="53"/>
      <c r="R124" s="53"/>
      <c r="S124" s="53"/>
      <c r="T124" s="53"/>
      <c r="V124" s="77"/>
      <c r="W124" s="54"/>
      <c r="X124" s="54"/>
      <c r="Y124" s="54"/>
      <c r="Z124" s="54"/>
      <c r="AA124" s="54"/>
      <c r="AC124" s="77"/>
      <c r="AD124" s="55"/>
      <c r="AE124" s="55"/>
      <c r="AF124" s="55"/>
      <c r="AG124" s="55"/>
      <c r="AH124" s="55"/>
      <c r="AJ124" s="7"/>
      <c r="AK124" s="56"/>
      <c r="AL124" s="56"/>
      <c r="AM124" s="56"/>
      <c r="AN124" s="56"/>
      <c r="AO124" s="56"/>
    </row>
    <row r="125" spans="1:41" ht="15.75" customHeight="1" x14ac:dyDescent="0.25">
      <c r="A125" s="79"/>
      <c r="B125" s="79"/>
      <c r="C125" s="79"/>
      <c r="D125" s="79"/>
      <c r="E125" s="79"/>
      <c r="F125" s="79"/>
      <c r="G125" s="3"/>
      <c r="H125" s="79"/>
      <c r="I125" s="79"/>
      <c r="J125" s="79"/>
      <c r="K125" s="79"/>
      <c r="L125" s="79"/>
      <c r="M125" s="79"/>
      <c r="O125" s="7"/>
      <c r="P125" s="53"/>
      <c r="Q125" s="53"/>
      <c r="R125" s="53"/>
      <c r="S125" s="53"/>
      <c r="T125" s="53"/>
      <c r="V125" s="7"/>
      <c r="W125" s="54"/>
      <c r="X125" s="54"/>
      <c r="Y125" s="54"/>
      <c r="Z125" s="54"/>
      <c r="AA125" s="54"/>
      <c r="AC125" s="78"/>
      <c r="AD125" s="55"/>
      <c r="AE125" s="55"/>
      <c r="AF125" s="55"/>
      <c r="AG125" s="55"/>
      <c r="AH125" s="55"/>
      <c r="AJ125" s="16"/>
      <c r="AK125" s="56"/>
      <c r="AL125" s="56"/>
      <c r="AM125" s="56"/>
      <c r="AN125" s="56"/>
      <c r="AO125" s="56"/>
    </row>
    <row r="126" spans="1:41" ht="15.75" customHeight="1" x14ac:dyDescent="0.25">
      <c r="A126" s="79"/>
      <c r="B126" s="79"/>
      <c r="C126" s="79"/>
      <c r="D126" s="79"/>
      <c r="E126" s="79"/>
      <c r="F126" s="79"/>
      <c r="G126" s="3"/>
      <c r="H126" s="79"/>
      <c r="I126" s="79"/>
      <c r="J126" s="79"/>
      <c r="K126" s="79"/>
      <c r="L126" s="79"/>
      <c r="M126" s="79"/>
      <c r="O126" s="7"/>
      <c r="P126" s="53"/>
      <c r="Q126" s="53"/>
      <c r="R126" s="53"/>
      <c r="S126" s="53"/>
      <c r="T126" s="53"/>
      <c r="V126" s="7"/>
      <c r="W126" s="54"/>
      <c r="X126" s="54"/>
      <c r="Y126" s="54"/>
      <c r="Z126" s="54"/>
      <c r="AA126" s="54"/>
      <c r="AC126" s="77"/>
      <c r="AD126" s="55"/>
      <c r="AE126" s="55"/>
      <c r="AF126" s="55"/>
      <c r="AG126" s="55"/>
      <c r="AH126" s="55"/>
      <c r="AJ126" s="7"/>
      <c r="AK126" s="56"/>
      <c r="AL126" s="56"/>
      <c r="AM126" s="56"/>
      <c r="AN126" s="56"/>
      <c r="AO126" s="56"/>
    </row>
    <row r="127" spans="1:41" ht="15.75" customHeight="1" x14ac:dyDescent="0.25">
      <c r="A127" s="79"/>
      <c r="B127" s="79"/>
      <c r="C127" s="79"/>
      <c r="D127" s="79"/>
      <c r="E127" s="79"/>
      <c r="F127" s="79"/>
      <c r="G127" s="3"/>
      <c r="H127" s="79"/>
      <c r="I127" s="79"/>
      <c r="J127" s="79"/>
      <c r="K127" s="79"/>
      <c r="L127" s="79"/>
      <c r="M127" s="79"/>
      <c r="O127" s="7"/>
      <c r="P127" s="53"/>
      <c r="Q127" s="53"/>
      <c r="R127" s="53"/>
      <c r="S127" s="53"/>
      <c r="T127" s="53"/>
      <c r="V127" s="7"/>
      <c r="W127" s="54"/>
      <c r="X127" s="54"/>
      <c r="Y127" s="54"/>
      <c r="Z127" s="54"/>
      <c r="AA127" s="54"/>
      <c r="AC127" s="78"/>
      <c r="AD127" s="55"/>
      <c r="AE127" s="55"/>
      <c r="AF127" s="55"/>
      <c r="AG127" s="55"/>
      <c r="AH127" s="55"/>
      <c r="AJ127" s="16"/>
      <c r="AK127" s="56"/>
      <c r="AL127" s="56"/>
      <c r="AM127" s="56"/>
      <c r="AN127" s="56"/>
      <c r="AO127" s="56"/>
    </row>
    <row r="128" spans="1:41" ht="15.75" customHeight="1" x14ac:dyDescent="0.25">
      <c r="A128" s="79"/>
      <c r="B128" s="79"/>
      <c r="C128" s="79"/>
      <c r="D128" s="79"/>
      <c r="E128" s="79"/>
      <c r="F128" s="79"/>
      <c r="G128" s="3"/>
      <c r="H128" s="79"/>
      <c r="I128" s="79"/>
      <c r="J128" s="79"/>
      <c r="K128" s="79"/>
      <c r="L128" s="79"/>
      <c r="M128" s="79"/>
      <c r="O128" s="7"/>
      <c r="P128" s="53"/>
      <c r="Q128" s="53"/>
      <c r="R128" s="53"/>
      <c r="S128" s="53"/>
      <c r="T128" s="53"/>
      <c r="V128" s="7"/>
      <c r="W128" s="54"/>
      <c r="X128" s="54"/>
      <c r="Y128" s="54"/>
      <c r="Z128" s="54"/>
      <c r="AA128" s="54"/>
      <c r="AC128" s="77"/>
      <c r="AD128" s="55"/>
      <c r="AE128" s="55"/>
      <c r="AF128" s="55"/>
      <c r="AG128" s="55"/>
      <c r="AH128" s="55"/>
      <c r="AJ128" s="7"/>
      <c r="AK128" s="56"/>
      <c r="AL128" s="56"/>
      <c r="AM128" s="56"/>
      <c r="AN128" s="56"/>
      <c r="AO128" s="56"/>
    </row>
    <row r="129" spans="1:41" ht="15.75" customHeight="1" x14ac:dyDescent="0.25">
      <c r="A129" s="79"/>
      <c r="B129" s="79"/>
      <c r="C129" s="79"/>
      <c r="D129" s="79"/>
      <c r="E129" s="79"/>
      <c r="F129" s="79"/>
      <c r="G129" s="3"/>
      <c r="H129" s="79"/>
      <c r="I129" s="79"/>
      <c r="J129" s="79"/>
      <c r="K129" s="79"/>
      <c r="L129" s="79"/>
      <c r="M129" s="79"/>
      <c r="O129" s="7"/>
      <c r="P129" s="53"/>
      <c r="Q129" s="53"/>
      <c r="R129" s="53"/>
      <c r="S129" s="53"/>
      <c r="T129" s="53"/>
      <c r="V129" s="7"/>
      <c r="W129" s="54"/>
      <c r="X129" s="54"/>
      <c r="Y129" s="54"/>
      <c r="Z129" s="54"/>
      <c r="AA129" s="54"/>
      <c r="AC129" s="78"/>
      <c r="AD129" s="55"/>
      <c r="AE129" s="55"/>
      <c r="AF129" s="55"/>
      <c r="AG129" s="55"/>
      <c r="AH129" s="55"/>
      <c r="AJ129" s="16"/>
      <c r="AK129" s="56"/>
      <c r="AL129" s="56"/>
      <c r="AM129" s="56"/>
      <c r="AN129" s="56"/>
      <c r="AO129" s="56"/>
    </row>
    <row r="130" spans="1:41" ht="15.75" customHeight="1" x14ac:dyDescent="0.25">
      <c r="A130" s="79"/>
      <c r="B130" s="79"/>
      <c r="C130" s="79"/>
      <c r="D130" s="79"/>
      <c r="E130" s="79"/>
      <c r="F130" s="79"/>
      <c r="G130" s="3"/>
      <c r="H130" s="79"/>
      <c r="I130" s="79"/>
      <c r="J130" s="79"/>
      <c r="K130" s="79"/>
      <c r="L130" s="79"/>
      <c r="M130" s="79"/>
      <c r="O130" s="7"/>
      <c r="P130" s="53"/>
      <c r="Q130" s="53"/>
      <c r="R130" s="53"/>
      <c r="S130" s="53"/>
      <c r="T130" s="53"/>
      <c r="V130" s="7"/>
      <c r="W130" s="54"/>
      <c r="X130" s="54"/>
      <c r="Y130" s="54"/>
      <c r="Z130" s="54"/>
      <c r="AA130" s="54"/>
      <c r="AC130" s="77"/>
      <c r="AD130" s="55"/>
      <c r="AE130" s="55"/>
      <c r="AF130" s="55"/>
      <c r="AG130" s="55"/>
      <c r="AH130" s="55"/>
      <c r="AJ130" s="7"/>
      <c r="AK130" s="56"/>
      <c r="AL130" s="56"/>
      <c r="AM130" s="56"/>
      <c r="AN130" s="56"/>
      <c r="AO130" s="56"/>
    </row>
    <row r="131" spans="1:41" ht="15.75" customHeight="1" x14ac:dyDescent="0.25">
      <c r="A131" s="79"/>
      <c r="B131" s="79"/>
      <c r="C131" s="79"/>
      <c r="D131" s="79"/>
      <c r="E131" s="79"/>
      <c r="F131" s="79"/>
      <c r="G131" s="3"/>
      <c r="H131" s="79"/>
      <c r="I131" s="79"/>
      <c r="J131" s="79"/>
      <c r="K131" s="79"/>
      <c r="L131" s="79"/>
      <c r="M131" s="79"/>
      <c r="O131" s="7"/>
      <c r="P131" s="53"/>
      <c r="Q131" s="53"/>
      <c r="R131" s="53"/>
      <c r="S131" s="53"/>
      <c r="T131" s="53"/>
      <c r="V131" s="7"/>
      <c r="W131" s="54"/>
      <c r="X131" s="54"/>
      <c r="Y131" s="54"/>
      <c r="Z131" s="54"/>
      <c r="AA131" s="54"/>
      <c r="AC131" s="78"/>
      <c r="AD131" s="55"/>
      <c r="AE131" s="55"/>
      <c r="AF131" s="55"/>
      <c r="AG131" s="55"/>
      <c r="AH131" s="55"/>
      <c r="AJ131" s="16"/>
      <c r="AK131" s="56"/>
      <c r="AL131" s="56"/>
      <c r="AM131" s="56"/>
      <c r="AN131" s="56"/>
      <c r="AO131" s="56"/>
    </row>
    <row r="132" spans="1:41" ht="15.75" customHeight="1" x14ac:dyDescent="0.25">
      <c r="A132" s="79"/>
      <c r="B132" s="79"/>
      <c r="C132" s="79"/>
      <c r="D132" s="79"/>
      <c r="E132" s="79"/>
      <c r="F132" s="79"/>
      <c r="G132" s="3"/>
      <c r="H132" s="79"/>
      <c r="I132" s="79"/>
      <c r="J132" s="79"/>
      <c r="K132" s="79"/>
      <c r="L132" s="79"/>
      <c r="M132" s="79"/>
      <c r="O132" s="80"/>
      <c r="P132" s="129"/>
      <c r="Q132" s="129"/>
      <c r="R132" s="129"/>
      <c r="S132" s="129"/>
      <c r="T132" s="129"/>
      <c r="V132" s="7"/>
      <c r="W132" s="54"/>
      <c r="X132" s="54"/>
      <c r="Y132" s="54"/>
      <c r="Z132" s="54"/>
      <c r="AA132" s="54"/>
      <c r="AC132" s="77"/>
      <c r="AD132" s="55"/>
      <c r="AE132" s="55"/>
      <c r="AF132" s="55"/>
      <c r="AG132" s="55"/>
      <c r="AH132" s="55"/>
      <c r="AJ132" s="7"/>
      <c r="AK132" s="56"/>
      <c r="AL132" s="56"/>
      <c r="AM132" s="56"/>
      <c r="AN132" s="56"/>
      <c r="AO132" s="56"/>
    </row>
    <row r="133" spans="1:41" ht="15.75" customHeight="1" x14ac:dyDescent="0.25">
      <c r="A133" s="79"/>
      <c r="B133" s="79"/>
      <c r="C133" s="79"/>
      <c r="D133" s="79"/>
      <c r="E133" s="79"/>
      <c r="F133" s="79"/>
      <c r="G133" s="3"/>
      <c r="H133" s="79"/>
      <c r="I133" s="79"/>
      <c r="J133" s="79"/>
      <c r="K133" s="79"/>
      <c r="L133" s="79"/>
      <c r="M133" s="79"/>
      <c r="O133" s="79"/>
      <c r="P133" s="79"/>
      <c r="Q133" s="79"/>
      <c r="R133" s="79"/>
      <c r="S133" s="79"/>
      <c r="T133" s="79"/>
      <c r="V133" s="7"/>
      <c r="W133" s="54"/>
      <c r="X133" s="54"/>
      <c r="Y133" s="54"/>
      <c r="Z133" s="54"/>
      <c r="AA133" s="54"/>
      <c r="AC133" s="78"/>
      <c r="AD133" s="55"/>
      <c r="AE133" s="55"/>
      <c r="AF133" s="55"/>
      <c r="AG133" s="55"/>
      <c r="AH133" s="55"/>
      <c r="AJ133" s="16"/>
      <c r="AK133" s="56"/>
      <c r="AL133" s="56"/>
      <c r="AM133" s="56"/>
      <c r="AN133" s="56"/>
      <c r="AO133" s="56"/>
    </row>
    <row r="134" spans="1:41" ht="15.75" customHeight="1" x14ac:dyDescent="0.25">
      <c r="A134" s="79"/>
      <c r="B134" s="79"/>
      <c r="C134" s="79"/>
      <c r="D134" s="79"/>
      <c r="E134" s="79"/>
      <c r="F134" s="79"/>
      <c r="G134" s="3"/>
      <c r="H134" s="79"/>
      <c r="I134" s="79"/>
      <c r="J134" s="79"/>
      <c r="K134" s="79"/>
      <c r="L134" s="79"/>
      <c r="M134" s="79"/>
      <c r="O134" s="79"/>
      <c r="P134" s="79"/>
      <c r="Q134" s="79"/>
      <c r="R134" s="79"/>
      <c r="S134" s="79"/>
      <c r="T134" s="79"/>
      <c r="V134" s="7"/>
      <c r="W134" s="54"/>
      <c r="X134" s="54"/>
      <c r="Y134" s="54"/>
      <c r="Z134" s="54"/>
      <c r="AA134" s="54"/>
      <c r="AC134" s="77"/>
      <c r="AD134" s="55"/>
      <c r="AE134" s="55"/>
      <c r="AF134" s="55"/>
      <c r="AG134" s="55"/>
      <c r="AH134" s="55"/>
      <c r="AJ134" s="7"/>
      <c r="AK134" s="56"/>
      <c r="AL134" s="56"/>
      <c r="AM134" s="56"/>
      <c r="AN134" s="56"/>
      <c r="AO134" s="56"/>
    </row>
    <row r="135" spans="1:41" ht="15.75" customHeight="1" x14ac:dyDescent="0.25">
      <c r="A135" s="79"/>
      <c r="B135" s="79"/>
      <c r="C135" s="79"/>
      <c r="D135" s="79"/>
      <c r="E135" s="79"/>
      <c r="F135" s="79"/>
      <c r="G135" s="3"/>
      <c r="H135" s="79"/>
      <c r="I135" s="79"/>
      <c r="J135" s="79"/>
      <c r="K135" s="79"/>
      <c r="L135" s="79"/>
      <c r="M135" s="79"/>
      <c r="O135" s="79"/>
      <c r="P135" s="79"/>
      <c r="Q135" s="79"/>
      <c r="R135" s="79"/>
      <c r="S135" s="79"/>
      <c r="T135" s="79"/>
      <c r="V135" s="7"/>
      <c r="W135" s="54"/>
      <c r="X135" s="54"/>
      <c r="Y135" s="54"/>
      <c r="Z135" s="54"/>
      <c r="AA135" s="54"/>
      <c r="AC135" s="78"/>
      <c r="AD135" s="55"/>
      <c r="AE135" s="55"/>
      <c r="AF135" s="55"/>
      <c r="AG135" s="55"/>
      <c r="AH135" s="55"/>
      <c r="AJ135" s="16"/>
      <c r="AK135" s="56"/>
      <c r="AL135" s="56"/>
      <c r="AM135" s="56"/>
      <c r="AN135" s="56"/>
      <c r="AO135" s="56"/>
    </row>
    <row r="136" spans="1:41" ht="15.75" customHeight="1" x14ac:dyDescent="0.25">
      <c r="A136" s="79"/>
      <c r="B136" s="79"/>
      <c r="C136" s="79"/>
      <c r="D136" s="79"/>
      <c r="E136" s="79"/>
      <c r="F136" s="79"/>
      <c r="G136" s="3"/>
      <c r="H136" s="79"/>
      <c r="I136" s="79"/>
      <c r="J136" s="79"/>
      <c r="K136" s="79"/>
      <c r="L136" s="79"/>
      <c r="M136" s="79"/>
      <c r="O136" s="79"/>
      <c r="P136" s="79"/>
      <c r="Q136" s="79"/>
      <c r="R136" s="79"/>
      <c r="S136" s="79"/>
      <c r="T136" s="79"/>
      <c r="V136" s="7"/>
      <c r="W136" s="54"/>
      <c r="X136" s="54"/>
      <c r="Y136" s="54"/>
      <c r="Z136" s="54"/>
      <c r="AA136" s="54"/>
      <c r="AC136" s="77"/>
      <c r="AD136" s="55"/>
      <c r="AE136" s="55"/>
      <c r="AF136" s="55"/>
      <c r="AG136" s="55"/>
      <c r="AH136" s="55"/>
      <c r="AJ136" s="7"/>
      <c r="AK136" s="56"/>
      <c r="AL136" s="56"/>
      <c r="AM136" s="56"/>
      <c r="AN136" s="56"/>
      <c r="AO136" s="56"/>
    </row>
    <row r="137" spans="1:41" ht="15.75" customHeight="1" x14ac:dyDescent="0.25">
      <c r="A137" s="79"/>
      <c r="B137" s="79"/>
      <c r="C137" s="79"/>
      <c r="D137" s="79"/>
      <c r="E137" s="79"/>
      <c r="F137" s="79"/>
      <c r="G137" s="3"/>
      <c r="H137" s="79"/>
      <c r="I137" s="79"/>
      <c r="J137" s="79"/>
      <c r="K137" s="79"/>
      <c r="L137" s="79"/>
      <c r="M137" s="79"/>
      <c r="O137" s="79"/>
      <c r="P137" s="79"/>
      <c r="Q137" s="79"/>
      <c r="R137" s="79"/>
      <c r="S137" s="79"/>
      <c r="T137" s="79"/>
      <c r="V137" s="7"/>
      <c r="W137" s="54"/>
      <c r="X137" s="54"/>
      <c r="Y137" s="54"/>
      <c r="Z137" s="54"/>
      <c r="AA137" s="54"/>
      <c r="AC137" s="78"/>
      <c r="AD137" s="55"/>
      <c r="AE137" s="55"/>
      <c r="AF137" s="55"/>
      <c r="AG137" s="55"/>
      <c r="AH137" s="55"/>
      <c r="AJ137" s="16"/>
      <c r="AK137" s="56"/>
      <c r="AL137" s="56"/>
      <c r="AM137" s="56"/>
      <c r="AN137" s="56"/>
      <c r="AO137" s="56"/>
    </row>
    <row r="138" spans="1:41" ht="15.75" customHeight="1" x14ac:dyDescent="0.25">
      <c r="A138" s="79"/>
      <c r="B138" s="79"/>
      <c r="C138" s="79"/>
      <c r="D138" s="79"/>
      <c r="E138" s="79"/>
      <c r="F138" s="79"/>
      <c r="G138" s="3"/>
      <c r="H138" s="79"/>
      <c r="I138" s="79"/>
      <c r="J138" s="79"/>
      <c r="K138" s="79"/>
      <c r="L138" s="79"/>
      <c r="M138" s="79"/>
      <c r="O138" s="79"/>
      <c r="P138" s="79"/>
      <c r="Q138" s="79"/>
      <c r="R138" s="79"/>
      <c r="S138" s="79"/>
      <c r="T138" s="79"/>
      <c r="V138" s="7"/>
      <c r="W138" s="54"/>
      <c r="X138" s="54"/>
      <c r="Y138" s="54"/>
      <c r="Z138" s="54"/>
      <c r="AA138" s="54"/>
      <c r="AC138" s="77"/>
      <c r="AD138" s="55"/>
      <c r="AE138" s="55"/>
      <c r="AF138" s="55"/>
      <c r="AG138" s="55"/>
      <c r="AH138" s="55"/>
      <c r="AJ138" s="7"/>
      <c r="AK138" s="56"/>
      <c r="AL138" s="56"/>
      <c r="AM138" s="56"/>
      <c r="AN138" s="56"/>
      <c r="AO138" s="56"/>
    </row>
    <row r="139" spans="1:41" ht="15.75" customHeight="1" x14ac:dyDescent="0.25">
      <c r="A139" s="79"/>
      <c r="B139" s="79"/>
      <c r="C139" s="79"/>
      <c r="D139" s="79"/>
      <c r="E139" s="79"/>
      <c r="F139" s="79"/>
      <c r="G139" s="3"/>
      <c r="H139" s="79"/>
      <c r="I139" s="79"/>
      <c r="J139" s="79"/>
      <c r="K139" s="79"/>
      <c r="L139" s="79"/>
      <c r="M139" s="79"/>
      <c r="O139" s="79"/>
      <c r="P139" s="79"/>
      <c r="Q139" s="79"/>
      <c r="R139" s="79"/>
      <c r="S139" s="79"/>
      <c r="T139" s="79"/>
      <c r="V139" s="7"/>
      <c r="W139" s="54"/>
      <c r="X139" s="54"/>
      <c r="Y139" s="54"/>
      <c r="Z139" s="54"/>
      <c r="AA139" s="54"/>
      <c r="AC139" s="78"/>
      <c r="AD139" s="55"/>
      <c r="AE139" s="55"/>
      <c r="AF139" s="55"/>
      <c r="AG139" s="55"/>
      <c r="AH139" s="55"/>
      <c r="AJ139" s="16"/>
      <c r="AK139" s="56"/>
      <c r="AL139" s="56"/>
      <c r="AM139" s="56"/>
      <c r="AN139" s="56"/>
      <c r="AO139" s="56"/>
    </row>
    <row r="140" spans="1:41" ht="15.75" customHeight="1" x14ac:dyDescent="0.25">
      <c r="A140" s="79"/>
      <c r="B140" s="79"/>
      <c r="C140" s="79"/>
      <c r="D140" s="79"/>
      <c r="E140" s="79"/>
      <c r="F140" s="79"/>
      <c r="G140" s="3"/>
      <c r="H140" s="79"/>
      <c r="I140" s="79"/>
      <c r="J140" s="79"/>
      <c r="K140" s="79"/>
      <c r="L140" s="79"/>
      <c r="M140" s="79"/>
      <c r="O140" s="79"/>
      <c r="P140" s="79"/>
      <c r="Q140" s="79"/>
      <c r="R140" s="79"/>
      <c r="S140" s="79"/>
      <c r="T140" s="79"/>
      <c r="V140" s="7"/>
      <c r="W140" s="54"/>
      <c r="X140" s="54"/>
      <c r="Y140" s="54"/>
      <c r="Z140" s="54"/>
      <c r="AA140" s="54"/>
      <c r="AC140" s="77"/>
      <c r="AD140" s="55"/>
      <c r="AE140" s="55"/>
      <c r="AF140" s="55"/>
      <c r="AG140" s="55"/>
      <c r="AH140" s="55"/>
      <c r="AJ140" s="7"/>
      <c r="AK140" s="56"/>
      <c r="AL140" s="56"/>
      <c r="AM140" s="56"/>
      <c r="AN140" s="56"/>
      <c r="AO140" s="56"/>
    </row>
    <row r="141" spans="1:41" ht="15.75" customHeight="1" x14ac:dyDescent="0.25">
      <c r="A141" s="79"/>
      <c r="B141" s="79"/>
      <c r="C141" s="79"/>
      <c r="D141" s="79"/>
      <c r="E141" s="79"/>
      <c r="F141" s="79"/>
      <c r="G141" s="3"/>
      <c r="H141" s="79"/>
      <c r="I141" s="79"/>
      <c r="J141" s="79"/>
      <c r="K141" s="79"/>
      <c r="L141" s="79"/>
      <c r="M141" s="79"/>
      <c r="O141" s="79"/>
      <c r="P141" s="79"/>
      <c r="Q141" s="79"/>
      <c r="R141" s="79"/>
      <c r="S141" s="79"/>
      <c r="T141" s="79"/>
      <c r="V141" s="80"/>
      <c r="W141" s="128"/>
      <c r="X141" s="128"/>
      <c r="Y141" s="128"/>
      <c r="Z141" s="128"/>
      <c r="AA141" s="128"/>
      <c r="AC141" s="78"/>
      <c r="AD141" s="55"/>
      <c r="AE141" s="55"/>
      <c r="AF141" s="55"/>
      <c r="AG141" s="55"/>
      <c r="AH141" s="55"/>
      <c r="AJ141" s="16"/>
      <c r="AK141" s="56"/>
      <c r="AL141" s="56"/>
      <c r="AM141" s="56"/>
      <c r="AN141" s="56"/>
      <c r="AO141" s="56"/>
    </row>
    <row r="142" spans="1:41" ht="15.75" customHeight="1" x14ac:dyDescent="0.25">
      <c r="A142" s="79"/>
      <c r="B142" s="79"/>
      <c r="C142" s="79"/>
      <c r="D142" s="79"/>
      <c r="E142" s="79"/>
      <c r="F142" s="79"/>
      <c r="G142" s="3"/>
      <c r="H142" s="79"/>
      <c r="I142" s="79"/>
      <c r="J142" s="79"/>
      <c r="K142" s="79"/>
      <c r="L142" s="79"/>
      <c r="M142" s="79"/>
      <c r="O142" s="79"/>
      <c r="P142" s="79"/>
      <c r="Q142" s="79"/>
      <c r="R142" s="79"/>
      <c r="S142" s="79"/>
      <c r="T142" s="79"/>
      <c r="V142" s="79"/>
      <c r="W142" s="79"/>
      <c r="X142" s="79"/>
      <c r="Y142" s="79"/>
      <c r="Z142" s="79"/>
      <c r="AA142" s="79"/>
      <c r="AC142" s="77"/>
      <c r="AD142" s="55"/>
      <c r="AE142" s="55"/>
      <c r="AF142" s="55"/>
      <c r="AG142" s="55"/>
      <c r="AH142" s="55"/>
      <c r="AJ142" s="7"/>
      <c r="AK142" s="56"/>
      <c r="AL142" s="56"/>
      <c r="AM142" s="56"/>
      <c r="AN142" s="56"/>
      <c r="AO142" s="56"/>
    </row>
    <row r="143" spans="1:41" ht="15.75" customHeight="1" x14ac:dyDescent="0.25">
      <c r="A143" s="79"/>
      <c r="B143" s="79"/>
      <c r="C143" s="79"/>
      <c r="D143" s="79"/>
      <c r="E143" s="79"/>
      <c r="F143" s="79"/>
      <c r="G143" s="3"/>
      <c r="H143" s="79"/>
      <c r="I143" s="79"/>
      <c r="J143" s="79"/>
      <c r="K143" s="79"/>
      <c r="L143" s="79"/>
      <c r="M143" s="79"/>
      <c r="O143" s="79"/>
      <c r="P143" s="79"/>
      <c r="Q143" s="79"/>
      <c r="R143" s="79"/>
      <c r="S143" s="79"/>
      <c r="T143" s="79"/>
      <c r="V143" s="79"/>
      <c r="W143" s="79"/>
      <c r="X143" s="79"/>
      <c r="Y143" s="79"/>
      <c r="Z143" s="79"/>
      <c r="AA143" s="79"/>
      <c r="AC143" s="78"/>
      <c r="AD143" s="55"/>
      <c r="AE143" s="55"/>
      <c r="AF143" s="55"/>
      <c r="AG143" s="55"/>
      <c r="AH143" s="55"/>
      <c r="AJ143" s="16"/>
      <c r="AK143" s="56"/>
      <c r="AL143" s="56"/>
      <c r="AM143" s="56"/>
      <c r="AN143" s="56"/>
      <c r="AO143" s="56"/>
    </row>
    <row r="144" spans="1:41" ht="15.75" customHeight="1" x14ac:dyDescent="0.25">
      <c r="A144" s="79"/>
      <c r="B144" s="79"/>
      <c r="C144" s="79"/>
      <c r="D144" s="79"/>
      <c r="E144" s="79"/>
      <c r="F144" s="79"/>
      <c r="G144" s="3"/>
      <c r="H144" s="79"/>
      <c r="I144" s="79"/>
      <c r="J144" s="79"/>
      <c r="K144" s="79"/>
      <c r="L144" s="79"/>
      <c r="M144" s="79"/>
      <c r="O144" s="79"/>
      <c r="P144" s="79"/>
      <c r="Q144" s="79"/>
      <c r="R144" s="79"/>
      <c r="S144" s="79"/>
      <c r="T144" s="79"/>
      <c r="V144" s="79"/>
      <c r="W144" s="79"/>
      <c r="X144" s="79"/>
      <c r="Y144" s="79"/>
      <c r="Z144" s="79"/>
      <c r="AA144" s="79"/>
      <c r="AC144" s="77"/>
      <c r="AD144" s="55"/>
      <c r="AE144" s="55"/>
      <c r="AF144" s="55"/>
      <c r="AG144" s="55"/>
      <c r="AH144" s="55"/>
      <c r="AJ144" s="7"/>
      <c r="AK144" s="56"/>
      <c r="AL144" s="56"/>
      <c r="AM144" s="56"/>
      <c r="AN144" s="56"/>
      <c r="AO144" s="56"/>
    </row>
    <row r="145" spans="1:41" ht="15.75" customHeight="1" x14ac:dyDescent="0.25">
      <c r="A145" s="79"/>
      <c r="B145" s="79"/>
      <c r="C145" s="79"/>
      <c r="D145" s="79"/>
      <c r="E145" s="79"/>
      <c r="F145" s="79"/>
      <c r="G145" s="3"/>
      <c r="H145" s="79"/>
      <c r="I145" s="79"/>
      <c r="J145" s="79"/>
      <c r="K145" s="79"/>
      <c r="L145" s="79"/>
      <c r="M145" s="79"/>
      <c r="O145" s="79"/>
      <c r="P145" s="79"/>
      <c r="Q145" s="79"/>
      <c r="R145" s="79"/>
      <c r="S145" s="79"/>
      <c r="T145" s="79"/>
      <c r="V145" s="79"/>
      <c r="W145" s="79"/>
      <c r="X145" s="79"/>
      <c r="Y145" s="79"/>
      <c r="Z145" s="79"/>
      <c r="AA145" s="79"/>
      <c r="AC145" s="78"/>
      <c r="AD145" s="55"/>
      <c r="AE145" s="55"/>
      <c r="AF145" s="55"/>
      <c r="AG145" s="55"/>
      <c r="AH145" s="55"/>
      <c r="AJ145" s="16"/>
      <c r="AK145" s="56"/>
      <c r="AL145" s="56"/>
      <c r="AM145" s="56"/>
      <c r="AN145" s="56"/>
      <c r="AO145" s="56"/>
    </row>
    <row r="146" spans="1:41" ht="15.75" customHeight="1" x14ac:dyDescent="0.25">
      <c r="A146" s="79"/>
      <c r="B146" s="79"/>
      <c r="C146" s="79"/>
      <c r="D146" s="79"/>
      <c r="E146" s="79"/>
      <c r="F146" s="79"/>
      <c r="G146" s="3"/>
      <c r="H146" s="79"/>
      <c r="I146" s="79"/>
      <c r="J146" s="79"/>
      <c r="K146" s="79"/>
      <c r="L146" s="79"/>
      <c r="M146" s="79"/>
      <c r="O146" s="79"/>
      <c r="P146" s="79"/>
      <c r="Q146" s="79"/>
      <c r="R146" s="79"/>
      <c r="S146" s="79"/>
      <c r="T146" s="79"/>
      <c r="V146" s="79"/>
      <c r="W146" s="79"/>
      <c r="X146" s="79"/>
      <c r="Y146" s="79"/>
      <c r="Z146" s="79"/>
      <c r="AA146" s="79"/>
      <c r="AC146" s="77"/>
      <c r="AD146" s="55"/>
      <c r="AE146" s="55"/>
      <c r="AF146" s="55"/>
      <c r="AG146" s="55"/>
      <c r="AH146" s="55"/>
      <c r="AJ146" s="7"/>
      <c r="AK146" s="56"/>
      <c r="AL146" s="56"/>
      <c r="AM146" s="56"/>
      <c r="AN146" s="56"/>
      <c r="AO146" s="56"/>
    </row>
    <row r="147" spans="1:41" ht="15.75" customHeight="1" x14ac:dyDescent="0.25">
      <c r="A147" s="79"/>
      <c r="B147" s="79"/>
      <c r="C147" s="79"/>
      <c r="D147" s="79"/>
      <c r="E147" s="79"/>
      <c r="F147" s="79"/>
      <c r="G147" s="3"/>
      <c r="H147" s="79"/>
      <c r="I147" s="79"/>
      <c r="J147" s="79"/>
      <c r="K147" s="79"/>
      <c r="L147" s="79"/>
      <c r="M147" s="79"/>
      <c r="O147" s="79"/>
      <c r="P147" s="79"/>
      <c r="Q147" s="79"/>
      <c r="R147" s="79"/>
      <c r="S147" s="79"/>
      <c r="T147" s="79"/>
      <c r="V147" s="79"/>
      <c r="W147" s="79"/>
      <c r="X147" s="79"/>
      <c r="Y147" s="79"/>
      <c r="Z147" s="79"/>
      <c r="AA147" s="79"/>
      <c r="AC147" s="78"/>
      <c r="AD147" s="55"/>
      <c r="AE147" s="55"/>
      <c r="AF147" s="55"/>
      <c r="AG147" s="55"/>
      <c r="AH147" s="55"/>
      <c r="AJ147" s="16"/>
      <c r="AK147" s="56"/>
      <c r="AL147" s="56"/>
      <c r="AM147" s="56"/>
      <c r="AN147" s="56"/>
      <c r="AO147" s="56"/>
    </row>
    <row r="148" spans="1:41" ht="15.75" customHeight="1" x14ac:dyDescent="0.25">
      <c r="A148" s="79"/>
      <c r="B148" s="79"/>
      <c r="C148" s="79"/>
      <c r="D148" s="79"/>
      <c r="E148" s="79"/>
      <c r="F148" s="79"/>
      <c r="G148" s="3"/>
      <c r="H148" s="79"/>
      <c r="I148" s="79"/>
      <c r="J148" s="79"/>
      <c r="K148" s="79"/>
      <c r="L148" s="79"/>
      <c r="M148" s="79"/>
      <c r="O148" s="79"/>
      <c r="P148" s="79"/>
      <c r="Q148" s="79"/>
      <c r="R148" s="79"/>
      <c r="S148" s="79"/>
      <c r="T148" s="79"/>
      <c r="V148" s="79"/>
      <c r="W148" s="79"/>
      <c r="X148" s="79"/>
      <c r="Y148" s="79"/>
      <c r="Z148" s="79"/>
      <c r="AA148" s="79"/>
      <c r="AC148" s="77"/>
      <c r="AD148" s="55"/>
      <c r="AE148" s="55"/>
      <c r="AF148" s="55"/>
      <c r="AG148" s="55"/>
      <c r="AH148" s="55"/>
      <c r="AJ148" s="7"/>
      <c r="AK148" s="56"/>
      <c r="AL148" s="56"/>
      <c r="AM148" s="56"/>
      <c r="AN148" s="56"/>
      <c r="AO148" s="56"/>
    </row>
    <row r="149" spans="1:41" ht="15.75" customHeight="1" x14ac:dyDescent="0.25">
      <c r="A149" s="79"/>
      <c r="B149" s="79"/>
      <c r="C149" s="79"/>
      <c r="D149" s="79"/>
      <c r="E149" s="79"/>
      <c r="F149" s="79"/>
      <c r="G149" s="3"/>
      <c r="H149" s="79"/>
      <c r="I149" s="79"/>
      <c r="J149" s="79"/>
      <c r="K149" s="79"/>
      <c r="L149" s="79"/>
      <c r="M149" s="79"/>
      <c r="O149" s="79"/>
      <c r="P149" s="79"/>
      <c r="Q149" s="79"/>
      <c r="R149" s="79"/>
      <c r="S149" s="79"/>
      <c r="T149" s="79"/>
      <c r="V149" s="79"/>
      <c r="W149" s="79"/>
      <c r="X149" s="79"/>
      <c r="Y149" s="79"/>
      <c r="Z149" s="79"/>
      <c r="AA149" s="79"/>
      <c r="AC149" s="78"/>
      <c r="AD149" s="55"/>
      <c r="AE149" s="55"/>
      <c r="AF149" s="55"/>
      <c r="AG149" s="55"/>
      <c r="AH149" s="55"/>
      <c r="AJ149" s="16"/>
      <c r="AK149" s="56"/>
      <c r="AL149" s="56"/>
      <c r="AM149" s="56"/>
      <c r="AN149" s="56"/>
      <c r="AO149" s="56"/>
    </row>
    <row r="150" spans="1:41" ht="15.75" customHeight="1" x14ac:dyDescent="0.25">
      <c r="A150" s="79"/>
      <c r="B150" s="79"/>
      <c r="C150" s="79"/>
      <c r="D150" s="79"/>
      <c r="E150" s="79"/>
      <c r="F150" s="79"/>
      <c r="G150" s="3"/>
      <c r="H150" s="79"/>
      <c r="I150" s="79"/>
      <c r="J150" s="79"/>
      <c r="K150" s="79"/>
      <c r="L150" s="79"/>
      <c r="M150" s="79"/>
      <c r="O150" s="79"/>
      <c r="P150" s="79"/>
      <c r="Q150" s="79"/>
      <c r="R150" s="79"/>
      <c r="S150" s="79"/>
      <c r="T150" s="79"/>
      <c r="V150" s="79"/>
      <c r="W150" s="79"/>
      <c r="X150" s="79"/>
      <c r="Y150" s="79"/>
      <c r="Z150" s="79"/>
      <c r="AA150" s="79"/>
      <c r="AC150" s="77"/>
      <c r="AD150" s="55"/>
      <c r="AE150" s="55"/>
      <c r="AF150" s="55"/>
      <c r="AG150" s="55"/>
      <c r="AH150" s="55"/>
      <c r="AJ150" s="7"/>
      <c r="AK150" s="56"/>
      <c r="AL150" s="56"/>
      <c r="AM150" s="56"/>
      <c r="AN150" s="56"/>
      <c r="AO150" s="56"/>
    </row>
    <row r="151" spans="1:41" ht="15.75" customHeight="1" x14ac:dyDescent="0.25">
      <c r="A151" s="79"/>
      <c r="B151" s="79"/>
      <c r="C151" s="79"/>
      <c r="D151" s="79"/>
      <c r="E151" s="79"/>
      <c r="F151" s="79"/>
      <c r="G151" s="3"/>
      <c r="H151" s="79"/>
      <c r="I151" s="79"/>
      <c r="J151" s="79"/>
      <c r="K151" s="79"/>
      <c r="L151" s="79"/>
      <c r="M151" s="79"/>
      <c r="O151" s="79"/>
      <c r="P151" s="79"/>
      <c r="Q151" s="79"/>
      <c r="R151" s="79"/>
      <c r="S151" s="79"/>
      <c r="T151" s="79"/>
      <c r="V151" s="79"/>
      <c r="W151" s="79"/>
      <c r="X151" s="79"/>
      <c r="Y151" s="79"/>
      <c r="Z151" s="79"/>
      <c r="AA151" s="79"/>
      <c r="AC151" s="78"/>
      <c r="AD151" s="55"/>
      <c r="AE151" s="55"/>
      <c r="AF151" s="55"/>
      <c r="AG151" s="55"/>
      <c r="AH151" s="55"/>
      <c r="AJ151" s="16"/>
      <c r="AK151" s="56"/>
      <c r="AL151" s="56"/>
      <c r="AM151" s="56"/>
      <c r="AN151" s="56"/>
      <c r="AO151" s="56"/>
    </row>
    <row r="152" spans="1:41" ht="15.75" customHeight="1" x14ac:dyDescent="0.25">
      <c r="A152" s="79"/>
      <c r="B152" s="79"/>
      <c r="C152" s="79"/>
      <c r="D152" s="79"/>
      <c r="E152" s="79"/>
      <c r="F152" s="79"/>
      <c r="G152" s="3"/>
      <c r="H152" s="79"/>
      <c r="I152" s="79"/>
      <c r="J152" s="79"/>
      <c r="K152" s="79"/>
      <c r="L152" s="79"/>
      <c r="M152" s="79"/>
      <c r="O152" s="79"/>
      <c r="P152" s="79"/>
      <c r="Q152" s="79"/>
      <c r="R152" s="79"/>
      <c r="S152" s="79"/>
      <c r="T152" s="79"/>
      <c r="V152" s="79"/>
      <c r="W152" s="79"/>
      <c r="X152" s="79"/>
      <c r="Y152" s="79"/>
      <c r="Z152" s="79"/>
      <c r="AA152" s="79"/>
      <c r="AC152" s="77"/>
      <c r="AD152" s="55"/>
      <c r="AE152" s="55"/>
      <c r="AF152" s="55"/>
      <c r="AG152" s="55"/>
      <c r="AH152" s="55"/>
      <c r="AJ152" s="7"/>
      <c r="AK152" s="56"/>
      <c r="AL152" s="56"/>
      <c r="AM152" s="56"/>
      <c r="AN152" s="56"/>
      <c r="AO152" s="56"/>
    </row>
    <row r="153" spans="1:41" ht="15.75" customHeight="1" x14ac:dyDescent="0.25">
      <c r="A153" s="79"/>
      <c r="B153" s="79"/>
      <c r="C153" s="79"/>
      <c r="D153" s="79"/>
      <c r="E153" s="79"/>
      <c r="F153" s="79"/>
      <c r="G153" s="3"/>
      <c r="H153" s="79"/>
      <c r="I153" s="79"/>
      <c r="J153" s="79"/>
      <c r="K153" s="79"/>
      <c r="L153" s="79"/>
      <c r="M153" s="79"/>
      <c r="O153" s="79"/>
      <c r="P153" s="79"/>
      <c r="Q153" s="79"/>
      <c r="R153" s="79"/>
      <c r="S153" s="79"/>
      <c r="T153" s="79"/>
      <c r="V153" s="79"/>
      <c r="W153" s="79"/>
      <c r="X153" s="79"/>
      <c r="Y153" s="79"/>
      <c r="Z153" s="79"/>
      <c r="AA153" s="79"/>
      <c r="AC153" s="78"/>
      <c r="AD153" s="55"/>
      <c r="AE153" s="55"/>
      <c r="AF153" s="55"/>
      <c r="AG153" s="55"/>
      <c r="AH153" s="55"/>
      <c r="AJ153" s="16"/>
      <c r="AK153" s="56"/>
      <c r="AL153" s="56"/>
      <c r="AM153" s="56"/>
      <c r="AN153" s="56"/>
      <c r="AO153" s="56"/>
    </row>
    <row r="154" spans="1:41" ht="15.75" customHeight="1" x14ac:dyDescent="0.25">
      <c r="A154" s="79"/>
      <c r="B154" s="79"/>
      <c r="C154" s="79"/>
      <c r="D154" s="79"/>
      <c r="E154" s="79"/>
      <c r="F154" s="79"/>
      <c r="G154" s="3"/>
      <c r="H154" s="79"/>
      <c r="I154" s="79"/>
      <c r="J154" s="79"/>
      <c r="K154" s="79"/>
      <c r="L154" s="79"/>
      <c r="M154" s="79"/>
      <c r="O154" s="79"/>
      <c r="P154" s="79"/>
      <c r="Q154" s="79"/>
      <c r="R154" s="79"/>
      <c r="S154" s="79"/>
      <c r="T154" s="79"/>
      <c r="V154" s="79"/>
      <c r="W154" s="79"/>
      <c r="X154" s="79"/>
      <c r="Y154" s="79"/>
      <c r="Z154" s="79"/>
      <c r="AA154" s="79"/>
      <c r="AC154" s="77"/>
      <c r="AD154" s="55"/>
      <c r="AE154" s="55"/>
      <c r="AF154" s="55"/>
      <c r="AG154" s="55"/>
      <c r="AH154" s="55"/>
      <c r="AJ154" s="7"/>
      <c r="AK154" s="56"/>
      <c r="AL154" s="56"/>
      <c r="AM154" s="56"/>
      <c r="AN154" s="56"/>
      <c r="AO154" s="56"/>
    </row>
    <row r="155" spans="1:41" ht="15.75" customHeight="1" x14ac:dyDescent="0.25">
      <c r="A155" s="79"/>
      <c r="B155" s="79"/>
      <c r="C155" s="79"/>
      <c r="D155" s="79"/>
      <c r="E155" s="79"/>
      <c r="F155" s="79"/>
      <c r="G155" s="3"/>
      <c r="H155" s="79"/>
      <c r="I155" s="79"/>
      <c r="J155" s="79"/>
      <c r="K155" s="79"/>
      <c r="L155" s="79"/>
      <c r="M155" s="79"/>
      <c r="O155" s="79"/>
      <c r="P155" s="79"/>
      <c r="Q155" s="79"/>
      <c r="R155" s="79"/>
      <c r="S155" s="79"/>
      <c r="T155" s="79"/>
      <c r="V155" s="79"/>
      <c r="W155" s="79"/>
      <c r="X155" s="79"/>
      <c r="Y155" s="79"/>
      <c r="Z155" s="79"/>
      <c r="AA155" s="79"/>
      <c r="AC155" s="78"/>
      <c r="AD155" s="55"/>
      <c r="AE155" s="55"/>
      <c r="AF155" s="55"/>
      <c r="AG155" s="55"/>
      <c r="AH155" s="55"/>
      <c r="AJ155" s="16"/>
      <c r="AK155" s="56"/>
      <c r="AL155" s="56"/>
      <c r="AM155" s="56"/>
      <c r="AN155" s="56"/>
      <c r="AO155" s="56"/>
    </row>
    <row r="156" spans="1:41" ht="15.75" customHeight="1" x14ac:dyDescent="0.25">
      <c r="A156" s="79"/>
      <c r="B156" s="79"/>
      <c r="C156" s="79"/>
      <c r="D156" s="79"/>
      <c r="E156" s="79"/>
      <c r="F156" s="79"/>
      <c r="G156" s="3"/>
      <c r="H156" s="79"/>
      <c r="I156" s="79"/>
      <c r="J156" s="79"/>
      <c r="K156" s="79"/>
      <c r="L156" s="79"/>
      <c r="M156" s="79"/>
      <c r="O156" s="79"/>
      <c r="P156" s="79"/>
      <c r="Q156" s="79"/>
      <c r="R156" s="79"/>
      <c r="S156" s="79"/>
      <c r="T156" s="79"/>
      <c r="V156" s="79"/>
      <c r="W156" s="79"/>
      <c r="X156" s="79"/>
      <c r="Y156" s="79"/>
      <c r="Z156" s="79"/>
      <c r="AA156" s="79"/>
      <c r="AC156" s="77"/>
      <c r="AD156" s="55"/>
      <c r="AE156" s="55"/>
      <c r="AF156" s="55"/>
      <c r="AG156" s="55"/>
      <c r="AH156" s="55"/>
      <c r="AJ156" s="7"/>
      <c r="AK156" s="56"/>
      <c r="AL156" s="56"/>
      <c r="AM156" s="56"/>
      <c r="AN156" s="56"/>
      <c r="AO156" s="56"/>
    </row>
    <row r="157" spans="1:41" ht="15.75" customHeight="1" x14ac:dyDescent="0.25">
      <c r="A157" s="79"/>
      <c r="B157" s="79"/>
      <c r="C157" s="79"/>
      <c r="D157" s="79"/>
      <c r="E157" s="79"/>
      <c r="F157" s="79"/>
      <c r="G157" s="3"/>
      <c r="H157" s="79"/>
      <c r="I157" s="79"/>
      <c r="J157" s="79"/>
      <c r="K157" s="79"/>
      <c r="L157" s="79"/>
      <c r="M157" s="79"/>
      <c r="O157" s="79"/>
      <c r="P157" s="79"/>
      <c r="Q157" s="79"/>
      <c r="R157" s="79"/>
      <c r="S157" s="79"/>
      <c r="T157" s="79"/>
      <c r="V157" s="79"/>
      <c r="W157" s="79"/>
      <c r="X157" s="79"/>
      <c r="Y157" s="79"/>
      <c r="Z157" s="79"/>
      <c r="AA157" s="79"/>
      <c r="AC157" s="78"/>
      <c r="AD157" s="55"/>
      <c r="AE157" s="55"/>
      <c r="AF157" s="55"/>
      <c r="AG157" s="55"/>
      <c r="AH157" s="55"/>
      <c r="AJ157" s="16"/>
      <c r="AK157" s="56"/>
      <c r="AL157" s="56"/>
      <c r="AM157" s="56"/>
      <c r="AN157" s="56"/>
      <c r="AO157" s="56"/>
    </row>
    <row r="158" spans="1:41" ht="15.75" customHeight="1" x14ac:dyDescent="0.25">
      <c r="A158" s="79"/>
      <c r="B158" s="79"/>
      <c r="C158" s="79"/>
      <c r="D158" s="79"/>
      <c r="E158" s="79"/>
      <c r="F158" s="79"/>
      <c r="G158" s="3"/>
      <c r="H158" s="79"/>
      <c r="I158" s="79"/>
      <c r="J158" s="79"/>
      <c r="K158" s="79"/>
      <c r="L158" s="79"/>
      <c r="M158" s="79"/>
      <c r="O158" s="79"/>
      <c r="P158" s="79"/>
      <c r="Q158" s="79"/>
      <c r="R158" s="79"/>
      <c r="S158" s="79"/>
      <c r="T158" s="79"/>
      <c r="V158" s="79"/>
      <c r="W158" s="79"/>
      <c r="X158" s="79"/>
      <c r="Y158" s="79"/>
      <c r="Z158" s="79"/>
      <c r="AA158" s="79"/>
      <c r="AC158" s="77"/>
      <c r="AD158" s="55"/>
      <c r="AE158" s="55"/>
      <c r="AF158" s="55"/>
      <c r="AG158" s="55"/>
      <c r="AH158" s="55"/>
      <c r="AJ158" s="7"/>
      <c r="AK158" s="56"/>
      <c r="AL158" s="56"/>
      <c r="AM158" s="56"/>
      <c r="AN158" s="56"/>
      <c r="AO158" s="56"/>
    </row>
    <row r="159" spans="1:41" ht="15.75" customHeight="1" x14ac:dyDescent="0.25">
      <c r="A159" s="79"/>
      <c r="B159" s="79"/>
      <c r="C159" s="79"/>
      <c r="D159" s="79"/>
      <c r="E159" s="79"/>
      <c r="F159" s="79"/>
      <c r="G159" s="3"/>
      <c r="H159" s="81"/>
      <c r="I159" s="81"/>
      <c r="J159" s="81"/>
      <c r="K159" s="81"/>
      <c r="L159" s="81"/>
      <c r="M159" s="81"/>
      <c r="O159" s="79"/>
      <c r="P159" s="79"/>
      <c r="Q159" s="79"/>
      <c r="R159" s="79"/>
      <c r="S159" s="79"/>
      <c r="T159" s="79"/>
      <c r="V159" s="79"/>
      <c r="W159" s="79"/>
      <c r="X159" s="79"/>
      <c r="Y159" s="79"/>
      <c r="Z159" s="79"/>
      <c r="AA159" s="79"/>
      <c r="AC159" s="78"/>
      <c r="AD159" s="55"/>
      <c r="AE159" s="55"/>
      <c r="AF159" s="55"/>
      <c r="AG159" s="55"/>
      <c r="AH159" s="55"/>
      <c r="AJ159" s="16"/>
      <c r="AK159" s="56"/>
      <c r="AL159" s="56"/>
      <c r="AM159" s="56"/>
      <c r="AN159" s="56"/>
      <c r="AO159" s="56"/>
    </row>
    <row r="160" spans="1:41" ht="15.75" customHeight="1" x14ac:dyDescent="0.25">
      <c r="A160" s="79"/>
      <c r="B160" s="79"/>
      <c r="C160" s="79"/>
      <c r="D160" s="79"/>
      <c r="E160" s="79"/>
      <c r="F160" s="79"/>
      <c r="G160" s="3"/>
      <c r="H160" s="81"/>
      <c r="I160" s="81"/>
      <c r="J160" s="81"/>
      <c r="K160" s="81"/>
      <c r="L160" s="81"/>
      <c r="M160" s="81"/>
      <c r="O160" s="79"/>
      <c r="P160" s="79"/>
      <c r="Q160" s="79"/>
      <c r="R160" s="79"/>
      <c r="S160" s="79"/>
      <c r="T160" s="79"/>
      <c r="V160" s="79"/>
      <c r="W160" s="79"/>
      <c r="X160" s="79"/>
      <c r="Y160" s="79"/>
      <c r="Z160" s="79"/>
      <c r="AA160" s="79"/>
      <c r="AC160" s="77"/>
      <c r="AD160" s="55"/>
      <c r="AE160" s="55"/>
      <c r="AF160" s="55"/>
      <c r="AG160" s="55"/>
      <c r="AH160" s="55"/>
      <c r="AJ160" s="7"/>
      <c r="AK160" s="56"/>
      <c r="AL160" s="56"/>
      <c r="AM160" s="56"/>
      <c r="AN160" s="56"/>
      <c r="AO160" s="56"/>
    </row>
    <row r="161" spans="1:41" ht="15.75" customHeight="1" x14ac:dyDescent="0.25">
      <c r="A161" s="21"/>
      <c r="B161" s="21"/>
      <c r="C161" s="21"/>
      <c r="D161" s="21"/>
      <c r="E161" s="21"/>
      <c r="F161" s="21"/>
      <c r="G161" s="3"/>
      <c r="H161" s="79"/>
      <c r="I161" s="79"/>
      <c r="J161" s="79"/>
      <c r="K161" s="79"/>
      <c r="L161" s="79"/>
      <c r="M161" s="79"/>
      <c r="O161" s="79"/>
      <c r="P161" s="79"/>
      <c r="Q161" s="79"/>
      <c r="R161" s="79"/>
      <c r="S161" s="79"/>
      <c r="T161" s="79"/>
      <c r="V161" s="79"/>
      <c r="W161" s="79"/>
      <c r="X161" s="79"/>
      <c r="Y161" s="79"/>
      <c r="Z161" s="79"/>
      <c r="AA161" s="79"/>
      <c r="AC161" s="78"/>
      <c r="AD161" s="55"/>
      <c r="AE161" s="55"/>
      <c r="AF161" s="55"/>
      <c r="AG161" s="55"/>
      <c r="AH161" s="55"/>
      <c r="AJ161" s="16"/>
      <c r="AK161" s="56"/>
      <c r="AL161" s="56"/>
      <c r="AM161" s="56"/>
      <c r="AN161" s="56"/>
      <c r="AO161" s="56"/>
    </row>
    <row r="162" spans="1:41" ht="15.75" customHeight="1" x14ac:dyDescent="0.25">
      <c r="A162" s="21"/>
      <c r="B162" s="21"/>
      <c r="C162" s="21"/>
      <c r="D162" s="21"/>
      <c r="E162" s="21"/>
      <c r="F162" s="21"/>
      <c r="G162" s="3"/>
      <c r="H162" s="79"/>
      <c r="I162" s="79"/>
      <c r="J162" s="79"/>
      <c r="K162" s="79"/>
      <c r="L162" s="79"/>
      <c r="M162" s="79"/>
      <c r="O162" s="79"/>
      <c r="P162" s="79"/>
      <c r="Q162" s="79"/>
      <c r="R162" s="79"/>
      <c r="S162" s="79"/>
      <c r="T162" s="79"/>
      <c r="V162" s="79"/>
      <c r="W162" s="79"/>
      <c r="X162" s="79"/>
      <c r="Y162" s="79"/>
      <c r="Z162" s="79"/>
      <c r="AA162" s="79"/>
      <c r="AC162" s="77"/>
      <c r="AD162" s="55"/>
      <c r="AE162" s="55"/>
      <c r="AF162" s="55"/>
      <c r="AG162" s="55"/>
      <c r="AH162" s="55"/>
      <c r="AJ162" s="7"/>
      <c r="AK162" s="56"/>
      <c r="AL162" s="56"/>
      <c r="AM162" s="56"/>
      <c r="AN162" s="56"/>
      <c r="AO162" s="56"/>
    </row>
    <row r="163" spans="1:41" ht="15.75" customHeight="1" x14ac:dyDescent="0.25">
      <c r="A163" s="79"/>
      <c r="B163" s="79"/>
      <c r="C163" s="79"/>
      <c r="D163" s="79"/>
      <c r="E163" s="79"/>
      <c r="F163" s="79"/>
      <c r="G163" s="3"/>
      <c r="H163" s="79"/>
      <c r="I163" s="79"/>
      <c r="J163" s="79"/>
      <c r="K163" s="79"/>
      <c r="L163" s="79"/>
      <c r="M163" s="79"/>
      <c r="O163" s="79"/>
      <c r="P163" s="79"/>
      <c r="Q163" s="79"/>
      <c r="R163" s="79"/>
      <c r="S163" s="79"/>
      <c r="T163" s="79"/>
      <c r="V163" s="79"/>
      <c r="W163" s="79"/>
      <c r="X163" s="79"/>
      <c r="Y163" s="79"/>
      <c r="Z163" s="79"/>
      <c r="AA163" s="79"/>
      <c r="AC163" s="78"/>
      <c r="AD163" s="55"/>
      <c r="AE163" s="55"/>
      <c r="AF163" s="55"/>
      <c r="AG163" s="55"/>
      <c r="AH163" s="55"/>
      <c r="AJ163" s="16"/>
      <c r="AK163" s="56"/>
      <c r="AL163" s="56"/>
      <c r="AM163" s="56"/>
      <c r="AN163" s="56"/>
      <c r="AO163" s="56"/>
    </row>
    <row r="164" spans="1:41" ht="15.75" customHeight="1" x14ac:dyDescent="0.25">
      <c r="G164" s="3"/>
    </row>
    <row r="165" spans="1:41" ht="15.75" customHeight="1" x14ac:dyDescent="0.25">
      <c r="G165" s="3"/>
    </row>
    <row r="166" spans="1:41" ht="15.75" customHeight="1" x14ac:dyDescent="0.25">
      <c r="G166" s="3"/>
    </row>
    <row r="167" spans="1:41" ht="15.75" customHeight="1" x14ac:dyDescent="0.25">
      <c r="G167" s="3"/>
    </row>
    <row r="168" spans="1:41" ht="15.75" customHeight="1" x14ac:dyDescent="0.25">
      <c r="G168" s="3"/>
    </row>
    <row r="169" spans="1:41" ht="15.75" customHeight="1" x14ac:dyDescent="0.25">
      <c r="G169" s="3"/>
    </row>
    <row r="170" spans="1:41" ht="15.75" customHeight="1" x14ac:dyDescent="0.25">
      <c r="G170" s="3"/>
    </row>
    <row r="171" spans="1:41" ht="15.75" customHeight="1" x14ac:dyDescent="0.25">
      <c r="G171" s="3"/>
    </row>
    <row r="172" spans="1:41" ht="15.75" customHeight="1" x14ac:dyDescent="0.25">
      <c r="G172" s="3"/>
    </row>
    <row r="173" spans="1:41" ht="15.75" customHeight="1" x14ac:dyDescent="0.25">
      <c r="G173" s="3"/>
    </row>
    <row r="174" spans="1:41" ht="15.75" customHeight="1" x14ac:dyDescent="0.25"/>
    <row r="175" spans="1:41" ht="15.75" customHeight="1" x14ac:dyDescent="0.25"/>
    <row r="176" spans="1:41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spans="1:13" ht="15.75" customHeight="1" x14ac:dyDescent="0.25"/>
    <row r="242" spans="1:13" ht="15.75" customHeight="1" x14ac:dyDescent="0.25"/>
    <row r="243" spans="1:13" ht="15.75" customHeight="1" x14ac:dyDescent="0.25"/>
    <row r="244" spans="1:13" ht="15.75" customHeight="1" x14ac:dyDescent="0.25"/>
    <row r="245" spans="1:13" ht="15.75" customHeight="1" x14ac:dyDescent="0.25"/>
    <row r="246" spans="1:13" ht="15.75" customHeight="1" x14ac:dyDescent="0.25"/>
    <row r="247" spans="1:13" ht="15.75" customHeight="1" x14ac:dyDescent="0.25"/>
    <row r="248" spans="1:13" ht="15.75" customHeight="1" x14ac:dyDescent="0.25">
      <c r="H248" s="4"/>
      <c r="I248" s="4"/>
      <c r="J248" s="4"/>
      <c r="K248" s="4"/>
      <c r="L248" s="4"/>
      <c r="M248" s="4"/>
    </row>
    <row r="249" spans="1:13" ht="15.75" customHeight="1" x14ac:dyDescent="0.25">
      <c r="H249" s="4"/>
      <c r="I249" s="4"/>
      <c r="J249" s="4"/>
      <c r="K249" s="4"/>
      <c r="L249" s="4"/>
      <c r="M249" s="4"/>
    </row>
    <row r="250" spans="1:13" ht="15.75" customHeight="1" x14ac:dyDescent="0.25">
      <c r="A250" s="1"/>
      <c r="B250" s="4"/>
      <c r="C250" s="4"/>
      <c r="D250" s="4"/>
      <c r="E250" s="4"/>
      <c r="F250" s="4"/>
      <c r="H250" s="4"/>
      <c r="I250" s="4"/>
      <c r="J250" s="4"/>
      <c r="K250" s="4"/>
      <c r="L250" s="4"/>
      <c r="M250" s="4"/>
    </row>
    <row r="251" spans="1:13" ht="15.75" customHeight="1" x14ac:dyDescent="0.25">
      <c r="A251" s="1"/>
      <c r="B251" s="4"/>
      <c r="C251" s="4"/>
      <c r="D251" s="4"/>
      <c r="E251" s="4"/>
      <c r="F251" s="4"/>
      <c r="H251" s="4"/>
      <c r="I251" s="4"/>
      <c r="J251" s="4"/>
      <c r="K251" s="4"/>
      <c r="L251" s="4"/>
      <c r="M251" s="4"/>
    </row>
    <row r="252" spans="1:13" ht="15.75" customHeight="1" x14ac:dyDescent="0.25">
      <c r="A252" s="1"/>
      <c r="B252" s="4"/>
      <c r="C252" s="4"/>
      <c r="D252" s="4"/>
      <c r="E252" s="4"/>
      <c r="F252" s="4"/>
      <c r="H252" s="4"/>
      <c r="I252" s="4"/>
      <c r="J252" s="4"/>
      <c r="K252" s="4"/>
      <c r="L252" s="4"/>
      <c r="M252" s="4"/>
    </row>
    <row r="253" spans="1:13" ht="15.75" customHeight="1" x14ac:dyDescent="0.25">
      <c r="A253" s="1"/>
      <c r="B253" s="4"/>
      <c r="C253" s="4"/>
      <c r="D253" s="4"/>
      <c r="E253" s="4"/>
      <c r="F253" s="4"/>
      <c r="H253" s="4"/>
      <c r="I253" s="4"/>
      <c r="J253" s="4"/>
      <c r="K253" s="4"/>
      <c r="L253" s="4"/>
      <c r="M253" s="4"/>
    </row>
    <row r="254" spans="1:13" ht="15.75" customHeight="1" x14ac:dyDescent="0.25">
      <c r="A254" s="1"/>
      <c r="B254" s="4"/>
      <c r="C254" s="4"/>
      <c r="D254" s="4"/>
      <c r="E254" s="4"/>
      <c r="F254" s="4"/>
      <c r="H254" s="4"/>
      <c r="I254" s="4"/>
      <c r="J254" s="4"/>
      <c r="K254" s="4"/>
      <c r="L254" s="4"/>
      <c r="M254" s="4"/>
    </row>
    <row r="255" spans="1:13" ht="15.75" customHeight="1" x14ac:dyDescent="0.25">
      <c r="A255" s="1"/>
      <c r="B255" s="4"/>
      <c r="C255" s="4"/>
      <c r="D255" s="4"/>
      <c r="E255" s="4"/>
      <c r="F255" s="4"/>
      <c r="H255" s="4"/>
      <c r="I255" s="4"/>
      <c r="J255" s="4"/>
      <c r="K255" s="4"/>
      <c r="L255" s="4"/>
      <c r="M255" s="4"/>
    </row>
    <row r="256" spans="1:13" ht="15.75" customHeight="1" x14ac:dyDescent="0.25">
      <c r="A256" s="1"/>
      <c r="B256" s="4"/>
      <c r="C256" s="4"/>
      <c r="D256" s="4"/>
      <c r="E256" s="4"/>
      <c r="F256" s="4"/>
      <c r="H256" s="4"/>
      <c r="I256" s="4"/>
      <c r="J256" s="4"/>
      <c r="K256" s="4"/>
      <c r="L256" s="4"/>
      <c r="M256" s="4"/>
    </row>
    <row r="257" spans="1:13" ht="15.75" customHeight="1" x14ac:dyDescent="0.25">
      <c r="A257" s="1"/>
      <c r="B257" s="4"/>
      <c r="C257" s="4"/>
      <c r="D257" s="4"/>
      <c r="E257" s="4"/>
      <c r="F257" s="4"/>
      <c r="H257" s="4"/>
      <c r="I257" s="4"/>
      <c r="J257" s="4"/>
      <c r="K257" s="4"/>
      <c r="L257" s="4"/>
      <c r="M257" s="4"/>
    </row>
    <row r="258" spans="1:13" ht="15.75" customHeight="1" x14ac:dyDescent="0.25">
      <c r="A258" s="1"/>
      <c r="B258" s="4"/>
      <c r="C258" s="4"/>
      <c r="D258" s="4"/>
      <c r="E258" s="4"/>
      <c r="F258" s="4"/>
      <c r="H258" s="4"/>
      <c r="I258" s="4"/>
      <c r="J258" s="4"/>
      <c r="K258" s="4"/>
      <c r="L258" s="4"/>
      <c r="M258" s="4"/>
    </row>
    <row r="259" spans="1:13" ht="15.75" customHeight="1" x14ac:dyDescent="0.25">
      <c r="A259" s="1"/>
      <c r="B259" s="4"/>
      <c r="C259" s="4"/>
      <c r="D259" s="4"/>
      <c r="E259" s="4"/>
      <c r="F259" s="4"/>
      <c r="H259" s="4"/>
      <c r="I259" s="4"/>
      <c r="J259" s="4"/>
      <c r="K259" s="4"/>
      <c r="L259" s="4"/>
      <c r="M259" s="4"/>
    </row>
    <row r="260" spans="1:13" ht="15.75" customHeight="1" x14ac:dyDescent="0.25">
      <c r="A260" s="1"/>
      <c r="B260" s="4"/>
      <c r="C260" s="4"/>
      <c r="D260" s="4"/>
      <c r="E260" s="4"/>
      <c r="F260" s="4"/>
      <c r="H260" s="4"/>
      <c r="I260" s="4"/>
      <c r="J260" s="4"/>
      <c r="K260" s="4"/>
      <c r="L260" s="4"/>
      <c r="M260" s="4"/>
    </row>
    <row r="261" spans="1:13" ht="15" customHeight="1" x14ac:dyDescent="0.25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5.75" customHeight="1" x14ac:dyDescent="0.25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5.75" customHeight="1" x14ac:dyDescent="0.25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.75" customHeight="1" x14ac:dyDescent="0.25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5.75" customHeight="1" x14ac:dyDescent="0.25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5.75" customHeight="1" x14ac:dyDescent="0.25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5.75" customHeight="1" x14ac:dyDescent="0.25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5.75" customHeight="1" x14ac:dyDescent="0.25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5.75" customHeight="1" x14ac:dyDescent="0.25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5.75" customHeight="1" x14ac:dyDescent="0.25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5.75" customHeight="1" x14ac:dyDescent="0.25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5.75" customHeight="1" x14ac:dyDescent="0.25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5.75" customHeight="1" x14ac:dyDescent="0.25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.75" customHeight="1" x14ac:dyDescent="0.25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5.75" customHeight="1" x14ac:dyDescent="0.25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.75" customHeight="1" x14ac:dyDescent="0.25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5.75" customHeight="1" x14ac:dyDescent="0.25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.75" customHeight="1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.75" customHeight="1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5.75" customHeight="1" x14ac:dyDescent="0.25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5.75" customHeight="1" x14ac:dyDescent="0.25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5.75" customHeight="1" x14ac:dyDescent="0.25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5.75" customHeight="1" x14ac:dyDescent="0.25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 customHeight="1" x14ac:dyDescent="0.25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5.75" customHeight="1" x14ac:dyDescent="0.25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.75" customHeight="1" x14ac:dyDescent="0.25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5.75" customHeight="1" x14ac:dyDescent="0.25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5.75" customHeight="1" x14ac:dyDescent="0.25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5.75" customHeight="1" x14ac:dyDescent="0.25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5.75" customHeight="1" x14ac:dyDescent="0.25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5.75" customHeight="1" x14ac:dyDescent="0.25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5.75" customHeight="1" x14ac:dyDescent="0.2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5.75" customHeight="1" x14ac:dyDescent="0.25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 customHeight="1" x14ac:dyDescent="0.25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5.75" customHeight="1" x14ac:dyDescent="0.25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.75" customHeight="1" x14ac:dyDescent="0.2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5.75" customHeight="1" x14ac:dyDescent="0.2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5.75" customHeight="1" x14ac:dyDescent="0.2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5.75" customHeight="1" x14ac:dyDescent="0.2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5.75" customHeight="1" x14ac:dyDescent="0.2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5.75" customHeight="1" x14ac:dyDescent="0.2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5.75" customHeight="1" x14ac:dyDescent="0.2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5.75" customHeight="1" x14ac:dyDescent="0.2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.75" customHeight="1" x14ac:dyDescent="0.2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5.75" customHeight="1" x14ac:dyDescent="0.2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5.75" customHeight="1" x14ac:dyDescent="0.2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5.75" customHeight="1" x14ac:dyDescent="0.2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5.75" customHeight="1" x14ac:dyDescent="0.2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5.75" customHeight="1" x14ac:dyDescent="0.2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5.75" customHeight="1" x14ac:dyDescent="0.2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5.75" customHeight="1" x14ac:dyDescent="0.2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5.75" customHeight="1" x14ac:dyDescent="0.2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5.75" customHeight="1" x14ac:dyDescent="0.2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.75" customHeight="1" x14ac:dyDescent="0.2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5.75" customHeight="1" x14ac:dyDescent="0.2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5.75" customHeight="1" x14ac:dyDescent="0.2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5.75" customHeight="1" x14ac:dyDescent="0.2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5.75" customHeight="1" x14ac:dyDescent="0.2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5.75" customHeight="1" x14ac:dyDescent="0.2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5.75" customHeight="1" x14ac:dyDescent="0.2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5.75" customHeight="1" x14ac:dyDescent="0.2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5.75" customHeight="1" x14ac:dyDescent="0.2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5.75" customHeight="1" x14ac:dyDescent="0.25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.75" customHeight="1" x14ac:dyDescent="0.25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5.75" customHeight="1" x14ac:dyDescent="0.25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5.75" customHeight="1" x14ac:dyDescent="0.25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5.75" customHeight="1" x14ac:dyDescent="0.25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5.75" customHeight="1" x14ac:dyDescent="0.25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5.75" customHeight="1" x14ac:dyDescent="0.25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5.75" customHeight="1" x14ac:dyDescent="0.25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5.75" customHeight="1" x14ac:dyDescent="0.25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5.75" customHeight="1" x14ac:dyDescent="0.25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5.75" customHeight="1" x14ac:dyDescent="0.25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.75" customHeight="1" x14ac:dyDescent="0.25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5.75" customHeight="1" x14ac:dyDescent="0.25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5.75" customHeight="1" x14ac:dyDescent="0.25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5.75" customHeight="1" x14ac:dyDescent="0.25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5.75" customHeight="1" x14ac:dyDescent="0.25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5.75" customHeight="1" x14ac:dyDescent="0.25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5.75" customHeight="1" x14ac:dyDescent="0.25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5.75" customHeight="1" x14ac:dyDescent="0.25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5.75" customHeight="1" x14ac:dyDescent="0.25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5.75" customHeight="1" x14ac:dyDescent="0.25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5.75" customHeight="1" x14ac:dyDescent="0.25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5.75" customHeight="1" x14ac:dyDescent="0.25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5.75" customHeight="1" x14ac:dyDescent="0.25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5.75" customHeight="1" x14ac:dyDescent="0.25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5.75" customHeight="1" x14ac:dyDescent="0.25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5.75" customHeight="1" x14ac:dyDescent="0.25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5.75" customHeight="1" x14ac:dyDescent="0.25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5.75" customHeight="1" x14ac:dyDescent="0.25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5.75" customHeight="1" x14ac:dyDescent="0.25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5.75" customHeight="1" x14ac:dyDescent="0.25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.75" customHeight="1" x14ac:dyDescent="0.25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5.75" customHeight="1" x14ac:dyDescent="0.25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.75" customHeight="1" x14ac:dyDescent="0.25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.75" customHeight="1" x14ac:dyDescent="0.25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5.75" customHeight="1" x14ac:dyDescent="0.25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5.75" customHeight="1" x14ac:dyDescent="0.25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5.75" customHeight="1" x14ac:dyDescent="0.25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5.75" customHeight="1" x14ac:dyDescent="0.25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5.75" customHeight="1" x14ac:dyDescent="0.25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5.75" customHeight="1" x14ac:dyDescent="0.25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.75" customHeight="1" x14ac:dyDescent="0.25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5.75" customHeight="1" x14ac:dyDescent="0.25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5.75" customHeight="1" x14ac:dyDescent="0.25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5.75" customHeight="1" x14ac:dyDescent="0.25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5.75" customHeight="1" x14ac:dyDescent="0.25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5.75" customHeight="1" x14ac:dyDescent="0.25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5.75" customHeight="1" x14ac:dyDescent="0.25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5.75" customHeight="1" x14ac:dyDescent="0.25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5.75" customHeight="1" x14ac:dyDescent="0.25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5.75" customHeight="1" x14ac:dyDescent="0.25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5.75" customHeight="1" x14ac:dyDescent="0.25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5.75" customHeight="1" x14ac:dyDescent="0.25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5.75" customHeight="1" x14ac:dyDescent="0.25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5.75" customHeight="1" x14ac:dyDescent="0.25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5.75" customHeight="1" x14ac:dyDescent="0.25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5.75" customHeight="1" x14ac:dyDescent="0.25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5.75" customHeight="1" x14ac:dyDescent="0.25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5.75" customHeight="1" x14ac:dyDescent="0.25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5.75" customHeight="1" x14ac:dyDescent="0.25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5.75" customHeight="1" x14ac:dyDescent="0.25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5.75" customHeight="1" x14ac:dyDescent="0.25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5.75" customHeight="1" x14ac:dyDescent="0.25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5.75" customHeight="1" x14ac:dyDescent="0.25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5.75" customHeight="1" x14ac:dyDescent="0.25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5.75" customHeight="1" x14ac:dyDescent="0.25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5.75" customHeight="1" x14ac:dyDescent="0.25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5.75" customHeight="1" x14ac:dyDescent="0.25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5.75" customHeight="1" x14ac:dyDescent="0.25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5.75" customHeight="1" x14ac:dyDescent="0.25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5.75" customHeight="1" x14ac:dyDescent="0.25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5.75" customHeight="1" x14ac:dyDescent="0.25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5.75" customHeight="1" x14ac:dyDescent="0.25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5.75" customHeight="1" x14ac:dyDescent="0.25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5.75" customHeight="1" x14ac:dyDescent="0.25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5.75" customHeight="1" x14ac:dyDescent="0.25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5.75" customHeight="1" x14ac:dyDescent="0.25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5.75" customHeight="1" x14ac:dyDescent="0.25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5.75" customHeight="1" x14ac:dyDescent="0.25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5.75" customHeight="1" x14ac:dyDescent="0.25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5.75" customHeight="1" x14ac:dyDescent="0.25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5.75" customHeight="1" x14ac:dyDescent="0.25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5.75" customHeight="1" x14ac:dyDescent="0.25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5.75" customHeight="1" x14ac:dyDescent="0.25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5.75" customHeight="1" x14ac:dyDescent="0.25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5.75" customHeight="1" x14ac:dyDescent="0.25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5.75" customHeight="1" x14ac:dyDescent="0.25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5.75" customHeight="1" x14ac:dyDescent="0.25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5.75" customHeight="1" x14ac:dyDescent="0.25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5.75" customHeight="1" x14ac:dyDescent="0.25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5.75" customHeight="1" x14ac:dyDescent="0.25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5.75" customHeight="1" x14ac:dyDescent="0.25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5.75" customHeight="1" x14ac:dyDescent="0.25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5.75" customHeight="1" x14ac:dyDescent="0.25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5.75" customHeight="1" x14ac:dyDescent="0.25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5.75" customHeight="1" x14ac:dyDescent="0.25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5.75" customHeight="1" x14ac:dyDescent="0.25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5.75" customHeight="1" x14ac:dyDescent="0.25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5.75" customHeight="1" x14ac:dyDescent="0.25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5.75" customHeight="1" x14ac:dyDescent="0.25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5.75" customHeight="1" x14ac:dyDescent="0.25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5.75" customHeight="1" x14ac:dyDescent="0.25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5.75" customHeight="1" x14ac:dyDescent="0.25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5.75" customHeight="1" x14ac:dyDescent="0.25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5.75" customHeight="1" x14ac:dyDescent="0.25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5.75" customHeight="1" x14ac:dyDescent="0.25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5.75" customHeight="1" x14ac:dyDescent="0.25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5.75" customHeight="1" x14ac:dyDescent="0.25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5.75" customHeight="1" x14ac:dyDescent="0.25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5.75" customHeight="1" x14ac:dyDescent="0.25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5.75" customHeight="1" x14ac:dyDescent="0.25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5.75" customHeight="1" x14ac:dyDescent="0.25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5.75" customHeight="1" x14ac:dyDescent="0.25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5.75" customHeight="1" x14ac:dyDescent="0.25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5.75" customHeight="1" x14ac:dyDescent="0.25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5.75" customHeight="1" x14ac:dyDescent="0.25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5.75" customHeight="1" x14ac:dyDescent="0.25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5.75" customHeight="1" x14ac:dyDescent="0.25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5.75" customHeight="1" x14ac:dyDescent="0.25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5.75" customHeight="1" x14ac:dyDescent="0.25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5.75" customHeight="1" x14ac:dyDescent="0.25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5.75" customHeight="1" x14ac:dyDescent="0.25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5.75" customHeight="1" x14ac:dyDescent="0.25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5.75" customHeight="1" x14ac:dyDescent="0.25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5.75" customHeight="1" x14ac:dyDescent="0.25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5.75" customHeight="1" x14ac:dyDescent="0.25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5.75" customHeight="1" x14ac:dyDescent="0.25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5.75" customHeight="1" x14ac:dyDescent="0.25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5.75" customHeight="1" x14ac:dyDescent="0.25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5.75" customHeight="1" x14ac:dyDescent="0.25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5.75" customHeight="1" x14ac:dyDescent="0.25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5.75" customHeight="1" x14ac:dyDescent="0.25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5.75" customHeight="1" x14ac:dyDescent="0.25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5.75" customHeight="1" x14ac:dyDescent="0.25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5.75" customHeight="1" x14ac:dyDescent="0.25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5.75" customHeight="1" x14ac:dyDescent="0.25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5.75" customHeight="1" x14ac:dyDescent="0.25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5.75" customHeight="1" x14ac:dyDescent="0.25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5.75" customHeight="1" x14ac:dyDescent="0.25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5.75" customHeight="1" x14ac:dyDescent="0.25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5.75" customHeight="1" x14ac:dyDescent="0.25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5.75" customHeight="1" x14ac:dyDescent="0.25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5.75" customHeight="1" x14ac:dyDescent="0.25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5.75" customHeight="1" x14ac:dyDescent="0.25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5.75" customHeight="1" x14ac:dyDescent="0.25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5.75" customHeight="1" x14ac:dyDescent="0.25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5.75" customHeight="1" x14ac:dyDescent="0.25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5.75" customHeight="1" x14ac:dyDescent="0.25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5.75" customHeight="1" x14ac:dyDescent="0.25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5.75" customHeight="1" x14ac:dyDescent="0.25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5.75" customHeight="1" x14ac:dyDescent="0.25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5.75" customHeight="1" x14ac:dyDescent="0.25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5.75" customHeight="1" x14ac:dyDescent="0.25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5.75" customHeight="1" x14ac:dyDescent="0.25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5.75" customHeight="1" x14ac:dyDescent="0.25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5.75" customHeight="1" x14ac:dyDescent="0.25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5.75" customHeight="1" x14ac:dyDescent="0.25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5.75" customHeight="1" x14ac:dyDescent="0.25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5.75" customHeight="1" x14ac:dyDescent="0.25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5.75" customHeight="1" x14ac:dyDescent="0.25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5.75" customHeight="1" x14ac:dyDescent="0.25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5.75" customHeight="1" x14ac:dyDescent="0.25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5.75" customHeight="1" x14ac:dyDescent="0.25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5.75" customHeight="1" x14ac:dyDescent="0.25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5.75" customHeight="1" x14ac:dyDescent="0.25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5.75" customHeight="1" x14ac:dyDescent="0.25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5.75" customHeight="1" x14ac:dyDescent="0.25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5.75" customHeight="1" x14ac:dyDescent="0.25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5.75" customHeight="1" x14ac:dyDescent="0.25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5.75" customHeight="1" x14ac:dyDescent="0.25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5.75" customHeight="1" x14ac:dyDescent="0.25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5.75" customHeight="1" x14ac:dyDescent="0.25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5.75" customHeight="1" x14ac:dyDescent="0.25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5.75" customHeight="1" x14ac:dyDescent="0.25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5.75" customHeight="1" x14ac:dyDescent="0.25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5.75" customHeight="1" x14ac:dyDescent="0.25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5.75" customHeight="1" x14ac:dyDescent="0.25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5.75" customHeight="1" x14ac:dyDescent="0.25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5.75" customHeight="1" x14ac:dyDescent="0.25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5.75" customHeight="1" x14ac:dyDescent="0.25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5.75" customHeight="1" x14ac:dyDescent="0.25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5.75" customHeight="1" x14ac:dyDescent="0.25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5.75" customHeight="1" x14ac:dyDescent="0.25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5.75" customHeight="1" x14ac:dyDescent="0.25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5.75" customHeight="1" x14ac:dyDescent="0.25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5.75" customHeight="1" x14ac:dyDescent="0.25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5.75" customHeight="1" x14ac:dyDescent="0.25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5.75" customHeight="1" x14ac:dyDescent="0.25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5.75" customHeight="1" x14ac:dyDescent="0.25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5.75" customHeight="1" x14ac:dyDescent="0.25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5.75" customHeight="1" x14ac:dyDescent="0.25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5.75" customHeight="1" x14ac:dyDescent="0.25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5.75" customHeight="1" x14ac:dyDescent="0.25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5.75" customHeight="1" x14ac:dyDescent="0.25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5.75" customHeight="1" x14ac:dyDescent="0.25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5.75" customHeight="1" x14ac:dyDescent="0.25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5.75" customHeight="1" x14ac:dyDescent="0.25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5.75" customHeight="1" x14ac:dyDescent="0.25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5.75" customHeight="1" x14ac:dyDescent="0.25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5.75" customHeight="1" x14ac:dyDescent="0.25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5.75" customHeight="1" x14ac:dyDescent="0.25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5.75" customHeight="1" x14ac:dyDescent="0.25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5.75" customHeight="1" x14ac:dyDescent="0.25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5.75" customHeight="1" x14ac:dyDescent="0.25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5.75" customHeight="1" x14ac:dyDescent="0.25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5.75" customHeight="1" x14ac:dyDescent="0.25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5.75" customHeight="1" x14ac:dyDescent="0.25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5.75" customHeight="1" x14ac:dyDescent="0.25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5.75" customHeight="1" x14ac:dyDescent="0.25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5.75" customHeight="1" x14ac:dyDescent="0.25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5.75" customHeight="1" x14ac:dyDescent="0.25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5.75" customHeight="1" x14ac:dyDescent="0.25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5.75" customHeight="1" x14ac:dyDescent="0.25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5.75" customHeight="1" x14ac:dyDescent="0.25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5.75" customHeight="1" x14ac:dyDescent="0.25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5.75" customHeight="1" x14ac:dyDescent="0.25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5.75" customHeight="1" x14ac:dyDescent="0.25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5.75" customHeight="1" x14ac:dyDescent="0.25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5.75" customHeight="1" x14ac:dyDescent="0.25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5.75" customHeight="1" x14ac:dyDescent="0.25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5.75" customHeight="1" x14ac:dyDescent="0.25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5.75" customHeight="1" x14ac:dyDescent="0.25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5.75" customHeight="1" x14ac:dyDescent="0.25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5.75" customHeight="1" x14ac:dyDescent="0.25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5.75" customHeight="1" x14ac:dyDescent="0.25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5.75" customHeight="1" x14ac:dyDescent="0.25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5.75" customHeight="1" x14ac:dyDescent="0.25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5.75" customHeight="1" x14ac:dyDescent="0.25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5.75" customHeight="1" x14ac:dyDescent="0.25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5.75" customHeight="1" x14ac:dyDescent="0.25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5.75" customHeight="1" x14ac:dyDescent="0.25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5.75" customHeight="1" x14ac:dyDescent="0.25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5.75" customHeight="1" x14ac:dyDescent="0.25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5.75" customHeight="1" x14ac:dyDescent="0.25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5.75" customHeight="1" x14ac:dyDescent="0.25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5.75" customHeight="1" x14ac:dyDescent="0.25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5.75" customHeight="1" x14ac:dyDescent="0.25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5.75" customHeight="1" x14ac:dyDescent="0.25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5.75" customHeight="1" x14ac:dyDescent="0.25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5.75" customHeight="1" x14ac:dyDescent="0.25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5.75" customHeight="1" x14ac:dyDescent="0.25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5.75" customHeight="1" x14ac:dyDescent="0.25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5.75" customHeight="1" x14ac:dyDescent="0.25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5.75" customHeight="1" x14ac:dyDescent="0.25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5.75" customHeight="1" x14ac:dyDescent="0.25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5.75" customHeight="1" x14ac:dyDescent="0.25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5.75" customHeight="1" x14ac:dyDescent="0.25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5.75" customHeight="1" x14ac:dyDescent="0.25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5.75" customHeight="1" x14ac:dyDescent="0.25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5.75" customHeight="1" x14ac:dyDescent="0.25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5.75" customHeight="1" x14ac:dyDescent="0.25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5.75" customHeight="1" x14ac:dyDescent="0.25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5.75" customHeight="1" x14ac:dyDescent="0.25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5.75" customHeight="1" x14ac:dyDescent="0.25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5.75" customHeight="1" x14ac:dyDescent="0.25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5.75" customHeight="1" x14ac:dyDescent="0.25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5.75" customHeight="1" x14ac:dyDescent="0.25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5.75" customHeight="1" x14ac:dyDescent="0.25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5.75" customHeight="1" x14ac:dyDescent="0.25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5.75" customHeight="1" x14ac:dyDescent="0.25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5.75" customHeight="1" x14ac:dyDescent="0.25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5.75" customHeight="1" x14ac:dyDescent="0.25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5.75" customHeight="1" x14ac:dyDescent="0.25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5.75" customHeight="1" x14ac:dyDescent="0.25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5.75" customHeight="1" x14ac:dyDescent="0.25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5.75" customHeight="1" x14ac:dyDescent="0.25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5.75" customHeight="1" x14ac:dyDescent="0.25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5.75" customHeight="1" x14ac:dyDescent="0.25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5.75" customHeight="1" x14ac:dyDescent="0.25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5.75" customHeight="1" x14ac:dyDescent="0.25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5.75" customHeight="1" x14ac:dyDescent="0.25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5.75" customHeight="1" x14ac:dyDescent="0.25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5.75" customHeight="1" x14ac:dyDescent="0.25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5.75" customHeight="1" x14ac:dyDescent="0.25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5.75" customHeight="1" x14ac:dyDescent="0.25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5.75" customHeight="1" x14ac:dyDescent="0.25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5.75" customHeight="1" x14ac:dyDescent="0.25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5.75" customHeight="1" x14ac:dyDescent="0.25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5.75" customHeight="1" x14ac:dyDescent="0.25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5.75" customHeight="1" x14ac:dyDescent="0.25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5.75" customHeight="1" x14ac:dyDescent="0.25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5.75" customHeight="1" x14ac:dyDescent="0.25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5.75" customHeight="1" x14ac:dyDescent="0.25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5.75" customHeight="1" x14ac:dyDescent="0.25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5.75" customHeight="1" x14ac:dyDescent="0.25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5.75" customHeight="1" x14ac:dyDescent="0.25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5.75" customHeight="1" x14ac:dyDescent="0.25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5.75" customHeight="1" x14ac:dyDescent="0.25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5.75" customHeight="1" x14ac:dyDescent="0.25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5.75" customHeight="1" x14ac:dyDescent="0.25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5.75" customHeight="1" x14ac:dyDescent="0.25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5.75" customHeight="1" x14ac:dyDescent="0.25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5.75" customHeight="1" x14ac:dyDescent="0.25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5.75" customHeight="1" x14ac:dyDescent="0.25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5.75" customHeight="1" x14ac:dyDescent="0.25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5.75" customHeight="1" x14ac:dyDescent="0.25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5.75" customHeight="1" x14ac:dyDescent="0.25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5.75" customHeight="1" x14ac:dyDescent="0.25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5.75" customHeight="1" x14ac:dyDescent="0.25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5.75" customHeight="1" x14ac:dyDescent="0.25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5.75" customHeight="1" x14ac:dyDescent="0.25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5.75" customHeight="1" x14ac:dyDescent="0.25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5.75" customHeight="1" x14ac:dyDescent="0.25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5.75" customHeight="1" x14ac:dyDescent="0.25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5.75" customHeight="1" x14ac:dyDescent="0.25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5.75" customHeight="1" x14ac:dyDescent="0.25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5.75" customHeight="1" x14ac:dyDescent="0.25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5.75" customHeight="1" x14ac:dyDescent="0.25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5.75" customHeight="1" x14ac:dyDescent="0.25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5.75" customHeight="1" x14ac:dyDescent="0.25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5.75" customHeight="1" x14ac:dyDescent="0.25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5.75" customHeight="1" x14ac:dyDescent="0.25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5.75" customHeight="1" x14ac:dyDescent="0.25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5.75" customHeight="1" x14ac:dyDescent="0.25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5.75" customHeight="1" x14ac:dyDescent="0.25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5.75" customHeight="1" x14ac:dyDescent="0.25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5.75" customHeight="1" x14ac:dyDescent="0.25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5.75" customHeight="1" x14ac:dyDescent="0.25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5.75" customHeight="1" x14ac:dyDescent="0.25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5.75" customHeight="1" x14ac:dyDescent="0.25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5.75" customHeight="1" x14ac:dyDescent="0.25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5.75" customHeight="1" x14ac:dyDescent="0.25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5.75" customHeight="1" x14ac:dyDescent="0.25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5.75" customHeight="1" x14ac:dyDescent="0.25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5.75" customHeight="1" x14ac:dyDescent="0.25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5.75" customHeight="1" x14ac:dyDescent="0.25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5.75" customHeight="1" x14ac:dyDescent="0.25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5.75" customHeight="1" x14ac:dyDescent="0.25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5.75" customHeight="1" x14ac:dyDescent="0.25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5.75" customHeight="1" x14ac:dyDescent="0.25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5.75" customHeight="1" x14ac:dyDescent="0.25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5.75" customHeight="1" x14ac:dyDescent="0.25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5.75" customHeight="1" x14ac:dyDescent="0.25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5.75" customHeight="1" x14ac:dyDescent="0.25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5.75" customHeight="1" x14ac:dyDescent="0.25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5.75" customHeight="1" x14ac:dyDescent="0.25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5.75" customHeight="1" x14ac:dyDescent="0.25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5.75" customHeight="1" x14ac:dyDescent="0.25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5.75" customHeight="1" x14ac:dyDescent="0.25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5.75" customHeight="1" x14ac:dyDescent="0.25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5.75" customHeight="1" x14ac:dyDescent="0.25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5.75" customHeight="1" x14ac:dyDescent="0.25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5.75" customHeight="1" x14ac:dyDescent="0.25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5.75" customHeight="1" x14ac:dyDescent="0.25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5.75" customHeight="1" x14ac:dyDescent="0.25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5.75" customHeight="1" x14ac:dyDescent="0.25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5.75" customHeight="1" x14ac:dyDescent="0.25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5.75" customHeight="1" x14ac:dyDescent="0.25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5.75" customHeight="1" x14ac:dyDescent="0.25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5.75" customHeight="1" x14ac:dyDescent="0.25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5.75" customHeight="1" x14ac:dyDescent="0.25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5.75" customHeight="1" x14ac:dyDescent="0.25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5.75" customHeight="1" x14ac:dyDescent="0.25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5.75" customHeight="1" x14ac:dyDescent="0.25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5.75" customHeight="1" x14ac:dyDescent="0.25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5.75" customHeight="1" x14ac:dyDescent="0.25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5.75" customHeight="1" x14ac:dyDescent="0.25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5.75" customHeight="1" x14ac:dyDescent="0.25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5.75" customHeight="1" x14ac:dyDescent="0.25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5.75" customHeight="1" x14ac:dyDescent="0.25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5.75" customHeight="1" x14ac:dyDescent="0.25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5.75" customHeight="1" x14ac:dyDescent="0.25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5.75" customHeight="1" x14ac:dyDescent="0.25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5.75" customHeight="1" x14ac:dyDescent="0.25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5.75" customHeight="1" x14ac:dyDescent="0.25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5.75" customHeight="1" x14ac:dyDescent="0.25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5.75" customHeight="1" x14ac:dyDescent="0.25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5.75" customHeight="1" x14ac:dyDescent="0.25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5.75" customHeight="1" x14ac:dyDescent="0.25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5.75" customHeight="1" x14ac:dyDescent="0.25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5.75" customHeight="1" x14ac:dyDescent="0.25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5.75" customHeight="1" x14ac:dyDescent="0.25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5.75" customHeight="1" x14ac:dyDescent="0.25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5.75" customHeight="1" x14ac:dyDescent="0.25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5.75" customHeight="1" x14ac:dyDescent="0.25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5.75" customHeight="1" x14ac:dyDescent="0.25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5.75" customHeight="1" x14ac:dyDescent="0.25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5.75" customHeight="1" x14ac:dyDescent="0.25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5.75" customHeight="1" x14ac:dyDescent="0.25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5.75" customHeight="1" x14ac:dyDescent="0.25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5.75" customHeight="1" x14ac:dyDescent="0.25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5.75" customHeight="1" x14ac:dyDescent="0.25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5.75" customHeight="1" x14ac:dyDescent="0.25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5.75" customHeight="1" x14ac:dyDescent="0.25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5.75" customHeight="1" x14ac:dyDescent="0.25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5.75" customHeight="1" x14ac:dyDescent="0.25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5.75" customHeight="1" x14ac:dyDescent="0.25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5.75" customHeight="1" x14ac:dyDescent="0.25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5.75" customHeight="1" x14ac:dyDescent="0.25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5.75" customHeight="1" x14ac:dyDescent="0.25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5.75" customHeight="1" x14ac:dyDescent="0.25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5.75" customHeight="1" x14ac:dyDescent="0.25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5.75" customHeight="1" x14ac:dyDescent="0.25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5.75" customHeight="1" x14ac:dyDescent="0.25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5.75" customHeight="1" x14ac:dyDescent="0.25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5.75" customHeight="1" x14ac:dyDescent="0.25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5.75" customHeight="1" x14ac:dyDescent="0.25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5.75" customHeight="1" x14ac:dyDescent="0.25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5.75" customHeight="1" x14ac:dyDescent="0.25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5.75" customHeight="1" x14ac:dyDescent="0.25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5.75" customHeight="1" x14ac:dyDescent="0.25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5.75" customHeight="1" x14ac:dyDescent="0.25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5.75" customHeight="1" x14ac:dyDescent="0.25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5.75" customHeight="1" x14ac:dyDescent="0.25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5.75" customHeight="1" x14ac:dyDescent="0.25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5.75" customHeight="1" x14ac:dyDescent="0.25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5.75" customHeight="1" x14ac:dyDescent="0.25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5.75" customHeight="1" x14ac:dyDescent="0.25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5.75" customHeight="1" x14ac:dyDescent="0.25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5.75" customHeight="1" x14ac:dyDescent="0.25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5.75" customHeight="1" x14ac:dyDescent="0.25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5.75" customHeight="1" x14ac:dyDescent="0.25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5.75" customHeight="1" x14ac:dyDescent="0.25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5.75" customHeight="1" x14ac:dyDescent="0.25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5.75" customHeight="1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5.75" customHeight="1" x14ac:dyDescent="0.25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5.75" customHeight="1" x14ac:dyDescent="0.25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5.75" customHeight="1" x14ac:dyDescent="0.25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5.75" customHeight="1" x14ac:dyDescent="0.25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5.75" customHeight="1" x14ac:dyDescent="0.25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5.75" customHeight="1" x14ac:dyDescent="0.25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5.75" customHeight="1" x14ac:dyDescent="0.25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5.75" customHeight="1" x14ac:dyDescent="0.25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5.75" customHeight="1" x14ac:dyDescent="0.25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5.75" customHeight="1" x14ac:dyDescent="0.25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5.75" customHeight="1" x14ac:dyDescent="0.25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5.75" customHeight="1" x14ac:dyDescent="0.25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5.75" customHeight="1" x14ac:dyDescent="0.25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5.75" customHeight="1" x14ac:dyDescent="0.25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5.75" customHeight="1" x14ac:dyDescent="0.25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5.75" customHeight="1" x14ac:dyDescent="0.25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5.75" customHeight="1" x14ac:dyDescent="0.25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5.75" customHeight="1" x14ac:dyDescent="0.25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5.75" customHeight="1" x14ac:dyDescent="0.25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5.75" customHeight="1" x14ac:dyDescent="0.25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5.75" customHeight="1" x14ac:dyDescent="0.25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5.75" customHeight="1" x14ac:dyDescent="0.25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5.75" customHeight="1" x14ac:dyDescent="0.25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5.75" customHeight="1" x14ac:dyDescent="0.25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5.75" customHeight="1" x14ac:dyDescent="0.25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5.75" customHeight="1" x14ac:dyDescent="0.25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5.75" customHeight="1" x14ac:dyDescent="0.25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5.75" customHeight="1" x14ac:dyDescent="0.25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5.75" customHeight="1" x14ac:dyDescent="0.25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5.75" customHeight="1" x14ac:dyDescent="0.25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5.75" customHeight="1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5.75" customHeight="1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5.75" customHeight="1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5.75" customHeight="1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5.75" customHeight="1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5.75" customHeight="1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5.75" customHeight="1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5.75" customHeight="1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5.75" customHeight="1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5.75" customHeight="1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5.75" customHeight="1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5.75" customHeight="1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5.75" customHeight="1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5.75" customHeight="1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5.75" customHeight="1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5.75" customHeight="1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5.75" customHeight="1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5.75" customHeight="1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5.75" customHeight="1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5.75" customHeight="1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5.75" customHeight="1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5.75" customHeight="1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5.75" customHeight="1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5.75" customHeight="1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5.75" customHeight="1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5.75" customHeight="1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5.75" customHeight="1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5.75" customHeight="1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5.75" customHeight="1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5.75" customHeight="1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5.75" customHeight="1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5.75" customHeight="1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5.75" customHeight="1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5.75" customHeight="1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5.75" customHeight="1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5.75" customHeight="1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5.75" customHeight="1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5.75" customHeight="1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5.75" customHeight="1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5.75" customHeight="1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5.75" customHeight="1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5.75" customHeight="1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5.75" customHeight="1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5.75" customHeight="1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5.75" customHeight="1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5.75" customHeight="1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5.75" customHeight="1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5.75" customHeight="1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5.75" customHeight="1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5.75" customHeight="1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5.75" customHeight="1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5.75" customHeight="1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5.75" customHeight="1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5.75" customHeight="1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5.75" customHeight="1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5.75" customHeight="1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5.75" customHeight="1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5.75" customHeight="1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5.75" customHeight="1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5.75" customHeight="1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5.75" customHeight="1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5.75" customHeight="1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5.75" customHeight="1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5.75" customHeight="1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5.75" customHeight="1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5.75" customHeight="1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5.75" customHeight="1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5.75" customHeight="1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5.75" customHeight="1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5.75" customHeight="1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5.75" customHeight="1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5.75" customHeight="1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5.75" customHeight="1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5.75" customHeight="1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5.75" customHeight="1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5.75" customHeight="1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5.75" customHeight="1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5.75" customHeight="1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5.75" customHeight="1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5.75" customHeight="1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5.75" customHeight="1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5.75" customHeight="1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5.75" customHeight="1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5.75" customHeight="1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5.75" customHeight="1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5.75" customHeight="1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5.75" customHeight="1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5.75" customHeight="1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5.75" customHeight="1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5.75" customHeight="1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5.75" customHeight="1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5.75" customHeight="1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5.75" customHeight="1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5.75" customHeight="1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5.75" customHeight="1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5.75" customHeight="1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5.75" customHeight="1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5.75" customHeight="1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5.75" customHeight="1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5.75" customHeight="1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5.75" customHeight="1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5.75" customHeight="1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5.75" customHeight="1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5.75" customHeight="1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5.75" customHeight="1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5.75" customHeight="1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5.75" customHeight="1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5.75" customHeight="1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5.75" customHeight="1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5.75" customHeight="1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5.75" customHeight="1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5.75" customHeight="1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5.75" customHeight="1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5.75" customHeight="1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5.75" customHeight="1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5.75" customHeight="1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5.75" customHeight="1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5.75" customHeight="1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5.75" customHeight="1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5.75" customHeight="1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5.75" customHeight="1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5.75" customHeight="1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5.75" customHeight="1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5.75" customHeight="1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5.75" customHeight="1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5.75" customHeight="1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5.75" customHeight="1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5.75" customHeight="1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5.75" customHeight="1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5.75" customHeight="1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5.75" customHeight="1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5.75" customHeight="1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5.75" customHeight="1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5.75" customHeight="1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5.75" customHeight="1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5.75" customHeight="1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5.75" customHeight="1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5.75" customHeight="1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5.75" customHeight="1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5.75" customHeight="1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5.75" customHeight="1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5.75" customHeight="1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5.75" customHeight="1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5.75" customHeight="1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5.75" customHeight="1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5.75" customHeight="1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5.75" customHeight="1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5.75" customHeight="1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5.75" customHeight="1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5.75" customHeight="1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5.75" customHeight="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 x14ac:dyDescent="0.25">
      <c r="A927" s="1"/>
      <c r="B927" s="4"/>
      <c r="C927" s="4"/>
      <c r="D927" s="4"/>
      <c r="E927" s="4"/>
      <c r="F927" s="4"/>
      <c r="G927" s="4"/>
    </row>
    <row r="928" spans="1:13" ht="15.75" customHeight="1" x14ac:dyDescent="0.25">
      <c r="A928" s="1"/>
      <c r="B928" s="4"/>
      <c r="C928" s="4"/>
      <c r="D928" s="4"/>
      <c r="E928" s="4"/>
      <c r="F928" s="4"/>
      <c r="G928" s="4"/>
    </row>
    <row r="929" spans="7:7" ht="15.75" customHeight="1" x14ac:dyDescent="0.25">
      <c r="G929" s="4"/>
    </row>
    <row r="930" spans="7:7" ht="15.75" customHeight="1" x14ac:dyDescent="0.25">
      <c r="G930" s="4"/>
    </row>
    <row r="931" spans="7:7" ht="15.75" customHeight="1" x14ac:dyDescent="0.25">
      <c r="G931" s="4"/>
    </row>
    <row r="932" spans="7:7" ht="15.75" customHeight="1" x14ac:dyDescent="0.25">
      <c r="G932" s="4"/>
    </row>
    <row r="933" spans="7:7" ht="15.75" customHeight="1" x14ac:dyDescent="0.25">
      <c r="G933" s="4"/>
    </row>
    <row r="934" spans="7:7" ht="15.75" customHeight="1" x14ac:dyDescent="0.25">
      <c r="G934" s="4"/>
    </row>
    <row r="935" spans="7:7" ht="15.75" customHeight="1" x14ac:dyDescent="0.25">
      <c r="G935" s="4"/>
    </row>
    <row r="936" spans="7:7" ht="15.75" customHeight="1" x14ac:dyDescent="0.25">
      <c r="G936" s="4"/>
    </row>
    <row r="937" spans="7:7" ht="15.75" customHeight="1" x14ac:dyDescent="0.25">
      <c r="G937" s="4"/>
    </row>
    <row r="938" spans="7:7" ht="15.75" customHeight="1" x14ac:dyDescent="0.25">
      <c r="G938" s="4"/>
    </row>
    <row r="939" spans="7:7" ht="15.75" customHeight="1" x14ac:dyDescent="0.25">
      <c r="G939" s="4"/>
    </row>
    <row r="940" spans="7:7" ht="15.75" customHeight="1" x14ac:dyDescent="0.25">
      <c r="G940" s="4"/>
    </row>
    <row r="941" spans="7:7" ht="15.75" customHeight="1" x14ac:dyDescent="0.25">
      <c r="G941" s="4"/>
    </row>
    <row r="942" spans="7:7" ht="15.75" customHeight="1" x14ac:dyDescent="0.25">
      <c r="G942" s="4"/>
    </row>
    <row r="943" spans="7:7" ht="15.75" customHeight="1" x14ac:dyDescent="0.25">
      <c r="G943" s="4"/>
    </row>
    <row r="944" spans="7:7" ht="15.75" customHeight="1" x14ac:dyDescent="0.25">
      <c r="G944" s="4"/>
    </row>
    <row r="945" spans="7:7" ht="15.75" customHeight="1" x14ac:dyDescent="0.25">
      <c r="G945" s="4"/>
    </row>
    <row r="946" spans="7:7" ht="15.75" customHeight="1" x14ac:dyDescent="0.25">
      <c r="G946" s="4"/>
    </row>
    <row r="947" spans="7:7" ht="15.75" customHeight="1" x14ac:dyDescent="0.25">
      <c r="G947" s="4"/>
    </row>
    <row r="948" spans="7:7" ht="15.75" customHeight="1" x14ac:dyDescent="0.25">
      <c r="G948" s="4"/>
    </row>
    <row r="949" spans="7:7" ht="15.75" customHeight="1" x14ac:dyDescent="0.25">
      <c r="G949" s="4"/>
    </row>
    <row r="950" spans="7:7" ht="15.75" customHeight="1" x14ac:dyDescent="0.25">
      <c r="G950" s="4"/>
    </row>
    <row r="951" spans="7:7" ht="15.75" customHeight="1" x14ac:dyDescent="0.25">
      <c r="G951" s="4"/>
    </row>
    <row r="952" spans="7:7" ht="15.75" customHeight="1" x14ac:dyDescent="0.25">
      <c r="G952" s="4"/>
    </row>
    <row r="953" spans="7:7" ht="15.75" customHeight="1" x14ac:dyDescent="0.25">
      <c r="G953" s="4"/>
    </row>
    <row r="954" spans="7:7" ht="15.75" customHeight="1" x14ac:dyDescent="0.25">
      <c r="G954" s="4"/>
    </row>
    <row r="955" spans="7:7" ht="15.75" customHeight="1" x14ac:dyDescent="0.25">
      <c r="G955" s="4"/>
    </row>
    <row r="956" spans="7:7" ht="15.75" customHeight="1" x14ac:dyDescent="0.25">
      <c r="G956" s="4"/>
    </row>
    <row r="957" spans="7:7" ht="15.75" customHeight="1" x14ac:dyDescent="0.25">
      <c r="G957" s="4"/>
    </row>
    <row r="958" spans="7:7" ht="15.75" customHeight="1" x14ac:dyDescent="0.25">
      <c r="G958" s="4"/>
    </row>
    <row r="959" spans="7:7" ht="15.75" customHeight="1" x14ac:dyDescent="0.25">
      <c r="G959" s="4"/>
    </row>
    <row r="960" spans="7:7" ht="15.75" customHeight="1" x14ac:dyDescent="0.25">
      <c r="G960" s="4"/>
    </row>
    <row r="961" spans="7:7" ht="15.75" customHeight="1" x14ac:dyDescent="0.25">
      <c r="G961" s="4"/>
    </row>
    <row r="962" spans="7:7" ht="15.75" customHeight="1" x14ac:dyDescent="0.25">
      <c r="G962" s="4"/>
    </row>
    <row r="963" spans="7:7" ht="15.75" customHeight="1" x14ac:dyDescent="0.25">
      <c r="G963" s="4"/>
    </row>
    <row r="964" spans="7:7" ht="15.75" customHeight="1" x14ac:dyDescent="0.25">
      <c r="G964" s="4"/>
    </row>
    <row r="965" spans="7:7" ht="15.75" customHeight="1" x14ac:dyDescent="0.25">
      <c r="G965" s="4"/>
    </row>
    <row r="966" spans="7:7" ht="15.75" customHeight="1" x14ac:dyDescent="0.25">
      <c r="G966" s="4"/>
    </row>
    <row r="967" spans="7:7" ht="15.75" customHeight="1" x14ac:dyDescent="0.25">
      <c r="G967" s="4"/>
    </row>
    <row r="968" spans="7:7" ht="15.75" customHeight="1" x14ac:dyDescent="0.25">
      <c r="G968" s="4"/>
    </row>
    <row r="969" spans="7:7" ht="15.75" customHeight="1" x14ac:dyDescent="0.25">
      <c r="G969" s="4"/>
    </row>
    <row r="970" spans="7:7" ht="15.75" customHeight="1" x14ac:dyDescent="0.25">
      <c r="G970" s="4"/>
    </row>
    <row r="971" spans="7:7" ht="15.75" customHeight="1" x14ac:dyDescent="0.25">
      <c r="G971" s="4"/>
    </row>
    <row r="972" spans="7:7" ht="15.75" customHeight="1" x14ac:dyDescent="0.25">
      <c r="G972" s="4"/>
    </row>
    <row r="973" spans="7:7" ht="15.75" customHeight="1" x14ac:dyDescent="0.25">
      <c r="G973" s="4"/>
    </row>
    <row r="974" spans="7:7" ht="15.75" customHeight="1" x14ac:dyDescent="0.25">
      <c r="G974" s="4"/>
    </row>
    <row r="975" spans="7:7" ht="15.75" customHeight="1" x14ac:dyDescent="0.25">
      <c r="G975" s="4"/>
    </row>
    <row r="976" spans="7:7" ht="15.75" customHeight="1" x14ac:dyDescent="0.25">
      <c r="G976" s="4"/>
    </row>
    <row r="977" spans="7:7" ht="15.75" customHeight="1" x14ac:dyDescent="0.25">
      <c r="G977" s="4"/>
    </row>
    <row r="978" spans="7:7" ht="15.75" customHeight="1" x14ac:dyDescent="0.25">
      <c r="G978" s="4"/>
    </row>
    <row r="979" spans="7:7" ht="15.75" customHeight="1" x14ac:dyDescent="0.25">
      <c r="G979" s="4"/>
    </row>
    <row r="980" spans="7:7" ht="15.75" customHeight="1" x14ac:dyDescent="0.25">
      <c r="G980" s="4"/>
    </row>
    <row r="981" spans="7:7" ht="15.75" customHeight="1" x14ac:dyDescent="0.25">
      <c r="G981" s="4"/>
    </row>
    <row r="982" spans="7:7" ht="15.75" customHeight="1" x14ac:dyDescent="0.25">
      <c r="G982" s="4"/>
    </row>
    <row r="983" spans="7:7" ht="15.75" customHeight="1" x14ac:dyDescent="0.25">
      <c r="G983" s="4"/>
    </row>
    <row r="984" spans="7:7" ht="15.75" customHeight="1" x14ac:dyDescent="0.25">
      <c r="G984" s="4"/>
    </row>
    <row r="985" spans="7:7" ht="15.75" customHeight="1" x14ac:dyDescent="0.25">
      <c r="G985" s="4"/>
    </row>
    <row r="986" spans="7:7" ht="15.75" customHeight="1" x14ac:dyDescent="0.25">
      <c r="G986" s="4"/>
    </row>
    <row r="987" spans="7:7" ht="15.75" customHeight="1" x14ac:dyDescent="0.25">
      <c r="G987" s="4"/>
    </row>
    <row r="988" spans="7:7" ht="15.75" customHeight="1" x14ac:dyDescent="0.25">
      <c r="G988" s="4"/>
    </row>
    <row r="989" spans="7:7" ht="15.75" customHeight="1" x14ac:dyDescent="0.25">
      <c r="G989" s="4"/>
    </row>
    <row r="990" spans="7:7" ht="15.75" customHeight="1" x14ac:dyDescent="0.25">
      <c r="G990" s="4"/>
    </row>
    <row r="991" spans="7:7" ht="15.75" customHeight="1" x14ac:dyDescent="0.25">
      <c r="G991" s="4"/>
    </row>
    <row r="992" spans="7:7" ht="15.75" customHeight="1" x14ac:dyDescent="0.25">
      <c r="G992" s="4"/>
    </row>
    <row r="993" spans="7:7" ht="15.75" customHeight="1" x14ac:dyDescent="0.25">
      <c r="G993" s="4"/>
    </row>
    <row r="994" spans="7:7" ht="15.75" customHeight="1" x14ac:dyDescent="0.25">
      <c r="G994" s="4"/>
    </row>
    <row r="995" spans="7:7" ht="15.75" customHeight="1" x14ac:dyDescent="0.25">
      <c r="G995" s="4"/>
    </row>
    <row r="996" spans="7:7" ht="15.75" customHeight="1" x14ac:dyDescent="0.25">
      <c r="G996" s="4"/>
    </row>
    <row r="997" spans="7:7" ht="15.75" customHeight="1" x14ac:dyDescent="0.25">
      <c r="G997" s="4"/>
    </row>
    <row r="998" spans="7:7" ht="15.75" customHeight="1" x14ac:dyDescent="0.25">
      <c r="G998" s="4"/>
    </row>
    <row r="999" spans="7:7" ht="15.75" customHeight="1" x14ac:dyDescent="0.25">
      <c r="G999" s="4"/>
    </row>
    <row r="1000" spans="7:7" ht="15.75" customHeight="1" x14ac:dyDescent="0.25">
      <c r="G1000" s="4"/>
    </row>
    <row r="1001" spans="7:7" ht="15.75" customHeight="1" x14ac:dyDescent="0.25">
      <c r="G1001" s="4"/>
    </row>
    <row r="1002" spans="7:7" ht="15.75" customHeight="1" x14ac:dyDescent="0.25">
      <c r="G1002" s="4"/>
    </row>
    <row r="1003" spans="7:7" ht="15.75" customHeight="1" x14ac:dyDescent="0.25">
      <c r="G1003" s="4"/>
    </row>
    <row r="1004" spans="7:7" ht="15.75" customHeight="1" x14ac:dyDescent="0.25">
      <c r="G1004" s="4"/>
    </row>
    <row r="1005" spans="7:7" ht="15.75" customHeight="1" x14ac:dyDescent="0.25">
      <c r="G1005" s="4"/>
    </row>
    <row r="1006" spans="7:7" ht="15.75" customHeight="1" x14ac:dyDescent="0.25">
      <c r="G1006" s="4"/>
    </row>
    <row r="1007" spans="7:7" ht="15.75" customHeight="1" x14ac:dyDescent="0.25">
      <c r="G1007" s="4"/>
    </row>
    <row r="1008" spans="7:7" ht="15.75" customHeight="1" x14ac:dyDescent="0.25">
      <c r="G1008" s="4"/>
    </row>
    <row r="1009" spans="7:7" ht="15.75" customHeight="1" x14ac:dyDescent="0.25">
      <c r="G1009" s="4"/>
    </row>
    <row r="1010" spans="7:7" ht="15.75" customHeight="1" x14ac:dyDescent="0.25">
      <c r="G1010" s="4"/>
    </row>
    <row r="1011" spans="7:7" ht="15.75" customHeight="1" x14ac:dyDescent="0.25">
      <c r="G1011" s="4"/>
    </row>
    <row r="1012" spans="7:7" ht="15.75" customHeight="1" x14ac:dyDescent="0.25">
      <c r="G1012" s="4"/>
    </row>
    <row r="1013" spans="7:7" ht="15.75" customHeight="1" x14ac:dyDescent="0.25">
      <c r="G1013" s="4"/>
    </row>
    <row r="1014" spans="7:7" ht="15.75" customHeight="1" x14ac:dyDescent="0.25">
      <c r="G1014" s="4"/>
    </row>
    <row r="1015" spans="7:7" ht="15.75" customHeight="1" x14ac:dyDescent="0.25">
      <c r="G1015" s="4"/>
    </row>
    <row r="1016" spans="7:7" ht="15.75" customHeight="1" x14ac:dyDescent="0.25">
      <c r="G1016" s="4"/>
    </row>
    <row r="1017" spans="7:7" ht="15.75" customHeight="1" x14ac:dyDescent="0.25">
      <c r="G1017" s="4"/>
    </row>
    <row r="1018" spans="7:7" ht="15.75" customHeight="1" x14ac:dyDescent="0.25">
      <c r="G1018" s="4"/>
    </row>
    <row r="1019" spans="7:7" ht="15.75" customHeight="1" x14ac:dyDescent="0.25">
      <c r="G1019" s="4"/>
    </row>
    <row r="1020" spans="7:7" ht="15.75" customHeight="1" x14ac:dyDescent="0.25">
      <c r="G1020" s="4"/>
    </row>
    <row r="1021" spans="7:7" ht="15.75" customHeight="1" x14ac:dyDescent="0.25">
      <c r="G1021" s="4"/>
    </row>
    <row r="1022" spans="7:7" ht="15.75" customHeight="1" x14ac:dyDescent="0.25">
      <c r="G1022" s="4"/>
    </row>
    <row r="1023" spans="7:7" ht="15.75" customHeight="1" x14ac:dyDescent="0.25">
      <c r="G1023" s="4"/>
    </row>
    <row r="1024" spans="7:7" ht="15.75" customHeight="1" x14ac:dyDescent="0.25">
      <c r="G1024" s="4"/>
    </row>
    <row r="1025" spans="7:7" ht="15.75" customHeight="1" x14ac:dyDescent="0.25">
      <c r="G1025" s="4"/>
    </row>
    <row r="1026" spans="7:7" ht="15.75" customHeight="1" x14ac:dyDescent="0.25">
      <c r="G1026" s="4"/>
    </row>
    <row r="1027" spans="7:7" ht="15.75" customHeight="1" x14ac:dyDescent="0.25">
      <c r="G1027" s="4"/>
    </row>
    <row r="1028" spans="7:7" ht="15.75" customHeight="1" x14ac:dyDescent="0.25">
      <c r="G1028" s="4"/>
    </row>
    <row r="1029" spans="7:7" ht="15.75" customHeight="1" x14ac:dyDescent="0.25">
      <c r="G1029" s="4"/>
    </row>
    <row r="1030" spans="7:7" ht="15.75" customHeight="1" x14ac:dyDescent="0.25">
      <c r="G1030" s="4"/>
    </row>
    <row r="1031" spans="7:7" ht="15.75" customHeight="1" x14ac:dyDescent="0.25">
      <c r="G1031" s="4"/>
    </row>
    <row r="1032" spans="7:7" ht="15.75" customHeight="1" x14ac:dyDescent="0.25">
      <c r="G1032" s="4"/>
    </row>
    <row r="1033" spans="7:7" ht="15.75" customHeight="1" x14ac:dyDescent="0.25">
      <c r="G1033" s="4"/>
    </row>
    <row r="1034" spans="7:7" ht="15.75" customHeight="1" x14ac:dyDescent="0.25">
      <c r="G1034" s="4"/>
    </row>
    <row r="1035" spans="7:7" ht="15.75" customHeight="1" x14ac:dyDescent="0.25">
      <c r="G1035" s="4"/>
    </row>
    <row r="1036" spans="7:7" ht="15.75" customHeight="1" x14ac:dyDescent="0.25">
      <c r="G1036" s="4"/>
    </row>
    <row r="1037" spans="7:7" ht="15.75" customHeight="1" x14ac:dyDescent="0.25">
      <c r="G1037" s="4"/>
    </row>
    <row r="1038" spans="7:7" ht="15.75" customHeight="1" x14ac:dyDescent="0.25">
      <c r="G1038" s="4"/>
    </row>
    <row r="1039" spans="7:7" ht="15.75" customHeight="1" x14ac:dyDescent="0.25">
      <c r="G1039" s="4"/>
    </row>
    <row r="1040" spans="7:7" ht="15.75" customHeight="1" x14ac:dyDescent="0.25">
      <c r="G1040" s="4"/>
    </row>
    <row r="1041" spans="7:7" ht="15.75" customHeight="1" x14ac:dyDescent="0.25">
      <c r="G1041" s="4"/>
    </row>
    <row r="1042" spans="7:7" ht="15.75" customHeight="1" x14ac:dyDescent="0.25">
      <c r="G1042" s="4"/>
    </row>
    <row r="1043" spans="7:7" ht="15.75" customHeight="1" x14ac:dyDescent="0.25">
      <c r="G1043" s="4"/>
    </row>
    <row r="1044" spans="7:7" ht="15.75" customHeight="1" x14ac:dyDescent="0.25">
      <c r="G1044" s="4"/>
    </row>
    <row r="1045" spans="7:7" ht="15.75" customHeight="1" x14ac:dyDescent="0.25">
      <c r="G1045" s="4"/>
    </row>
    <row r="1046" spans="7:7" ht="15.75" customHeight="1" x14ac:dyDescent="0.25">
      <c r="G1046" s="4"/>
    </row>
    <row r="1047" spans="7:7" ht="15.75" customHeight="1" x14ac:dyDescent="0.25">
      <c r="G1047" s="4"/>
    </row>
    <row r="1048" spans="7:7" ht="15.75" customHeight="1" x14ac:dyDescent="0.25">
      <c r="G1048" s="4"/>
    </row>
    <row r="1049" spans="7:7" ht="15.75" customHeight="1" x14ac:dyDescent="0.25">
      <c r="G1049" s="4"/>
    </row>
    <row r="1050" spans="7:7" ht="15.75" customHeight="1" x14ac:dyDescent="0.25">
      <c r="G1050" s="4"/>
    </row>
    <row r="1051" spans="7:7" ht="15.75" customHeight="1" x14ac:dyDescent="0.25">
      <c r="G1051" s="4"/>
    </row>
    <row r="1052" spans="7:7" ht="15.75" customHeight="1" x14ac:dyDescent="0.25">
      <c r="G1052" s="4"/>
    </row>
    <row r="1053" spans="7:7" ht="15.75" customHeight="1" x14ac:dyDescent="0.25">
      <c r="G1053" s="4"/>
    </row>
    <row r="1054" spans="7:7" ht="15.75" customHeight="1" x14ac:dyDescent="0.25">
      <c r="G1054" s="4"/>
    </row>
    <row r="1055" spans="7:7" ht="15.75" customHeight="1" x14ac:dyDescent="0.25">
      <c r="G1055" s="4"/>
    </row>
    <row r="1056" spans="7:7" ht="15.75" customHeight="1" x14ac:dyDescent="0.25">
      <c r="G1056" s="4"/>
    </row>
    <row r="1057" spans="7:7" ht="15.75" customHeight="1" x14ac:dyDescent="0.25">
      <c r="G1057" s="4"/>
    </row>
    <row r="1058" spans="7:7" ht="15.75" customHeight="1" x14ac:dyDescent="0.25">
      <c r="G1058" s="4"/>
    </row>
    <row r="1059" spans="7:7" ht="15.75" customHeight="1" x14ac:dyDescent="0.25">
      <c r="G1059" s="4"/>
    </row>
    <row r="1060" spans="7:7" ht="15.75" customHeight="1" x14ac:dyDescent="0.25">
      <c r="G1060" s="4"/>
    </row>
    <row r="1061" spans="7:7" ht="15.75" customHeight="1" x14ac:dyDescent="0.25">
      <c r="G1061" s="4"/>
    </row>
    <row r="1062" spans="7:7" ht="15.75" customHeight="1" x14ac:dyDescent="0.25">
      <c r="G1062" s="4"/>
    </row>
    <row r="1063" spans="7:7" ht="15.75" customHeight="1" x14ac:dyDescent="0.25">
      <c r="G1063" s="4"/>
    </row>
    <row r="1064" spans="7:7" ht="15.75" customHeight="1" x14ac:dyDescent="0.25">
      <c r="G1064" s="4"/>
    </row>
    <row r="1065" spans="7:7" ht="15.75" customHeight="1" x14ac:dyDescent="0.25">
      <c r="G1065" s="4"/>
    </row>
    <row r="1066" spans="7:7" ht="15.75" customHeight="1" x14ac:dyDescent="0.25">
      <c r="G1066" s="4"/>
    </row>
    <row r="1067" spans="7:7" ht="15.75" customHeight="1" x14ac:dyDescent="0.25">
      <c r="G1067" s="4"/>
    </row>
    <row r="1068" spans="7:7" ht="15.75" customHeight="1" x14ac:dyDescent="0.25">
      <c r="G1068" s="4"/>
    </row>
    <row r="1069" spans="7:7" ht="15.75" customHeight="1" x14ac:dyDescent="0.25">
      <c r="G1069" s="4"/>
    </row>
    <row r="1070" spans="7:7" ht="15.75" customHeight="1" x14ac:dyDescent="0.25">
      <c r="G1070" s="4"/>
    </row>
    <row r="1071" spans="7:7" ht="15.75" customHeight="1" x14ac:dyDescent="0.25">
      <c r="G1071" s="4"/>
    </row>
    <row r="1072" spans="7:7" ht="15.75" customHeight="1" x14ac:dyDescent="0.25">
      <c r="G1072" s="4"/>
    </row>
    <row r="1073" spans="7:7" ht="15.75" customHeight="1" x14ac:dyDescent="0.25">
      <c r="G1073" s="4"/>
    </row>
    <row r="1074" spans="7:7" ht="15.75" customHeight="1" x14ac:dyDescent="0.25">
      <c r="G1074" s="4"/>
    </row>
    <row r="1075" spans="7:7" ht="15.75" customHeight="1" x14ac:dyDescent="0.25"/>
    <row r="1076" spans="7:7" ht="15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27">
    <mergeCell ref="A1:AO1"/>
    <mergeCell ref="P11:T11"/>
    <mergeCell ref="V11:V12"/>
    <mergeCell ref="W11:AA11"/>
    <mergeCell ref="AC11:AC12"/>
    <mergeCell ref="AD11:AH11"/>
    <mergeCell ref="A11:A12"/>
    <mergeCell ref="B11:F11"/>
    <mergeCell ref="Z10:AA10"/>
    <mergeCell ref="AC10:AF10"/>
    <mergeCell ref="AN10:AO10"/>
    <mergeCell ref="H10:K10"/>
    <mergeCell ref="L10:M10"/>
    <mergeCell ref="O10:R10"/>
    <mergeCell ref="S10:T10"/>
    <mergeCell ref="V10:Y10"/>
    <mergeCell ref="H11:H12"/>
    <mergeCell ref="I11:M11"/>
    <mergeCell ref="O11:O12"/>
    <mergeCell ref="A9:AO9"/>
    <mergeCell ref="A10:D10"/>
    <mergeCell ref="E10:F10"/>
    <mergeCell ref="AJ11:AJ12"/>
    <mergeCell ref="AK11:AO11"/>
    <mergeCell ref="AG10:AH10"/>
    <mergeCell ref="AJ10:AM10"/>
    <mergeCell ref="G10:G12"/>
  </mergeCells>
  <conditionalFormatting sqref="I13:I16">
    <cfRule type="duplicateValues" dxfId="3" priority="1"/>
  </conditionalFormatting>
  <conditionalFormatting sqref="I86:I124">
    <cfRule type="duplicateValues" dxfId="2" priority="9"/>
  </conditionalFormatting>
  <conditionalFormatting sqref="J13:J16">
    <cfRule type="duplicateValues" dxfId="1" priority="2"/>
  </conditionalFormatting>
  <conditionalFormatting sqref="J86:J124">
    <cfRule type="duplicateValues" dxfId="0" priority="11"/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90"/>
  <sheetViews>
    <sheetView showGridLines="0" topLeftCell="A13" zoomScale="85" zoomScaleNormal="85" workbookViewId="0">
      <selection activeCell="A9" sqref="A9:AO9"/>
    </sheetView>
  </sheetViews>
  <sheetFormatPr defaultColWidth="14.42578125" defaultRowHeight="15" customHeight="1" x14ac:dyDescent="0.25"/>
  <cols>
    <col min="1" max="1" width="13.42578125" customWidth="1"/>
    <col min="2" max="6" width="9.140625" bestFit="1" customWidth="1"/>
    <col min="7" max="7" width="9.140625" customWidth="1"/>
    <col min="8" max="8" width="18.42578125" customWidth="1"/>
    <col min="9" max="11" width="9.140625" bestFit="1" customWidth="1"/>
    <col min="12" max="12" width="10.140625" bestFit="1" customWidth="1"/>
    <col min="13" max="13" width="9.85546875" bestFit="1" customWidth="1"/>
    <col min="14" max="14" width="8.7109375" customWidth="1"/>
    <col min="15" max="15" width="13.42578125" bestFit="1" customWidth="1"/>
    <col min="16" max="18" width="9.28515625" bestFit="1" customWidth="1"/>
    <col min="19" max="20" width="7.5703125" bestFit="1" customWidth="1"/>
    <col min="21" max="21" width="8.7109375" customWidth="1"/>
    <col min="22" max="22" width="13.42578125" bestFit="1" customWidth="1"/>
    <col min="23" max="25" width="9.28515625" bestFit="1" customWidth="1"/>
    <col min="26" max="27" width="7.5703125" bestFit="1" customWidth="1"/>
    <col min="29" max="29" width="13.42578125" bestFit="1" customWidth="1"/>
    <col min="30" max="34" width="9.28515625" bestFit="1" customWidth="1"/>
    <col min="36" max="36" width="13.42578125" bestFit="1" customWidth="1"/>
    <col min="37" max="41" width="9.28515625" bestFit="1" customWidth="1"/>
  </cols>
  <sheetData>
    <row r="1" spans="1:41" x14ac:dyDescent="0.25">
      <c r="A1" s="1"/>
    </row>
    <row r="2" spans="1:41" x14ac:dyDescent="0.25">
      <c r="A2" s="1"/>
    </row>
    <row r="3" spans="1:41" x14ac:dyDescent="0.25">
      <c r="A3" s="1"/>
    </row>
    <row r="4" spans="1:41" x14ac:dyDescent="0.25">
      <c r="A4" s="1"/>
    </row>
    <row r="5" spans="1:41" x14ac:dyDescent="0.25">
      <c r="A5" s="1"/>
    </row>
    <row r="6" spans="1:41" x14ac:dyDescent="0.25">
      <c r="A6" s="1"/>
    </row>
    <row r="7" spans="1:41" x14ac:dyDescent="0.25">
      <c r="A7" s="1"/>
    </row>
    <row r="8" spans="1:41" x14ac:dyDescent="0.25">
      <c r="A8" s="1"/>
    </row>
    <row r="9" spans="1:41" ht="23.25" x14ac:dyDescent="0.35">
      <c r="A9" s="241" t="s">
        <v>32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</row>
    <row r="10" spans="1:41" ht="15.75" x14ac:dyDescent="0.25">
      <c r="A10" s="225" t="s">
        <v>1</v>
      </c>
      <c r="B10" s="226"/>
      <c r="C10" s="226"/>
      <c r="D10" s="226"/>
      <c r="E10" s="227">
        <v>14550000</v>
      </c>
      <c r="F10" s="228"/>
      <c r="G10" s="4"/>
      <c r="H10" s="239" t="s">
        <v>4</v>
      </c>
      <c r="I10" s="228"/>
      <c r="J10" s="228"/>
      <c r="K10" s="228"/>
      <c r="L10" s="227">
        <v>16250000</v>
      </c>
      <c r="M10" s="228"/>
      <c r="O10" s="240" t="s">
        <v>12</v>
      </c>
      <c r="P10" s="240"/>
      <c r="Q10" s="240"/>
      <c r="R10" s="240"/>
      <c r="S10" s="238">
        <v>17600000</v>
      </c>
      <c r="T10" s="238"/>
      <c r="V10" s="240" t="s">
        <v>13</v>
      </c>
      <c r="W10" s="226"/>
      <c r="X10" s="226"/>
      <c r="Y10" s="226"/>
      <c r="Z10" s="238">
        <v>18600000</v>
      </c>
      <c r="AA10" s="226"/>
      <c r="AC10" s="225" t="s">
        <v>15</v>
      </c>
      <c r="AD10" s="226"/>
      <c r="AE10" s="226"/>
      <c r="AF10" s="226"/>
      <c r="AG10" s="242">
        <v>23375000</v>
      </c>
      <c r="AH10" s="226"/>
      <c r="AI10" s="3"/>
      <c r="AJ10" s="225" t="s">
        <v>16</v>
      </c>
      <c r="AK10" s="226"/>
      <c r="AL10" s="226"/>
      <c r="AM10" s="226"/>
      <c r="AN10" s="242">
        <v>23625000</v>
      </c>
      <c r="AO10" s="226"/>
    </row>
    <row r="11" spans="1:41" ht="15" customHeight="1" x14ac:dyDescent="0.25">
      <c r="A11" s="218" t="s">
        <v>33</v>
      </c>
      <c r="B11" s="237" t="s">
        <v>5</v>
      </c>
      <c r="C11" s="226"/>
      <c r="D11" s="226"/>
      <c r="E11" s="226"/>
      <c r="F11" s="226"/>
      <c r="G11" s="4"/>
      <c r="H11" s="218" t="s">
        <v>33</v>
      </c>
      <c r="I11" s="220" t="s">
        <v>5</v>
      </c>
      <c r="J11" s="221"/>
      <c r="K11" s="221"/>
      <c r="L11" s="221"/>
      <c r="M11" s="222"/>
      <c r="O11" s="223" t="s">
        <v>33</v>
      </c>
      <c r="P11" s="236" t="s">
        <v>5</v>
      </c>
      <c r="Q11" s="236"/>
      <c r="R11" s="236"/>
      <c r="S11" s="236"/>
      <c r="T11" s="236"/>
      <c r="V11" s="223" t="s">
        <v>33</v>
      </c>
      <c r="W11" s="236" t="s">
        <v>5</v>
      </c>
      <c r="X11" s="226"/>
      <c r="Y11" s="226"/>
      <c r="Z11" s="226"/>
      <c r="AA11" s="226"/>
      <c r="AC11" s="218" t="s">
        <v>33</v>
      </c>
      <c r="AD11" s="237" t="s">
        <v>5</v>
      </c>
      <c r="AE11" s="226"/>
      <c r="AF11" s="226"/>
      <c r="AG11" s="226"/>
      <c r="AH11" s="226"/>
      <c r="AI11" s="3"/>
      <c r="AJ11" s="218" t="s">
        <v>33</v>
      </c>
      <c r="AK11" s="237" t="s">
        <v>5</v>
      </c>
      <c r="AL11" s="226"/>
      <c r="AM11" s="226"/>
      <c r="AN11" s="226"/>
      <c r="AO11" s="226"/>
    </row>
    <row r="12" spans="1:41" x14ac:dyDescent="0.25">
      <c r="A12" s="219"/>
      <c r="B12" s="9">
        <v>11</v>
      </c>
      <c r="C12" s="9">
        <v>17</v>
      </c>
      <c r="D12" s="9">
        <v>23</v>
      </c>
      <c r="E12" s="9">
        <v>29</v>
      </c>
      <c r="F12" s="9">
        <v>35</v>
      </c>
      <c r="G12" s="4"/>
      <c r="H12" s="219"/>
      <c r="I12" s="20">
        <v>11</v>
      </c>
      <c r="J12" s="20">
        <v>17</v>
      </c>
      <c r="K12" s="20">
        <v>23</v>
      </c>
      <c r="L12" s="20">
        <v>29</v>
      </c>
      <c r="M12" s="20">
        <v>35</v>
      </c>
      <c r="O12" s="223"/>
      <c r="P12" s="13">
        <v>11</v>
      </c>
      <c r="Q12" s="13">
        <v>17</v>
      </c>
      <c r="R12" s="13">
        <v>23</v>
      </c>
      <c r="S12" s="13">
        <v>29</v>
      </c>
      <c r="T12" s="13">
        <v>35</v>
      </c>
      <c r="V12" s="223"/>
      <c r="W12" s="13">
        <v>11</v>
      </c>
      <c r="X12" s="13">
        <v>17</v>
      </c>
      <c r="Y12" s="13">
        <v>23</v>
      </c>
      <c r="Z12" s="13">
        <v>29</v>
      </c>
      <c r="AA12" s="13">
        <v>35</v>
      </c>
      <c r="AC12" s="219"/>
      <c r="AD12" s="8">
        <v>11</v>
      </c>
      <c r="AE12" s="8">
        <v>17</v>
      </c>
      <c r="AF12" s="8">
        <v>23</v>
      </c>
      <c r="AG12" s="8">
        <v>29</v>
      </c>
      <c r="AH12" s="8">
        <v>35</v>
      </c>
      <c r="AI12" s="3"/>
      <c r="AJ12" s="219"/>
      <c r="AK12" s="8">
        <v>11</v>
      </c>
      <c r="AL12" s="8">
        <v>17</v>
      </c>
      <c r="AM12" s="8">
        <v>23</v>
      </c>
      <c r="AN12" s="8">
        <v>29</v>
      </c>
      <c r="AO12" s="8">
        <v>35</v>
      </c>
    </row>
    <row r="13" spans="1:41" x14ac:dyDescent="0.25">
      <c r="A13" s="6">
        <v>1100000</v>
      </c>
      <c r="B13" s="6">
        <v>1544000</v>
      </c>
      <c r="C13" s="6">
        <v>1082000</v>
      </c>
      <c r="D13" s="6">
        <v>863000</v>
      </c>
      <c r="E13" s="6">
        <v>737000</v>
      </c>
      <c r="F13" s="6">
        <v>654000</v>
      </c>
      <c r="G13" s="3"/>
      <c r="H13" s="6">
        <v>1200000</v>
      </c>
      <c r="I13" s="6">
        <v>1758000</v>
      </c>
      <c r="J13" s="6">
        <v>1232000</v>
      </c>
      <c r="K13" s="6">
        <v>983000</v>
      </c>
      <c r="L13" s="6">
        <v>839000</v>
      </c>
      <c r="M13" s="6">
        <v>745000</v>
      </c>
      <c r="O13" s="14">
        <v>1300000</v>
      </c>
      <c r="P13" s="7">
        <v>1863000</v>
      </c>
      <c r="Q13" s="7">
        <v>1305000</v>
      </c>
      <c r="R13" s="7">
        <v>1041000</v>
      </c>
      <c r="S13" s="7">
        <v>889000</v>
      </c>
      <c r="T13" s="7">
        <v>789000</v>
      </c>
      <c r="V13" s="14">
        <v>1400000</v>
      </c>
      <c r="W13" s="6">
        <v>1982000</v>
      </c>
      <c r="X13" s="6">
        <v>1388000</v>
      </c>
      <c r="Y13" s="6">
        <v>1107000</v>
      </c>
      <c r="Z13" s="6">
        <v>945000</v>
      </c>
      <c r="AA13" s="6">
        <v>838000</v>
      </c>
      <c r="AC13" s="6">
        <v>1700000</v>
      </c>
      <c r="AD13" s="6">
        <v>2476000</v>
      </c>
      <c r="AE13" s="6">
        <v>1735000</v>
      </c>
      <c r="AF13" s="6">
        <v>1382000</v>
      </c>
      <c r="AG13" s="6">
        <v>1182000</v>
      </c>
      <c r="AH13" s="6">
        <v>1049000</v>
      </c>
      <c r="AI13" s="3"/>
      <c r="AJ13" s="6">
        <v>1700000</v>
      </c>
      <c r="AK13" s="6">
        <v>2504000</v>
      </c>
      <c r="AL13" s="6">
        <v>1756000</v>
      </c>
      <c r="AM13" s="6">
        <v>1399000</v>
      </c>
      <c r="AN13" s="6">
        <v>1196000</v>
      </c>
      <c r="AO13" s="6">
        <v>1061000</v>
      </c>
    </row>
    <row r="14" spans="1:41" x14ac:dyDescent="0.25">
      <c r="A14" s="6">
        <v>1200000</v>
      </c>
      <c r="B14" s="6">
        <v>1533000</v>
      </c>
      <c r="C14" s="6">
        <v>1075000</v>
      </c>
      <c r="D14" s="6">
        <v>857000</v>
      </c>
      <c r="E14" s="6">
        <v>732000</v>
      </c>
      <c r="F14" s="6">
        <v>650000</v>
      </c>
      <c r="G14" s="3"/>
      <c r="H14" s="6">
        <v>1300000</v>
      </c>
      <c r="I14" s="6">
        <v>1748000</v>
      </c>
      <c r="J14" s="6">
        <v>1225000</v>
      </c>
      <c r="K14" s="6">
        <v>977000</v>
      </c>
      <c r="L14" s="6">
        <v>834000</v>
      </c>
      <c r="M14" s="6">
        <v>740000</v>
      </c>
      <c r="O14" s="7">
        <v>1400000</v>
      </c>
      <c r="P14" s="7">
        <v>1853000</v>
      </c>
      <c r="Q14" s="7">
        <v>1298000</v>
      </c>
      <c r="R14" s="7">
        <v>1034000</v>
      </c>
      <c r="S14" s="7">
        <v>884000</v>
      </c>
      <c r="T14" s="7">
        <v>785000</v>
      </c>
      <c r="V14" s="6">
        <v>1500000</v>
      </c>
      <c r="W14" s="6">
        <v>1970000</v>
      </c>
      <c r="X14" s="6">
        <v>1381000</v>
      </c>
      <c r="Y14" s="6">
        <v>1101000</v>
      </c>
      <c r="Z14" s="6">
        <v>940000</v>
      </c>
      <c r="AA14" s="6">
        <v>834000</v>
      </c>
      <c r="AC14" s="6">
        <v>1800000</v>
      </c>
      <c r="AD14" s="6">
        <v>2464000</v>
      </c>
      <c r="AE14" s="6">
        <v>1728000</v>
      </c>
      <c r="AF14" s="6">
        <v>1376000</v>
      </c>
      <c r="AG14" s="6">
        <v>1177000</v>
      </c>
      <c r="AH14" s="6">
        <v>1044000</v>
      </c>
      <c r="AI14" s="3"/>
      <c r="AJ14" s="6">
        <v>1800000</v>
      </c>
      <c r="AK14" s="6">
        <v>2493000</v>
      </c>
      <c r="AL14" s="6">
        <v>1748000</v>
      </c>
      <c r="AM14" s="6">
        <v>1393000</v>
      </c>
      <c r="AN14" s="6">
        <v>1190000</v>
      </c>
      <c r="AO14" s="6">
        <v>1056000</v>
      </c>
    </row>
    <row r="15" spans="1:41" x14ac:dyDescent="0.25">
      <c r="A15" s="6">
        <v>1300000</v>
      </c>
      <c r="B15" s="6">
        <v>1523000</v>
      </c>
      <c r="C15" s="6">
        <v>1067000</v>
      </c>
      <c r="D15" s="6">
        <v>851000</v>
      </c>
      <c r="E15" s="6">
        <v>727000</v>
      </c>
      <c r="F15" s="6">
        <v>645000</v>
      </c>
      <c r="G15" s="3"/>
      <c r="H15" s="6">
        <v>1400000</v>
      </c>
      <c r="I15" s="6">
        <v>1737000</v>
      </c>
      <c r="J15" s="6">
        <v>1217000</v>
      </c>
      <c r="K15" s="6">
        <v>971000</v>
      </c>
      <c r="L15" s="6">
        <v>829000</v>
      </c>
      <c r="M15" s="6">
        <v>736000</v>
      </c>
      <c r="O15" s="7">
        <v>1500000</v>
      </c>
      <c r="P15" s="7">
        <v>1842000</v>
      </c>
      <c r="Q15" s="7">
        <v>1290000</v>
      </c>
      <c r="R15" s="7">
        <v>1028000</v>
      </c>
      <c r="S15" s="7">
        <v>879000</v>
      </c>
      <c r="T15" s="7">
        <v>780000</v>
      </c>
      <c r="V15" s="6">
        <v>1600000</v>
      </c>
      <c r="W15" s="6">
        <v>1960000</v>
      </c>
      <c r="X15" s="6">
        <v>1373000</v>
      </c>
      <c r="Y15" s="6">
        <v>1095000</v>
      </c>
      <c r="Z15" s="6">
        <v>935000</v>
      </c>
      <c r="AA15" s="6">
        <v>829000</v>
      </c>
      <c r="AC15" s="6">
        <v>1900000</v>
      </c>
      <c r="AD15" s="6">
        <v>2454000</v>
      </c>
      <c r="AE15" s="6">
        <v>1721000</v>
      </c>
      <c r="AF15" s="6">
        <v>1370000</v>
      </c>
      <c r="AG15" s="6">
        <v>1172000</v>
      </c>
      <c r="AH15" s="6">
        <v>1040000</v>
      </c>
      <c r="AI15" s="3"/>
      <c r="AJ15" s="6">
        <v>1900000</v>
      </c>
      <c r="AK15" s="6">
        <v>2483000</v>
      </c>
      <c r="AL15" s="6">
        <v>1740000</v>
      </c>
      <c r="AM15" s="6">
        <v>1386000</v>
      </c>
      <c r="AN15" s="6">
        <v>1185000</v>
      </c>
      <c r="AO15" s="6">
        <v>1052000</v>
      </c>
    </row>
    <row r="16" spans="1:41" x14ac:dyDescent="0.25">
      <c r="A16" s="6">
        <v>1400000</v>
      </c>
      <c r="B16" s="6">
        <v>1512000</v>
      </c>
      <c r="C16" s="6">
        <v>1060000</v>
      </c>
      <c r="D16" s="6">
        <v>845000</v>
      </c>
      <c r="E16" s="6">
        <v>722000</v>
      </c>
      <c r="F16" s="6">
        <v>641000</v>
      </c>
      <c r="G16" s="3"/>
      <c r="H16" s="6">
        <v>1500000</v>
      </c>
      <c r="I16" s="6">
        <v>1726000</v>
      </c>
      <c r="J16" s="6">
        <v>1210000</v>
      </c>
      <c r="K16" s="6">
        <v>965000</v>
      </c>
      <c r="L16" s="6">
        <v>824000</v>
      </c>
      <c r="M16" s="6">
        <v>731000</v>
      </c>
      <c r="O16" s="7">
        <v>1600000</v>
      </c>
      <c r="P16" s="7">
        <v>1831000</v>
      </c>
      <c r="Q16" s="7">
        <v>1283000</v>
      </c>
      <c r="R16" s="7">
        <v>1022000</v>
      </c>
      <c r="S16" s="7">
        <v>874000</v>
      </c>
      <c r="T16" s="7">
        <v>776000</v>
      </c>
      <c r="V16" s="6">
        <v>1700000</v>
      </c>
      <c r="W16" s="6">
        <v>1949000</v>
      </c>
      <c r="X16" s="6">
        <v>1366000</v>
      </c>
      <c r="Y16" s="6">
        <v>1090000</v>
      </c>
      <c r="Z16" s="6">
        <v>930000</v>
      </c>
      <c r="AA16" s="6">
        <v>825000</v>
      </c>
      <c r="AC16" s="16">
        <v>2000000</v>
      </c>
      <c r="AD16" s="16">
        <v>2444000</v>
      </c>
      <c r="AE16" s="16">
        <v>1713000</v>
      </c>
      <c r="AF16" s="16">
        <v>1365000</v>
      </c>
      <c r="AG16" s="16">
        <v>1167000</v>
      </c>
      <c r="AH16" s="16">
        <v>1035000</v>
      </c>
      <c r="AI16" s="4"/>
      <c r="AJ16" s="16">
        <v>2000000</v>
      </c>
      <c r="AK16" s="16">
        <v>2471000</v>
      </c>
      <c r="AL16" s="16">
        <v>1732000</v>
      </c>
      <c r="AM16" s="16">
        <v>1380000</v>
      </c>
      <c r="AN16" s="16">
        <v>1180000</v>
      </c>
      <c r="AO16" s="16">
        <v>1047000</v>
      </c>
    </row>
    <row r="17" spans="1:41" x14ac:dyDescent="0.25">
      <c r="A17" s="7">
        <v>1500000</v>
      </c>
      <c r="B17" s="16">
        <f>B16-8000</f>
        <v>1504000</v>
      </c>
      <c r="C17" s="16">
        <f t="shared" ref="C17:C22" si="0">C16-6000</f>
        <v>1054000</v>
      </c>
      <c r="D17" s="16">
        <f t="shared" ref="D17:D22" si="1">D16-5000</f>
        <v>840000</v>
      </c>
      <c r="E17" s="16">
        <f t="shared" ref="E17:E22" si="2">E16-4000</f>
        <v>718000</v>
      </c>
      <c r="F17" s="16">
        <f t="shared" ref="F17:F22" si="3">F16-3000</f>
        <v>638000</v>
      </c>
      <c r="G17" s="3"/>
      <c r="H17" s="7">
        <v>1600000</v>
      </c>
      <c r="I17" s="16">
        <f>I16-8000</f>
        <v>1718000</v>
      </c>
      <c r="J17" s="16">
        <f>J16-6000</f>
        <v>1204000</v>
      </c>
      <c r="K17" s="16">
        <f>K16-5000</f>
        <v>960000</v>
      </c>
      <c r="L17" s="16">
        <f>L16-4000</f>
        <v>820000</v>
      </c>
      <c r="M17" s="16">
        <f>M16-3000</f>
        <v>728000</v>
      </c>
      <c r="O17" s="7">
        <v>1700000</v>
      </c>
      <c r="P17" s="16">
        <f>P16-8000</f>
        <v>1823000</v>
      </c>
      <c r="Q17" s="16">
        <f>Q16-6000</f>
        <v>1277000</v>
      </c>
      <c r="R17" s="16">
        <f>R16-5000</f>
        <v>1017000</v>
      </c>
      <c r="S17" s="16">
        <f>S16-4000</f>
        <v>870000</v>
      </c>
      <c r="T17" s="16">
        <f>T16-3000</f>
        <v>773000</v>
      </c>
      <c r="V17" s="7">
        <v>1800000</v>
      </c>
      <c r="W17" s="16">
        <f>W16-8000</f>
        <v>1941000</v>
      </c>
      <c r="X17" s="16">
        <f>X16-6000</f>
        <v>1360000</v>
      </c>
      <c r="Y17" s="16">
        <f>Y16-5000</f>
        <v>1085000</v>
      </c>
      <c r="Z17" s="16">
        <f>Z16-4000</f>
        <v>926000</v>
      </c>
      <c r="AA17" s="16">
        <f>AA16-3000</f>
        <v>822000</v>
      </c>
      <c r="AC17" s="7">
        <v>2100000</v>
      </c>
      <c r="AD17" s="16">
        <f>AD16-8000</f>
        <v>2436000</v>
      </c>
      <c r="AE17" s="16">
        <f>AE16-6000</f>
        <v>1707000</v>
      </c>
      <c r="AF17" s="16">
        <f>AF16-5000</f>
        <v>1360000</v>
      </c>
      <c r="AG17" s="16">
        <f>AG16-4000</f>
        <v>1163000</v>
      </c>
      <c r="AH17" s="16">
        <f>AH16-3000</f>
        <v>1032000</v>
      </c>
      <c r="AI17" s="4"/>
      <c r="AJ17" s="7">
        <v>2100000</v>
      </c>
      <c r="AK17" s="16">
        <f>AK16-8000</f>
        <v>2463000</v>
      </c>
      <c r="AL17" s="16">
        <f>AL16-6000</f>
        <v>1726000</v>
      </c>
      <c r="AM17" s="16">
        <f>AM16-5000</f>
        <v>1375000</v>
      </c>
      <c r="AN17" s="16">
        <f>AN16-4000</f>
        <v>1176000</v>
      </c>
      <c r="AO17" s="16">
        <f>AO16-3000</f>
        <v>1044000</v>
      </c>
    </row>
    <row r="18" spans="1:41" x14ac:dyDescent="0.25">
      <c r="A18" s="16">
        <v>1600000</v>
      </c>
      <c r="B18" s="16">
        <f t="shared" ref="B18:B32" si="4">B17-8000</f>
        <v>1496000</v>
      </c>
      <c r="C18" s="16">
        <f t="shared" si="0"/>
        <v>1048000</v>
      </c>
      <c r="D18" s="16">
        <f t="shared" si="1"/>
        <v>835000</v>
      </c>
      <c r="E18" s="16">
        <f t="shared" si="2"/>
        <v>714000</v>
      </c>
      <c r="F18" s="16">
        <f t="shared" si="3"/>
        <v>635000</v>
      </c>
      <c r="G18" s="3"/>
      <c r="H18" s="7">
        <v>1700000</v>
      </c>
      <c r="I18" s="16">
        <f t="shared" ref="I18:I34" si="5">I17-8000</f>
        <v>1710000</v>
      </c>
      <c r="J18" s="16">
        <f t="shared" ref="J18:J34" si="6">J17-6000</f>
        <v>1198000</v>
      </c>
      <c r="K18" s="16">
        <f t="shared" ref="K18:K34" si="7">K17-5000</f>
        <v>955000</v>
      </c>
      <c r="L18" s="16">
        <f t="shared" ref="L18:L34" si="8">L17-4000</f>
        <v>816000</v>
      </c>
      <c r="M18" s="16">
        <f t="shared" ref="M18:M34" si="9">M17-3000</f>
        <v>725000</v>
      </c>
      <c r="O18" s="7">
        <v>1800000</v>
      </c>
      <c r="P18" s="16">
        <f t="shared" ref="P18:P36" si="10">P17-8000</f>
        <v>1815000</v>
      </c>
      <c r="Q18" s="16">
        <f t="shared" ref="Q18:Q36" si="11">Q17-6000</f>
        <v>1271000</v>
      </c>
      <c r="R18" s="16">
        <f t="shared" ref="R18:R36" si="12">R17-5000</f>
        <v>1012000</v>
      </c>
      <c r="S18" s="16">
        <f t="shared" ref="S18:S36" si="13">S17-4000</f>
        <v>866000</v>
      </c>
      <c r="T18" s="16">
        <f t="shared" ref="T18:T36" si="14">T17-3000</f>
        <v>770000</v>
      </c>
      <c r="V18" s="7">
        <v>1900000</v>
      </c>
      <c r="W18" s="16">
        <f t="shared" ref="W18:W37" si="15">W17-8000</f>
        <v>1933000</v>
      </c>
      <c r="X18" s="16">
        <f t="shared" ref="X18:X37" si="16">X17-6000</f>
        <v>1354000</v>
      </c>
      <c r="Y18" s="16">
        <f t="shared" ref="Y18:Y37" si="17">Y17-5000</f>
        <v>1080000</v>
      </c>
      <c r="Z18" s="16">
        <f t="shared" ref="Z18:Z37" si="18">Z17-4000</f>
        <v>922000</v>
      </c>
      <c r="AA18" s="16">
        <f t="shared" ref="AA18:AA37" si="19">AA17-3000</f>
        <v>819000</v>
      </c>
      <c r="AC18" s="16">
        <v>2200000</v>
      </c>
      <c r="AD18" s="16">
        <f t="shared" ref="AD18:AD43" si="20">AD17-8000</f>
        <v>2428000</v>
      </c>
      <c r="AE18" s="16">
        <f t="shared" ref="AE18:AE43" si="21">AE17-6000</f>
        <v>1701000</v>
      </c>
      <c r="AF18" s="16">
        <f t="shared" ref="AF18:AF43" si="22">AF17-5000</f>
        <v>1355000</v>
      </c>
      <c r="AG18" s="16">
        <f t="shared" ref="AG18:AG43" si="23">AG17-4000</f>
        <v>1159000</v>
      </c>
      <c r="AH18" s="16">
        <f t="shared" ref="AH18:AH43" si="24">AH17-3000</f>
        <v>1029000</v>
      </c>
      <c r="AI18" s="4"/>
      <c r="AJ18" s="16">
        <v>2200000</v>
      </c>
      <c r="AK18" s="16">
        <f t="shared" ref="AK18:AK44" si="25">AK17-8000</f>
        <v>2455000</v>
      </c>
      <c r="AL18" s="16">
        <f t="shared" ref="AL18:AL44" si="26">AL17-6000</f>
        <v>1720000</v>
      </c>
      <c r="AM18" s="16">
        <f t="shared" ref="AM18:AM44" si="27">AM17-5000</f>
        <v>1370000</v>
      </c>
      <c r="AN18" s="16">
        <f t="shared" ref="AN18:AN44" si="28">AN17-4000</f>
        <v>1172000</v>
      </c>
      <c r="AO18" s="16">
        <f t="shared" ref="AO18:AO44" si="29">AO17-3000</f>
        <v>1041000</v>
      </c>
    </row>
    <row r="19" spans="1:41" x14ac:dyDescent="0.25">
      <c r="A19" s="7">
        <v>1700000</v>
      </c>
      <c r="B19" s="16">
        <f t="shared" si="4"/>
        <v>1488000</v>
      </c>
      <c r="C19" s="16">
        <f t="shared" si="0"/>
        <v>1042000</v>
      </c>
      <c r="D19" s="16">
        <f t="shared" si="1"/>
        <v>830000</v>
      </c>
      <c r="E19" s="16">
        <f t="shared" si="2"/>
        <v>710000</v>
      </c>
      <c r="F19" s="16">
        <f t="shared" si="3"/>
        <v>632000</v>
      </c>
      <c r="G19" s="3"/>
      <c r="H19" s="7">
        <v>1800000</v>
      </c>
      <c r="I19" s="16">
        <f t="shared" si="5"/>
        <v>1702000</v>
      </c>
      <c r="J19" s="16">
        <f t="shared" si="6"/>
        <v>1192000</v>
      </c>
      <c r="K19" s="16">
        <f t="shared" si="7"/>
        <v>950000</v>
      </c>
      <c r="L19" s="16">
        <f t="shared" si="8"/>
        <v>812000</v>
      </c>
      <c r="M19" s="16">
        <f t="shared" si="9"/>
        <v>722000</v>
      </c>
      <c r="O19" s="7">
        <v>1900000</v>
      </c>
      <c r="P19" s="16">
        <f t="shared" si="10"/>
        <v>1807000</v>
      </c>
      <c r="Q19" s="16">
        <f t="shared" si="11"/>
        <v>1265000</v>
      </c>
      <c r="R19" s="16">
        <f t="shared" si="12"/>
        <v>1007000</v>
      </c>
      <c r="S19" s="16">
        <f t="shared" si="13"/>
        <v>862000</v>
      </c>
      <c r="T19" s="16">
        <f t="shared" si="14"/>
        <v>767000</v>
      </c>
      <c r="V19" s="7">
        <v>2000000</v>
      </c>
      <c r="W19" s="16">
        <f t="shared" si="15"/>
        <v>1925000</v>
      </c>
      <c r="X19" s="16">
        <f t="shared" si="16"/>
        <v>1348000</v>
      </c>
      <c r="Y19" s="16">
        <f t="shared" si="17"/>
        <v>1075000</v>
      </c>
      <c r="Z19" s="16">
        <f t="shared" si="18"/>
        <v>918000</v>
      </c>
      <c r="AA19" s="16">
        <f t="shared" si="19"/>
        <v>816000</v>
      </c>
      <c r="AC19" s="7">
        <v>2300000</v>
      </c>
      <c r="AD19" s="16">
        <f t="shared" si="20"/>
        <v>2420000</v>
      </c>
      <c r="AE19" s="16">
        <f t="shared" si="21"/>
        <v>1695000</v>
      </c>
      <c r="AF19" s="16">
        <f t="shared" si="22"/>
        <v>1350000</v>
      </c>
      <c r="AG19" s="16">
        <f t="shared" si="23"/>
        <v>1155000</v>
      </c>
      <c r="AH19" s="16">
        <f t="shared" si="24"/>
        <v>1026000</v>
      </c>
      <c r="AI19" s="4"/>
      <c r="AJ19" s="7">
        <v>2300000</v>
      </c>
      <c r="AK19" s="16">
        <f t="shared" si="25"/>
        <v>2447000</v>
      </c>
      <c r="AL19" s="16">
        <f t="shared" si="26"/>
        <v>1714000</v>
      </c>
      <c r="AM19" s="16">
        <f t="shared" si="27"/>
        <v>1365000</v>
      </c>
      <c r="AN19" s="16">
        <f t="shared" si="28"/>
        <v>1168000</v>
      </c>
      <c r="AO19" s="16">
        <f t="shared" si="29"/>
        <v>1038000</v>
      </c>
    </row>
    <row r="20" spans="1:41" x14ac:dyDescent="0.25">
      <c r="A20" s="16">
        <v>1800000</v>
      </c>
      <c r="B20" s="16">
        <f t="shared" si="4"/>
        <v>1480000</v>
      </c>
      <c r="C20" s="16">
        <f t="shared" si="0"/>
        <v>1036000</v>
      </c>
      <c r="D20" s="16">
        <f t="shared" si="1"/>
        <v>825000</v>
      </c>
      <c r="E20" s="16">
        <f t="shared" si="2"/>
        <v>706000</v>
      </c>
      <c r="F20" s="16">
        <f t="shared" si="3"/>
        <v>629000</v>
      </c>
      <c r="G20" s="3"/>
      <c r="H20" s="7">
        <v>1900000</v>
      </c>
      <c r="I20" s="16">
        <f t="shared" si="5"/>
        <v>1694000</v>
      </c>
      <c r="J20" s="16">
        <f t="shared" si="6"/>
        <v>1186000</v>
      </c>
      <c r="K20" s="16">
        <f t="shared" si="7"/>
        <v>945000</v>
      </c>
      <c r="L20" s="16">
        <f t="shared" si="8"/>
        <v>808000</v>
      </c>
      <c r="M20" s="16">
        <f t="shared" si="9"/>
        <v>719000</v>
      </c>
      <c r="O20" s="7">
        <v>2000000</v>
      </c>
      <c r="P20" s="16">
        <f t="shared" si="10"/>
        <v>1799000</v>
      </c>
      <c r="Q20" s="16">
        <f t="shared" si="11"/>
        <v>1259000</v>
      </c>
      <c r="R20" s="16">
        <f t="shared" si="12"/>
        <v>1002000</v>
      </c>
      <c r="S20" s="16">
        <f t="shared" si="13"/>
        <v>858000</v>
      </c>
      <c r="T20" s="16">
        <f t="shared" si="14"/>
        <v>764000</v>
      </c>
      <c r="V20" s="7">
        <v>2100000</v>
      </c>
      <c r="W20" s="16">
        <f t="shared" si="15"/>
        <v>1917000</v>
      </c>
      <c r="X20" s="16">
        <f t="shared" si="16"/>
        <v>1342000</v>
      </c>
      <c r="Y20" s="16">
        <f t="shared" si="17"/>
        <v>1070000</v>
      </c>
      <c r="Z20" s="16">
        <f t="shared" si="18"/>
        <v>914000</v>
      </c>
      <c r="AA20" s="16">
        <f t="shared" si="19"/>
        <v>813000</v>
      </c>
      <c r="AC20" s="16">
        <v>2400000</v>
      </c>
      <c r="AD20" s="16">
        <f t="shared" si="20"/>
        <v>2412000</v>
      </c>
      <c r="AE20" s="16">
        <f t="shared" si="21"/>
        <v>1689000</v>
      </c>
      <c r="AF20" s="16">
        <f t="shared" si="22"/>
        <v>1345000</v>
      </c>
      <c r="AG20" s="16">
        <f t="shared" si="23"/>
        <v>1151000</v>
      </c>
      <c r="AH20" s="16">
        <f t="shared" si="24"/>
        <v>1023000</v>
      </c>
      <c r="AI20" s="4"/>
      <c r="AJ20" s="16">
        <v>2400000</v>
      </c>
      <c r="AK20" s="16">
        <f t="shared" si="25"/>
        <v>2439000</v>
      </c>
      <c r="AL20" s="16">
        <f t="shared" si="26"/>
        <v>1708000</v>
      </c>
      <c r="AM20" s="16">
        <f t="shared" si="27"/>
        <v>1360000</v>
      </c>
      <c r="AN20" s="16">
        <f t="shared" si="28"/>
        <v>1164000</v>
      </c>
      <c r="AO20" s="16">
        <f t="shared" si="29"/>
        <v>1035000</v>
      </c>
    </row>
    <row r="21" spans="1:41" ht="15.75" customHeight="1" x14ac:dyDescent="0.25">
      <c r="A21" s="7">
        <v>1900000</v>
      </c>
      <c r="B21" s="16">
        <f t="shared" si="4"/>
        <v>1472000</v>
      </c>
      <c r="C21" s="16">
        <f t="shared" si="0"/>
        <v>1030000</v>
      </c>
      <c r="D21" s="16">
        <f t="shared" si="1"/>
        <v>820000</v>
      </c>
      <c r="E21" s="16">
        <f t="shared" si="2"/>
        <v>702000</v>
      </c>
      <c r="F21" s="16">
        <f t="shared" si="3"/>
        <v>626000</v>
      </c>
      <c r="G21" s="3"/>
      <c r="H21" s="7">
        <v>2000000</v>
      </c>
      <c r="I21" s="16">
        <f t="shared" si="5"/>
        <v>1686000</v>
      </c>
      <c r="J21" s="16">
        <f t="shared" si="6"/>
        <v>1180000</v>
      </c>
      <c r="K21" s="16">
        <f t="shared" si="7"/>
        <v>940000</v>
      </c>
      <c r="L21" s="16">
        <f t="shared" si="8"/>
        <v>804000</v>
      </c>
      <c r="M21" s="16">
        <f t="shared" si="9"/>
        <v>716000</v>
      </c>
      <c r="O21" s="7">
        <v>2100000</v>
      </c>
      <c r="P21" s="16">
        <f t="shared" si="10"/>
        <v>1791000</v>
      </c>
      <c r="Q21" s="16">
        <f t="shared" si="11"/>
        <v>1253000</v>
      </c>
      <c r="R21" s="16">
        <f t="shared" si="12"/>
        <v>997000</v>
      </c>
      <c r="S21" s="16">
        <f t="shared" si="13"/>
        <v>854000</v>
      </c>
      <c r="T21" s="16">
        <f t="shared" si="14"/>
        <v>761000</v>
      </c>
      <c r="V21" s="7">
        <v>2200000</v>
      </c>
      <c r="W21" s="16">
        <f t="shared" si="15"/>
        <v>1909000</v>
      </c>
      <c r="X21" s="16">
        <f t="shared" si="16"/>
        <v>1336000</v>
      </c>
      <c r="Y21" s="16">
        <f t="shared" si="17"/>
        <v>1065000</v>
      </c>
      <c r="Z21" s="16">
        <f t="shared" si="18"/>
        <v>910000</v>
      </c>
      <c r="AA21" s="16">
        <f t="shared" si="19"/>
        <v>810000</v>
      </c>
      <c r="AC21" s="7">
        <v>2500000</v>
      </c>
      <c r="AD21" s="16">
        <f t="shared" si="20"/>
        <v>2404000</v>
      </c>
      <c r="AE21" s="16">
        <f t="shared" si="21"/>
        <v>1683000</v>
      </c>
      <c r="AF21" s="16">
        <f t="shared" si="22"/>
        <v>1340000</v>
      </c>
      <c r="AG21" s="16">
        <f t="shared" si="23"/>
        <v>1147000</v>
      </c>
      <c r="AH21" s="16">
        <f t="shared" si="24"/>
        <v>1020000</v>
      </c>
      <c r="AI21" s="4"/>
      <c r="AJ21" s="7">
        <v>2500000</v>
      </c>
      <c r="AK21" s="16">
        <f t="shared" si="25"/>
        <v>2431000</v>
      </c>
      <c r="AL21" s="16">
        <f t="shared" si="26"/>
        <v>1702000</v>
      </c>
      <c r="AM21" s="16">
        <f t="shared" si="27"/>
        <v>1355000</v>
      </c>
      <c r="AN21" s="16">
        <f t="shared" si="28"/>
        <v>1160000</v>
      </c>
      <c r="AO21" s="16">
        <f t="shared" si="29"/>
        <v>1032000</v>
      </c>
    </row>
    <row r="22" spans="1:41" ht="15.75" customHeight="1" x14ac:dyDescent="0.25">
      <c r="A22" s="16">
        <v>2000000</v>
      </c>
      <c r="B22" s="16">
        <f t="shared" si="4"/>
        <v>1464000</v>
      </c>
      <c r="C22" s="16">
        <f t="shared" si="0"/>
        <v>1024000</v>
      </c>
      <c r="D22" s="16">
        <f t="shared" si="1"/>
        <v>815000</v>
      </c>
      <c r="E22" s="16">
        <f t="shared" si="2"/>
        <v>698000</v>
      </c>
      <c r="F22" s="16">
        <f t="shared" si="3"/>
        <v>623000</v>
      </c>
      <c r="G22" s="3"/>
      <c r="H22" s="7">
        <v>2100000</v>
      </c>
      <c r="I22" s="16">
        <f t="shared" si="5"/>
        <v>1678000</v>
      </c>
      <c r="J22" s="16">
        <f t="shared" si="6"/>
        <v>1174000</v>
      </c>
      <c r="K22" s="16">
        <f t="shared" si="7"/>
        <v>935000</v>
      </c>
      <c r="L22" s="16">
        <f t="shared" si="8"/>
        <v>800000</v>
      </c>
      <c r="M22" s="16">
        <f t="shared" si="9"/>
        <v>713000</v>
      </c>
      <c r="O22" s="7">
        <v>2200000</v>
      </c>
      <c r="P22" s="16">
        <f t="shared" si="10"/>
        <v>1783000</v>
      </c>
      <c r="Q22" s="16">
        <f t="shared" si="11"/>
        <v>1247000</v>
      </c>
      <c r="R22" s="16">
        <f t="shared" si="12"/>
        <v>992000</v>
      </c>
      <c r="S22" s="16">
        <f t="shared" si="13"/>
        <v>850000</v>
      </c>
      <c r="T22" s="16">
        <f t="shared" si="14"/>
        <v>758000</v>
      </c>
      <c r="V22" s="7">
        <v>2300000</v>
      </c>
      <c r="W22" s="16">
        <f t="shared" si="15"/>
        <v>1901000</v>
      </c>
      <c r="X22" s="16">
        <f t="shared" si="16"/>
        <v>1330000</v>
      </c>
      <c r="Y22" s="16">
        <f t="shared" si="17"/>
        <v>1060000</v>
      </c>
      <c r="Z22" s="16">
        <f t="shared" si="18"/>
        <v>906000</v>
      </c>
      <c r="AA22" s="16">
        <f t="shared" si="19"/>
        <v>807000</v>
      </c>
      <c r="AC22" s="16">
        <v>2600000</v>
      </c>
      <c r="AD22" s="16">
        <f t="shared" si="20"/>
        <v>2396000</v>
      </c>
      <c r="AE22" s="16">
        <f t="shared" si="21"/>
        <v>1677000</v>
      </c>
      <c r="AF22" s="16">
        <f t="shared" si="22"/>
        <v>1335000</v>
      </c>
      <c r="AG22" s="16">
        <f t="shared" si="23"/>
        <v>1143000</v>
      </c>
      <c r="AH22" s="16">
        <f t="shared" si="24"/>
        <v>1017000</v>
      </c>
      <c r="AI22" s="4"/>
      <c r="AJ22" s="16">
        <v>2600000</v>
      </c>
      <c r="AK22" s="16">
        <f t="shared" si="25"/>
        <v>2423000</v>
      </c>
      <c r="AL22" s="16">
        <f t="shared" si="26"/>
        <v>1696000</v>
      </c>
      <c r="AM22" s="16">
        <f t="shared" si="27"/>
        <v>1350000</v>
      </c>
      <c r="AN22" s="16">
        <f t="shared" si="28"/>
        <v>1156000</v>
      </c>
      <c r="AO22" s="16">
        <f t="shared" si="29"/>
        <v>1029000</v>
      </c>
    </row>
    <row r="23" spans="1:41" ht="15.75" customHeight="1" x14ac:dyDescent="0.25">
      <c r="A23" s="7">
        <v>2100000</v>
      </c>
      <c r="B23" s="16">
        <f t="shared" si="4"/>
        <v>1456000</v>
      </c>
      <c r="C23" s="16">
        <f t="shared" ref="C23:C32" si="30">C22-6000</f>
        <v>1018000</v>
      </c>
      <c r="D23" s="16">
        <f t="shared" ref="D23:D32" si="31">D22-5000</f>
        <v>810000</v>
      </c>
      <c r="E23" s="16">
        <f t="shared" ref="E23:E32" si="32">E22-4000</f>
        <v>694000</v>
      </c>
      <c r="F23" s="16">
        <f t="shared" ref="F23:F32" si="33">F22-3000</f>
        <v>620000</v>
      </c>
      <c r="G23" s="3"/>
      <c r="H23" s="7">
        <v>2200000</v>
      </c>
      <c r="I23" s="16">
        <f t="shared" si="5"/>
        <v>1670000</v>
      </c>
      <c r="J23" s="16">
        <f t="shared" si="6"/>
        <v>1168000</v>
      </c>
      <c r="K23" s="16">
        <f t="shared" si="7"/>
        <v>930000</v>
      </c>
      <c r="L23" s="16">
        <f t="shared" si="8"/>
        <v>796000</v>
      </c>
      <c r="M23" s="16">
        <f t="shared" si="9"/>
        <v>710000</v>
      </c>
      <c r="O23" s="7">
        <v>2300000</v>
      </c>
      <c r="P23" s="16">
        <f t="shared" si="10"/>
        <v>1775000</v>
      </c>
      <c r="Q23" s="16">
        <f t="shared" si="11"/>
        <v>1241000</v>
      </c>
      <c r="R23" s="16">
        <f t="shared" si="12"/>
        <v>987000</v>
      </c>
      <c r="S23" s="16">
        <f t="shared" si="13"/>
        <v>846000</v>
      </c>
      <c r="T23" s="16">
        <f t="shared" si="14"/>
        <v>755000</v>
      </c>
      <c r="V23" s="7">
        <v>2400000</v>
      </c>
      <c r="W23" s="16">
        <f t="shared" si="15"/>
        <v>1893000</v>
      </c>
      <c r="X23" s="16">
        <f t="shared" si="16"/>
        <v>1324000</v>
      </c>
      <c r="Y23" s="16">
        <f t="shared" si="17"/>
        <v>1055000</v>
      </c>
      <c r="Z23" s="16">
        <f t="shared" si="18"/>
        <v>902000</v>
      </c>
      <c r="AA23" s="16">
        <f t="shared" si="19"/>
        <v>804000</v>
      </c>
      <c r="AC23" s="7">
        <v>2700000</v>
      </c>
      <c r="AD23" s="16">
        <f t="shared" si="20"/>
        <v>2388000</v>
      </c>
      <c r="AE23" s="16">
        <f t="shared" si="21"/>
        <v>1671000</v>
      </c>
      <c r="AF23" s="16">
        <f t="shared" si="22"/>
        <v>1330000</v>
      </c>
      <c r="AG23" s="16">
        <f t="shared" si="23"/>
        <v>1139000</v>
      </c>
      <c r="AH23" s="16">
        <f t="shared" si="24"/>
        <v>1014000</v>
      </c>
      <c r="AI23" s="4"/>
      <c r="AJ23" s="7">
        <v>2700000</v>
      </c>
      <c r="AK23" s="16">
        <f t="shared" si="25"/>
        <v>2415000</v>
      </c>
      <c r="AL23" s="16">
        <f t="shared" si="26"/>
        <v>1690000</v>
      </c>
      <c r="AM23" s="16">
        <f t="shared" si="27"/>
        <v>1345000</v>
      </c>
      <c r="AN23" s="16">
        <f t="shared" si="28"/>
        <v>1152000</v>
      </c>
      <c r="AO23" s="16">
        <f t="shared" si="29"/>
        <v>1026000</v>
      </c>
    </row>
    <row r="24" spans="1:41" ht="15.75" customHeight="1" x14ac:dyDescent="0.25">
      <c r="A24" s="16">
        <v>2200000</v>
      </c>
      <c r="B24" s="16">
        <f t="shared" si="4"/>
        <v>1448000</v>
      </c>
      <c r="C24" s="16">
        <f t="shared" si="30"/>
        <v>1012000</v>
      </c>
      <c r="D24" s="16">
        <f t="shared" si="31"/>
        <v>805000</v>
      </c>
      <c r="E24" s="16">
        <f t="shared" si="32"/>
        <v>690000</v>
      </c>
      <c r="F24" s="16">
        <f t="shared" si="33"/>
        <v>617000</v>
      </c>
      <c r="G24" s="3"/>
      <c r="H24" s="7">
        <v>2300000</v>
      </c>
      <c r="I24" s="16">
        <f t="shared" si="5"/>
        <v>1662000</v>
      </c>
      <c r="J24" s="16">
        <f t="shared" si="6"/>
        <v>1162000</v>
      </c>
      <c r="K24" s="16">
        <f t="shared" si="7"/>
        <v>925000</v>
      </c>
      <c r="L24" s="16">
        <f t="shared" si="8"/>
        <v>792000</v>
      </c>
      <c r="M24" s="16">
        <f t="shared" si="9"/>
        <v>707000</v>
      </c>
      <c r="O24" s="7">
        <v>2400000</v>
      </c>
      <c r="P24" s="16">
        <f t="shared" si="10"/>
        <v>1767000</v>
      </c>
      <c r="Q24" s="16">
        <f t="shared" si="11"/>
        <v>1235000</v>
      </c>
      <c r="R24" s="16">
        <f t="shared" si="12"/>
        <v>982000</v>
      </c>
      <c r="S24" s="16">
        <f t="shared" si="13"/>
        <v>842000</v>
      </c>
      <c r="T24" s="16">
        <f t="shared" si="14"/>
        <v>752000</v>
      </c>
      <c r="V24" s="7">
        <v>2500000</v>
      </c>
      <c r="W24" s="16">
        <f t="shared" si="15"/>
        <v>1885000</v>
      </c>
      <c r="X24" s="16">
        <f t="shared" si="16"/>
        <v>1318000</v>
      </c>
      <c r="Y24" s="16">
        <f t="shared" si="17"/>
        <v>1050000</v>
      </c>
      <c r="Z24" s="16">
        <f t="shared" si="18"/>
        <v>898000</v>
      </c>
      <c r="AA24" s="16">
        <f t="shared" si="19"/>
        <v>801000</v>
      </c>
      <c r="AC24" s="16">
        <v>2800000</v>
      </c>
      <c r="AD24" s="16">
        <f t="shared" si="20"/>
        <v>2380000</v>
      </c>
      <c r="AE24" s="16">
        <f t="shared" si="21"/>
        <v>1665000</v>
      </c>
      <c r="AF24" s="16">
        <f t="shared" si="22"/>
        <v>1325000</v>
      </c>
      <c r="AG24" s="16">
        <f t="shared" si="23"/>
        <v>1135000</v>
      </c>
      <c r="AH24" s="16">
        <f t="shared" si="24"/>
        <v>1011000</v>
      </c>
      <c r="AI24" s="4"/>
      <c r="AJ24" s="16">
        <v>2800000</v>
      </c>
      <c r="AK24" s="16">
        <f t="shared" si="25"/>
        <v>2407000</v>
      </c>
      <c r="AL24" s="16">
        <f t="shared" si="26"/>
        <v>1684000</v>
      </c>
      <c r="AM24" s="16">
        <f t="shared" si="27"/>
        <v>1340000</v>
      </c>
      <c r="AN24" s="16">
        <f t="shared" si="28"/>
        <v>1148000</v>
      </c>
      <c r="AO24" s="16">
        <f t="shared" si="29"/>
        <v>1023000</v>
      </c>
    </row>
    <row r="25" spans="1:41" ht="15.75" customHeight="1" x14ac:dyDescent="0.25">
      <c r="A25" s="7">
        <v>2300000</v>
      </c>
      <c r="B25" s="16">
        <f t="shared" si="4"/>
        <v>1440000</v>
      </c>
      <c r="C25" s="16">
        <f t="shared" si="30"/>
        <v>1006000</v>
      </c>
      <c r="D25" s="16">
        <f t="shared" si="31"/>
        <v>800000</v>
      </c>
      <c r="E25" s="16">
        <f t="shared" si="32"/>
        <v>686000</v>
      </c>
      <c r="F25" s="16">
        <f t="shared" si="33"/>
        <v>614000</v>
      </c>
      <c r="G25" s="3"/>
      <c r="H25" s="7">
        <v>2400000</v>
      </c>
      <c r="I25" s="16">
        <f t="shared" si="5"/>
        <v>1654000</v>
      </c>
      <c r="J25" s="16">
        <f t="shared" si="6"/>
        <v>1156000</v>
      </c>
      <c r="K25" s="16">
        <f t="shared" si="7"/>
        <v>920000</v>
      </c>
      <c r="L25" s="16">
        <f t="shared" si="8"/>
        <v>788000</v>
      </c>
      <c r="M25" s="16">
        <f t="shared" si="9"/>
        <v>704000</v>
      </c>
      <c r="O25" s="7">
        <v>2500000</v>
      </c>
      <c r="P25" s="16">
        <f t="shared" si="10"/>
        <v>1759000</v>
      </c>
      <c r="Q25" s="16">
        <f t="shared" si="11"/>
        <v>1229000</v>
      </c>
      <c r="R25" s="16">
        <f t="shared" si="12"/>
        <v>977000</v>
      </c>
      <c r="S25" s="16">
        <f t="shared" si="13"/>
        <v>838000</v>
      </c>
      <c r="T25" s="16">
        <f t="shared" si="14"/>
        <v>749000</v>
      </c>
      <c r="V25" s="7">
        <v>2600000</v>
      </c>
      <c r="W25" s="16">
        <f t="shared" si="15"/>
        <v>1877000</v>
      </c>
      <c r="X25" s="16">
        <f t="shared" si="16"/>
        <v>1312000</v>
      </c>
      <c r="Y25" s="16">
        <f t="shared" si="17"/>
        <v>1045000</v>
      </c>
      <c r="Z25" s="16">
        <f t="shared" si="18"/>
        <v>894000</v>
      </c>
      <c r="AA25" s="16">
        <f t="shared" si="19"/>
        <v>798000</v>
      </c>
      <c r="AC25" s="7">
        <v>2900000</v>
      </c>
      <c r="AD25" s="16">
        <f t="shared" si="20"/>
        <v>2372000</v>
      </c>
      <c r="AE25" s="16">
        <f t="shared" si="21"/>
        <v>1659000</v>
      </c>
      <c r="AF25" s="16">
        <f t="shared" si="22"/>
        <v>1320000</v>
      </c>
      <c r="AG25" s="16">
        <f t="shared" si="23"/>
        <v>1131000</v>
      </c>
      <c r="AH25" s="16">
        <f t="shared" si="24"/>
        <v>1008000</v>
      </c>
      <c r="AI25" s="4"/>
      <c r="AJ25" s="7">
        <v>2900000</v>
      </c>
      <c r="AK25" s="16">
        <f t="shared" si="25"/>
        <v>2399000</v>
      </c>
      <c r="AL25" s="16">
        <f t="shared" si="26"/>
        <v>1678000</v>
      </c>
      <c r="AM25" s="16">
        <f t="shared" si="27"/>
        <v>1335000</v>
      </c>
      <c r="AN25" s="16">
        <f t="shared" si="28"/>
        <v>1144000</v>
      </c>
      <c r="AO25" s="16">
        <f t="shared" si="29"/>
        <v>1020000</v>
      </c>
    </row>
    <row r="26" spans="1:41" ht="15.75" customHeight="1" x14ac:dyDescent="0.25">
      <c r="A26" s="16">
        <v>2400000</v>
      </c>
      <c r="B26" s="16">
        <f t="shared" si="4"/>
        <v>1432000</v>
      </c>
      <c r="C26" s="16">
        <f t="shared" si="30"/>
        <v>1000000</v>
      </c>
      <c r="D26" s="16">
        <f t="shared" si="31"/>
        <v>795000</v>
      </c>
      <c r="E26" s="16">
        <f t="shared" si="32"/>
        <v>682000</v>
      </c>
      <c r="F26" s="16">
        <f t="shared" si="33"/>
        <v>611000</v>
      </c>
      <c r="G26" s="3"/>
      <c r="H26" s="7">
        <v>2500000</v>
      </c>
      <c r="I26" s="16">
        <f t="shared" si="5"/>
        <v>1646000</v>
      </c>
      <c r="J26" s="16">
        <f t="shared" si="6"/>
        <v>1150000</v>
      </c>
      <c r="K26" s="16">
        <f t="shared" si="7"/>
        <v>915000</v>
      </c>
      <c r="L26" s="16">
        <f t="shared" si="8"/>
        <v>784000</v>
      </c>
      <c r="M26" s="16">
        <f t="shared" si="9"/>
        <v>701000</v>
      </c>
      <c r="O26" s="7">
        <v>2600000</v>
      </c>
      <c r="P26" s="16">
        <f t="shared" si="10"/>
        <v>1751000</v>
      </c>
      <c r="Q26" s="16">
        <f t="shared" si="11"/>
        <v>1223000</v>
      </c>
      <c r="R26" s="16">
        <f t="shared" si="12"/>
        <v>972000</v>
      </c>
      <c r="S26" s="16">
        <f t="shared" si="13"/>
        <v>834000</v>
      </c>
      <c r="T26" s="16">
        <f t="shared" si="14"/>
        <v>746000</v>
      </c>
      <c r="V26" s="7">
        <v>2700000</v>
      </c>
      <c r="W26" s="16">
        <f t="shared" si="15"/>
        <v>1869000</v>
      </c>
      <c r="X26" s="16">
        <f t="shared" si="16"/>
        <v>1306000</v>
      </c>
      <c r="Y26" s="16">
        <f t="shared" si="17"/>
        <v>1040000</v>
      </c>
      <c r="Z26" s="16">
        <f t="shared" si="18"/>
        <v>890000</v>
      </c>
      <c r="AA26" s="16">
        <f t="shared" si="19"/>
        <v>795000</v>
      </c>
      <c r="AC26" s="16">
        <v>3000000</v>
      </c>
      <c r="AD26" s="16">
        <f t="shared" si="20"/>
        <v>2364000</v>
      </c>
      <c r="AE26" s="16">
        <f t="shared" si="21"/>
        <v>1653000</v>
      </c>
      <c r="AF26" s="16">
        <f t="shared" si="22"/>
        <v>1315000</v>
      </c>
      <c r="AG26" s="16">
        <f t="shared" si="23"/>
        <v>1127000</v>
      </c>
      <c r="AH26" s="16">
        <f t="shared" si="24"/>
        <v>1005000</v>
      </c>
      <c r="AI26" s="4"/>
      <c r="AJ26" s="16">
        <v>3000000</v>
      </c>
      <c r="AK26" s="16">
        <f t="shared" si="25"/>
        <v>2391000</v>
      </c>
      <c r="AL26" s="16">
        <f t="shared" si="26"/>
        <v>1672000</v>
      </c>
      <c r="AM26" s="16">
        <f t="shared" si="27"/>
        <v>1330000</v>
      </c>
      <c r="AN26" s="16">
        <f t="shared" si="28"/>
        <v>1140000</v>
      </c>
      <c r="AO26" s="16">
        <f t="shared" si="29"/>
        <v>1017000</v>
      </c>
    </row>
    <row r="27" spans="1:41" ht="15.75" customHeight="1" x14ac:dyDescent="0.25">
      <c r="A27" s="7">
        <v>2500000</v>
      </c>
      <c r="B27" s="16">
        <f t="shared" si="4"/>
        <v>1424000</v>
      </c>
      <c r="C27" s="16">
        <f t="shared" si="30"/>
        <v>994000</v>
      </c>
      <c r="D27" s="16">
        <f t="shared" si="31"/>
        <v>790000</v>
      </c>
      <c r="E27" s="16">
        <f t="shared" si="32"/>
        <v>678000</v>
      </c>
      <c r="F27" s="16">
        <f t="shared" si="33"/>
        <v>608000</v>
      </c>
      <c r="G27" s="3"/>
      <c r="H27" s="7">
        <v>2600000</v>
      </c>
      <c r="I27" s="16">
        <f t="shared" si="5"/>
        <v>1638000</v>
      </c>
      <c r="J27" s="16">
        <f t="shared" si="6"/>
        <v>1144000</v>
      </c>
      <c r="K27" s="16">
        <f t="shared" si="7"/>
        <v>910000</v>
      </c>
      <c r="L27" s="16">
        <f t="shared" si="8"/>
        <v>780000</v>
      </c>
      <c r="M27" s="16">
        <f t="shared" si="9"/>
        <v>698000</v>
      </c>
      <c r="O27" s="7">
        <v>2700000</v>
      </c>
      <c r="P27" s="16">
        <f t="shared" si="10"/>
        <v>1743000</v>
      </c>
      <c r="Q27" s="16">
        <f t="shared" si="11"/>
        <v>1217000</v>
      </c>
      <c r="R27" s="16">
        <f t="shared" si="12"/>
        <v>967000</v>
      </c>
      <c r="S27" s="16">
        <f t="shared" si="13"/>
        <v>830000</v>
      </c>
      <c r="T27" s="16">
        <f t="shared" si="14"/>
        <v>743000</v>
      </c>
      <c r="V27" s="7">
        <v>2800000</v>
      </c>
      <c r="W27" s="16">
        <f t="shared" si="15"/>
        <v>1861000</v>
      </c>
      <c r="X27" s="16">
        <f t="shared" si="16"/>
        <v>1300000</v>
      </c>
      <c r="Y27" s="16">
        <f t="shared" si="17"/>
        <v>1035000</v>
      </c>
      <c r="Z27" s="16">
        <f t="shared" si="18"/>
        <v>886000</v>
      </c>
      <c r="AA27" s="16">
        <f t="shared" si="19"/>
        <v>792000</v>
      </c>
      <c r="AC27" s="7">
        <v>3100000</v>
      </c>
      <c r="AD27" s="16">
        <f t="shared" si="20"/>
        <v>2356000</v>
      </c>
      <c r="AE27" s="16">
        <f t="shared" si="21"/>
        <v>1647000</v>
      </c>
      <c r="AF27" s="16">
        <f t="shared" si="22"/>
        <v>1310000</v>
      </c>
      <c r="AG27" s="16">
        <f t="shared" si="23"/>
        <v>1123000</v>
      </c>
      <c r="AH27" s="16">
        <f t="shared" si="24"/>
        <v>1002000</v>
      </c>
      <c r="AI27" s="4"/>
      <c r="AJ27" s="7">
        <v>3100000</v>
      </c>
      <c r="AK27" s="16">
        <f t="shared" si="25"/>
        <v>2383000</v>
      </c>
      <c r="AL27" s="16">
        <f t="shared" si="26"/>
        <v>1666000</v>
      </c>
      <c r="AM27" s="16">
        <f t="shared" si="27"/>
        <v>1325000</v>
      </c>
      <c r="AN27" s="16">
        <f t="shared" si="28"/>
        <v>1136000</v>
      </c>
      <c r="AO27" s="16">
        <f t="shared" si="29"/>
        <v>1014000</v>
      </c>
    </row>
    <row r="28" spans="1:41" ht="15.75" customHeight="1" x14ac:dyDescent="0.25">
      <c r="A28" s="16">
        <v>2600000</v>
      </c>
      <c r="B28" s="16">
        <f t="shared" si="4"/>
        <v>1416000</v>
      </c>
      <c r="C28" s="16">
        <f t="shared" si="30"/>
        <v>988000</v>
      </c>
      <c r="D28" s="16">
        <f t="shared" si="31"/>
        <v>785000</v>
      </c>
      <c r="E28" s="16">
        <f t="shared" si="32"/>
        <v>674000</v>
      </c>
      <c r="F28" s="16">
        <f t="shared" si="33"/>
        <v>605000</v>
      </c>
      <c r="G28" s="3"/>
      <c r="H28" s="7">
        <v>2700000</v>
      </c>
      <c r="I28" s="16">
        <f t="shared" si="5"/>
        <v>1630000</v>
      </c>
      <c r="J28" s="16">
        <f t="shared" si="6"/>
        <v>1138000</v>
      </c>
      <c r="K28" s="16">
        <f t="shared" si="7"/>
        <v>905000</v>
      </c>
      <c r="L28" s="16">
        <f t="shared" si="8"/>
        <v>776000</v>
      </c>
      <c r="M28" s="16">
        <f t="shared" si="9"/>
        <v>695000</v>
      </c>
      <c r="O28" s="7">
        <v>2800000</v>
      </c>
      <c r="P28" s="16">
        <f t="shared" si="10"/>
        <v>1735000</v>
      </c>
      <c r="Q28" s="16">
        <f t="shared" si="11"/>
        <v>1211000</v>
      </c>
      <c r="R28" s="16">
        <f t="shared" si="12"/>
        <v>962000</v>
      </c>
      <c r="S28" s="16">
        <f t="shared" si="13"/>
        <v>826000</v>
      </c>
      <c r="T28" s="16">
        <f t="shared" si="14"/>
        <v>740000</v>
      </c>
      <c r="V28" s="7">
        <v>2900000</v>
      </c>
      <c r="W28" s="16">
        <f t="shared" si="15"/>
        <v>1853000</v>
      </c>
      <c r="X28" s="16">
        <f t="shared" si="16"/>
        <v>1294000</v>
      </c>
      <c r="Y28" s="16">
        <f t="shared" si="17"/>
        <v>1030000</v>
      </c>
      <c r="Z28" s="16">
        <f t="shared" si="18"/>
        <v>882000</v>
      </c>
      <c r="AA28" s="16">
        <f t="shared" si="19"/>
        <v>789000</v>
      </c>
      <c r="AC28" s="16">
        <v>3200000</v>
      </c>
      <c r="AD28" s="16">
        <f t="shared" si="20"/>
        <v>2348000</v>
      </c>
      <c r="AE28" s="16">
        <f t="shared" si="21"/>
        <v>1641000</v>
      </c>
      <c r="AF28" s="16">
        <f t="shared" si="22"/>
        <v>1305000</v>
      </c>
      <c r="AG28" s="16">
        <f t="shared" si="23"/>
        <v>1119000</v>
      </c>
      <c r="AH28" s="16">
        <f t="shared" si="24"/>
        <v>999000</v>
      </c>
      <c r="AI28" s="4"/>
      <c r="AJ28" s="16">
        <v>3200000</v>
      </c>
      <c r="AK28" s="16">
        <f t="shared" si="25"/>
        <v>2375000</v>
      </c>
      <c r="AL28" s="16">
        <f t="shared" si="26"/>
        <v>1660000</v>
      </c>
      <c r="AM28" s="16">
        <f t="shared" si="27"/>
        <v>1320000</v>
      </c>
      <c r="AN28" s="16">
        <f t="shared" si="28"/>
        <v>1132000</v>
      </c>
      <c r="AO28" s="16">
        <f t="shared" si="29"/>
        <v>1011000</v>
      </c>
    </row>
    <row r="29" spans="1:41" ht="15.75" customHeight="1" x14ac:dyDescent="0.25">
      <c r="A29" s="7">
        <v>2700000</v>
      </c>
      <c r="B29" s="16">
        <f t="shared" si="4"/>
        <v>1408000</v>
      </c>
      <c r="C29" s="16">
        <f t="shared" si="30"/>
        <v>982000</v>
      </c>
      <c r="D29" s="16">
        <f t="shared" si="31"/>
        <v>780000</v>
      </c>
      <c r="E29" s="16">
        <f t="shared" si="32"/>
        <v>670000</v>
      </c>
      <c r="F29" s="16">
        <f t="shared" si="33"/>
        <v>602000</v>
      </c>
      <c r="G29" s="3"/>
      <c r="H29" s="7">
        <v>2800000</v>
      </c>
      <c r="I29" s="16">
        <f t="shared" si="5"/>
        <v>1622000</v>
      </c>
      <c r="J29" s="16">
        <f t="shared" si="6"/>
        <v>1132000</v>
      </c>
      <c r="K29" s="16">
        <f t="shared" si="7"/>
        <v>900000</v>
      </c>
      <c r="L29" s="16">
        <f t="shared" si="8"/>
        <v>772000</v>
      </c>
      <c r="M29" s="16">
        <f t="shared" si="9"/>
        <v>692000</v>
      </c>
      <c r="O29" s="7">
        <v>2900000</v>
      </c>
      <c r="P29" s="16">
        <f t="shared" si="10"/>
        <v>1727000</v>
      </c>
      <c r="Q29" s="16">
        <f t="shared" si="11"/>
        <v>1205000</v>
      </c>
      <c r="R29" s="16">
        <f t="shared" si="12"/>
        <v>957000</v>
      </c>
      <c r="S29" s="16">
        <f t="shared" si="13"/>
        <v>822000</v>
      </c>
      <c r="T29" s="16">
        <f t="shared" si="14"/>
        <v>737000</v>
      </c>
      <c r="V29" s="7">
        <v>3000000</v>
      </c>
      <c r="W29" s="16">
        <f t="shared" si="15"/>
        <v>1845000</v>
      </c>
      <c r="X29" s="16">
        <f t="shared" si="16"/>
        <v>1288000</v>
      </c>
      <c r="Y29" s="16">
        <f t="shared" si="17"/>
        <v>1025000</v>
      </c>
      <c r="Z29" s="16">
        <f t="shared" si="18"/>
        <v>878000</v>
      </c>
      <c r="AA29" s="16">
        <f t="shared" si="19"/>
        <v>786000</v>
      </c>
      <c r="AC29" s="7">
        <v>3300000</v>
      </c>
      <c r="AD29" s="16">
        <f t="shared" si="20"/>
        <v>2340000</v>
      </c>
      <c r="AE29" s="16">
        <f t="shared" si="21"/>
        <v>1635000</v>
      </c>
      <c r="AF29" s="16">
        <f t="shared" si="22"/>
        <v>1300000</v>
      </c>
      <c r="AG29" s="16">
        <f t="shared" si="23"/>
        <v>1115000</v>
      </c>
      <c r="AH29" s="16">
        <f t="shared" si="24"/>
        <v>996000</v>
      </c>
      <c r="AI29" s="4"/>
      <c r="AJ29" s="7">
        <v>3300000</v>
      </c>
      <c r="AK29" s="16">
        <f t="shared" si="25"/>
        <v>2367000</v>
      </c>
      <c r="AL29" s="16">
        <f t="shared" si="26"/>
        <v>1654000</v>
      </c>
      <c r="AM29" s="16">
        <f t="shared" si="27"/>
        <v>1315000</v>
      </c>
      <c r="AN29" s="16">
        <f t="shared" si="28"/>
        <v>1128000</v>
      </c>
      <c r="AO29" s="16">
        <f t="shared" si="29"/>
        <v>1008000</v>
      </c>
    </row>
    <row r="30" spans="1:41" ht="15.75" customHeight="1" x14ac:dyDescent="0.25">
      <c r="A30" s="16">
        <v>2800000</v>
      </c>
      <c r="B30" s="16">
        <f t="shared" si="4"/>
        <v>1400000</v>
      </c>
      <c r="C30" s="16">
        <f t="shared" si="30"/>
        <v>976000</v>
      </c>
      <c r="D30" s="16">
        <f t="shared" si="31"/>
        <v>775000</v>
      </c>
      <c r="E30" s="16">
        <f t="shared" si="32"/>
        <v>666000</v>
      </c>
      <c r="F30" s="16">
        <f t="shared" si="33"/>
        <v>599000</v>
      </c>
      <c r="G30" s="3"/>
      <c r="H30" s="7">
        <v>2900000</v>
      </c>
      <c r="I30" s="16">
        <f t="shared" si="5"/>
        <v>1614000</v>
      </c>
      <c r="J30" s="16">
        <f t="shared" si="6"/>
        <v>1126000</v>
      </c>
      <c r="K30" s="16">
        <f t="shared" si="7"/>
        <v>895000</v>
      </c>
      <c r="L30" s="16">
        <f t="shared" si="8"/>
        <v>768000</v>
      </c>
      <c r="M30" s="16">
        <f t="shared" si="9"/>
        <v>689000</v>
      </c>
      <c r="O30" s="7">
        <v>3000000</v>
      </c>
      <c r="P30" s="16">
        <f t="shared" si="10"/>
        <v>1719000</v>
      </c>
      <c r="Q30" s="16">
        <f t="shared" si="11"/>
        <v>1199000</v>
      </c>
      <c r="R30" s="16">
        <f t="shared" si="12"/>
        <v>952000</v>
      </c>
      <c r="S30" s="16">
        <f t="shared" si="13"/>
        <v>818000</v>
      </c>
      <c r="T30" s="16">
        <f t="shared" si="14"/>
        <v>734000</v>
      </c>
      <c r="V30" s="7">
        <v>3100000</v>
      </c>
      <c r="W30" s="16">
        <f t="shared" si="15"/>
        <v>1837000</v>
      </c>
      <c r="X30" s="16">
        <f t="shared" si="16"/>
        <v>1282000</v>
      </c>
      <c r="Y30" s="16">
        <f t="shared" si="17"/>
        <v>1020000</v>
      </c>
      <c r="Z30" s="16">
        <f t="shared" si="18"/>
        <v>874000</v>
      </c>
      <c r="AA30" s="16">
        <f t="shared" si="19"/>
        <v>783000</v>
      </c>
      <c r="AC30" s="16">
        <v>3400000</v>
      </c>
      <c r="AD30" s="16">
        <f t="shared" si="20"/>
        <v>2332000</v>
      </c>
      <c r="AE30" s="16">
        <f t="shared" si="21"/>
        <v>1629000</v>
      </c>
      <c r="AF30" s="16">
        <f t="shared" si="22"/>
        <v>1295000</v>
      </c>
      <c r="AG30" s="16">
        <f t="shared" si="23"/>
        <v>1111000</v>
      </c>
      <c r="AH30" s="16">
        <f t="shared" si="24"/>
        <v>993000</v>
      </c>
      <c r="AI30" s="4"/>
      <c r="AJ30" s="16">
        <v>3400000</v>
      </c>
      <c r="AK30" s="16">
        <f t="shared" si="25"/>
        <v>2359000</v>
      </c>
      <c r="AL30" s="16">
        <f t="shared" si="26"/>
        <v>1648000</v>
      </c>
      <c r="AM30" s="16">
        <f t="shared" si="27"/>
        <v>1310000</v>
      </c>
      <c r="AN30" s="16">
        <f t="shared" si="28"/>
        <v>1124000</v>
      </c>
      <c r="AO30" s="16">
        <f t="shared" si="29"/>
        <v>1005000</v>
      </c>
    </row>
    <row r="31" spans="1:41" ht="15.75" customHeight="1" x14ac:dyDescent="0.25">
      <c r="A31" s="7">
        <v>2900000</v>
      </c>
      <c r="B31" s="16">
        <f t="shared" si="4"/>
        <v>1392000</v>
      </c>
      <c r="C31" s="16">
        <f t="shared" si="30"/>
        <v>970000</v>
      </c>
      <c r="D31" s="16">
        <f t="shared" si="31"/>
        <v>770000</v>
      </c>
      <c r="E31" s="16">
        <f t="shared" si="32"/>
        <v>662000</v>
      </c>
      <c r="F31" s="16">
        <f t="shared" si="33"/>
        <v>596000</v>
      </c>
      <c r="G31" s="3"/>
      <c r="H31" s="7">
        <v>3000000</v>
      </c>
      <c r="I31" s="16">
        <f t="shared" si="5"/>
        <v>1606000</v>
      </c>
      <c r="J31" s="16">
        <f t="shared" si="6"/>
        <v>1120000</v>
      </c>
      <c r="K31" s="16">
        <f t="shared" si="7"/>
        <v>890000</v>
      </c>
      <c r="L31" s="16">
        <f t="shared" si="8"/>
        <v>764000</v>
      </c>
      <c r="M31" s="16">
        <f t="shared" si="9"/>
        <v>686000</v>
      </c>
      <c r="O31" s="7">
        <v>3100000</v>
      </c>
      <c r="P31" s="16">
        <f t="shared" si="10"/>
        <v>1711000</v>
      </c>
      <c r="Q31" s="16">
        <f t="shared" si="11"/>
        <v>1193000</v>
      </c>
      <c r="R31" s="16">
        <f t="shared" si="12"/>
        <v>947000</v>
      </c>
      <c r="S31" s="16">
        <f t="shared" si="13"/>
        <v>814000</v>
      </c>
      <c r="T31" s="16">
        <f t="shared" si="14"/>
        <v>731000</v>
      </c>
      <c r="V31" s="7">
        <v>3200000</v>
      </c>
      <c r="W31" s="16">
        <f t="shared" si="15"/>
        <v>1829000</v>
      </c>
      <c r="X31" s="16">
        <f t="shared" si="16"/>
        <v>1276000</v>
      </c>
      <c r="Y31" s="16">
        <f t="shared" si="17"/>
        <v>1015000</v>
      </c>
      <c r="Z31" s="16">
        <f t="shared" si="18"/>
        <v>870000</v>
      </c>
      <c r="AA31" s="16">
        <f t="shared" si="19"/>
        <v>780000</v>
      </c>
      <c r="AC31" s="7">
        <v>3500000</v>
      </c>
      <c r="AD31" s="16">
        <f t="shared" si="20"/>
        <v>2324000</v>
      </c>
      <c r="AE31" s="16">
        <f t="shared" si="21"/>
        <v>1623000</v>
      </c>
      <c r="AF31" s="16">
        <f t="shared" si="22"/>
        <v>1290000</v>
      </c>
      <c r="AG31" s="16">
        <f t="shared" si="23"/>
        <v>1107000</v>
      </c>
      <c r="AH31" s="16">
        <f t="shared" si="24"/>
        <v>990000</v>
      </c>
      <c r="AI31" s="4"/>
      <c r="AJ31" s="7">
        <v>3500000</v>
      </c>
      <c r="AK31" s="16">
        <f t="shared" si="25"/>
        <v>2351000</v>
      </c>
      <c r="AL31" s="16">
        <f t="shared" si="26"/>
        <v>1642000</v>
      </c>
      <c r="AM31" s="16">
        <f t="shared" si="27"/>
        <v>1305000</v>
      </c>
      <c r="AN31" s="16">
        <f t="shared" si="28"/>
        <v>1120000</v>
      </c>
      <c r="AO31" s="16">
        <f t="shared" si="29"/>
        <v>1002000</v>
      </c>
    </row>
    <row r="32" spans="1:41" ht="15.75" customHeight="1" x14ac:dyDescent="0.25">
      <c r="A32" s="16">
        <v>3000000</v>
      </c>
      <c r="B32" s="16">
        <f t="shared" si="4"/>
        <v>1384000</v>
      </c>
      <c r="C32" s="16">
        <f t="shared" si="30"/>
        <v>964000</v>
      </c>
      <c r="D32" s="16">
        <f t="shared" si="31"/>
        <v>765000</v>
      </c>
      <c r="E32" s="16">
        <f t="shared" si="32"/>
        <v>658000</v>
      </c>
      <c r="F32" s="16">
        <f t="shared" si="33"/>
        <v>593000</v>
      </c>
      <c r="G32" s="38" t="s">
        <v>34</v>
      </c>
      <c r="H32" s="7">
        <v>3100000</v>
      </c>
      <c r="I32" s="16">
        <f t="shared" si="5"/>
        <v>1598000</v>
      </c>
      <c r="J32" s="16">
        <f t="shared" si="6"/>
        <v>1114000</v>
      </c>
      <c r="K32" s="16">
        <f t="shared" si="7"/>
        <v>885000</v>
      </c>
      <c r="L32" s="16">
        <f t="shared" si="8"/>
        <v>760000</v>
      </c>
      <c r="M32" s="16">
        <f t="shared" si="9"/>
        <v>683000</v>
      </c>
      <c r="O32" s="7">
        <v>3200000</v>
      </c>
      <c r="P32" s="16">
        <f t="shared" si="10"/>
        <v>1703000</v>
      </c>
      <c r="Q32" s="16">
        <f t="shared" si="11"/>
        <v>1187000</v>
      </c>
      <c r="R32" s="16">
        <f t="shared" si="12"/>
        <v>942000</v>
      </c>
      <c r="S32" s="16">
        <f t="shared" si="13"/>
        <v>810000</v>
      </c>
      <c r="T32" s="16">
        <f t="shared" si="14"/>
        <v>728000</v>
      </c>
      <c r="V32" s="7">
        <v>3300000</v>
      </c>
      <c r="W32" s="16">
        <f t="shared" si="15"/>
        <v>1821000</v>
      </c>
      <c r="X32" s="16">
        <f t="shared" si="16"/>
        <v>1270000</v>
      </c>
      <c r="Y32" s="16">
        <f t="shared" si="17"/>
        <v>1010000</v>
      </c>
      <c r="Z32" s="16">
        <f t="shared" si="18"/>
        <v>866000</v>
      </c>
      <c r="AA32" s="16">
        <f t="shared" si="19"/>
        <v>777000</v>
      </c>
      <c r="AC32" s="16">
        <v>3600000</v>
      </c>
      <c r="AD32" s="16">
        <f t="shared" si="20"/>
        <v>2316000</v>
      </c>
      <c r="AE32" s="16">
        <f t="shared" si="21"/>
        <v>1617000</v>
      </c>
      <c r="AF32" s="16">
        <f t="shared" si="22"/>
        <v>1285000</v>
      </c>
      <c r="AG32" s="16">
        <f t="shared" si="23"/>
        <v>1103000</v>
      </c>
      <c r="AH32" s="16">
        <f t="shared" si="24"/>
        <v>987000</v>
      </c>
      <c r="AI32" s="4"/>
      <c r="AJ32" s="16">
        <v>3600000</v>
      </c>
      <c r="AK32" s="16">
        <f t="shared" si="25"/>
        <v>2343000</v>
      </c>
      <c r="AL32" s="16">
        <f t="shared" si="26"/>
        <v>1636000</v>
      </c>
      <c r="AM32" s="16">
        <f t="shared" si="27"/>
        <v>1300000</v>
      </c>
      <c r="AN32" s="16">
        <f t="shared" si="28"/>
        <v>1116000</v>
      </c>
      <c r="AO32" s="16">
        <f t="shared" si="29"/>
        <v>999000</v>
      </c>
    </row>
    <row r="33" spans="1:42" ht="15.75" customHeight="1" x14ac:dyDescent="0.25">
      <c r="A33" s="7">
        <v>3100000</v>
      </c>
      <c r="B33" s="16">
        <f>B32-11000</f>
        <v>1373000</v>
      </c>
      <c r="C33" s="16">
        <f>C32-7000</f>
        <v>957000</v>
      </c>
      <c r="D33" s="16">
        <f>D32-6000</f>
        <v>759000</v>
      </c>
      <c r="E33" s="16">
        <f>E32-5000</f>
        <v>653000</v>
      </c>
      <c r="F33" s="16">
        <f>F32-4000</f>
        <v>589000</v>
      </c>
      <c r="G33" s="3"/>
      <c r="H33" s="7">
        <v>3200000</v>
      </c>
      <c r="I33" s="16">
        <f t="shared" si="5"/>
        <v>1590000</v>
      </c>
      <c r="J33" s="16">
        <f t="shared" si="6"/>
        <v>1108000</v>
      </c>
      <c r="K33" s="16">
        <f t="shared" si="7"/>
        <v>880000</v>
      </c>
      <c r="L33" s="16">
        <f t="shared" si="8"/>
        <v>756000</v>
      </c>
      <c r="M33" s="16">
        <f t="shared" si="9"/>
        <v>680000</v>
      </c>
      <c r="O33" s="7">
        <v>3300000</v>
      </c>
      <c r="P33" s="16">
        <f t="shared" si="10"/>
        <v>1695000</v>
      </c>
      <c r="Q33" s="16">
        <f t="shared" si="11"/>
        <v>1181000</v>
      </c>
      <c r="R33" s="16">
        <f t="shared" si="12"/>
        <v>937000</v>
      </c>
      <c r="S33" s="16">
        <f t="shared" si="13"/>
        <v>806000</v>
      </c>
      <c r="T33" s="16">
        <f t="shared" si="14"/>
        <v>725000</v>
      </c>
      <c r="V33" s="7">
        <v>3400000</v>
      </c>
      <c r="W33" s="16">
        <f t="shared" si="15"/>
        <v>1813000</v>
      </c>
      <c r="X33" s="16">
        <f t="shared" si="16"/>
        <v>1264000</v>
      </c>
      <c r="Y33" s="16">
        <f t="shared" si="17"/>
        <v>1005000</v>
      </c>
      <c r="Z33" s="16">
        <f t="shared" si="18"/>
        <v>862000</v>
      </c>
      <c r="AA33" s="16">
        <f t="shared" si="19"/>
        <v>774000</v>
      </c>
      <c r="AC33" s="7">
        <v>3700000</v>
      </c>
      <c r="AD33" s="16">
        <f t="shared" si="20"/>
        <v>2308000</v>
      </c>
      <c r="AE33" s="16">
        <f t="shared" si="21"/>
        <v>1611000</v>
      </c>
      <c r="AF33" s="16">
        <f t="shared" si="22"/>
        <v>1280000</v>
      </c>
      <c r="AG33" s="16">
        <f t="shared" si="23"/>
        <v>1099000</v>
      </c>
      <c r="AH33" s="16">
        <f t="shared" si="24"/>
        <v>984000</v>
      </c>
      <c r="AI33" s="4"/>
      <c r="AJ33" s="7">
        <v>3700000</v>
      </c>
      <c r="AK33" s="16">
        <f t="shared" si="25"/>
        <v>2335000</v>
      </c>
      <c r="AL33" s="16">
        <f t="shared" si="26"/>
        <v>1630000</v>
      </c>
      <c r="AM33" s="16">
        <f t="shared" si="27"/>
        <v>1295000</v>
      </c>
      <c r="AN33" s="16">
        <f t="shared" si="28"/>
        <v>1112000</v>
      </c>
      <c r="AO33" s="16">
        <f t="shared" si="29"/>
        <v>996000</v>
      </c>
    </row>
    <row r="34" spans="1:42" ht="15.75" customHeight="1" x14ac:dyDescent="0.25">
      <c r="A34" s="16">
        <v>3200000</v>
      </c>
      <c r="B34" s="16">
        <f>B33-11000</f>
        <v>1362000</v>
      </c>
      <c r="C34" s="16">
        <f>C33-7000</f>
        <v>950000</v>
      </c>
      <c r="D34" s="16">
        <f>D33-6000</f>
        <v>753000</v>
      </c>
      <c r="E34" s="16">
        <f>E33-5000</f>
        <v>648000</v>
      </c>
      <c r="F34" s="16">
        <f>F33-4000</f>
        <v>585000</v>
      </c>
      <c r="G34" s="3"/>
      <c r="H34" s="7">
        <v>3300000</v>
      </c>
      <c r="I34" s="16">
        <f t="shared" si="5"/>
        <v>1582000</v>
      </c>
      <c r="J34" s="16">
        <f t="shared" si="6"/>
        <v>1102000</v>
      </c>
      <c r="K34" s="16">
        <f t="shared" si="7"/>
        <v>875000</v>
      </c>
      <c r="L34" s="16">
        <f t="shared" si="8"/>
        <v>752000</v>
      </c>
      <c r="M34" s="16">
        <f t="shared" si="9"/>
        <v>677000</v>
      </c>
      <c r="N34" s="40" t="s">
        <v>34</v>
      </c>
      <c r="O34" s="7">
        <v>3400000</v>
      </c>
      <c r="P34" s="16">
        <f t="shared" si="10"/>
        <v>1687000</v>
      </c>
      <c r="Q34" s="16">
        <f t="shared" si="11"/>
        <v>1175000</v>
      </c>
      <c r="R34" s="16">
        <f t="shared" si="12"/>
        <v>932000</v>
      </c>
      <c r="S34" s="16">
        <f t="shared" si="13"/>
        <v>802000</v>
      </c>
      <c r="T34" s="16">
        <f t="shared" si="14"/>
        <v>722000</v>
      </c>
      <c r="V34" s="7">
        <v>3500000</v>
      </c>
      <c r="W34" s="16">
        <f t="shared" si="15"/>
        <v>1805000</v>
      </c>
      <c r="X34" s="16">
        <f t="shared" si="16"/>
        <v>1258000</v>
      </c>
      <c r="Y34" s="16">
        <f t="shared" si="17"/>
        <v>1000000</v>
      </c>
      <c r="Z34" s="16">
        <f t="shared" si="18"/>
        <v>858000</v>
      </c>
      <c r="AA34" s="16">
        <f t="shared" si="19"/>
        <v>771000</v>
      </c>
      <c r="AC34" s="16">
        <v>3800000</v>
      </c>
      <c r="AD34" s="16">
        <f t="shared" si="20"/>
        <v>2300000</v>
      </c>
      <c r="AE34" s="16">
        <f t="shared" si="21"/>
        <v>1605000</v>
      </c>
      <c r="AF34" s="16">
        <f t="shared" si="22"/>
        <v>1275000</v>
      </c>
      <c r="AG34" s="16">
        <f t="shared" si="23"/>
        <v>1095000</v>
      </c>
      <c r="AH34" s="16">
        <f t="shared" si="24"/>
        <v>981000</v>
      </c>
      <c r="AI34" s="4"/>
      <c r="AJ34" s="16">
        <v>3800000</v>
      </c>
      <c r="AK34" s="16">
        <f t="shared" si="25"/>
        <v>2327000</v>
      </c>
      <c r="AL34" s="16">
        <f t="shared" si="26"/>
        <v>1624000</v>
      </c>
      <c r="AM34" s="16">
        <f t="shared" si="27"/>
        <v>1290000</v>
      </c>
      <c r="AN34" s="16">
        <f t="shared" si="28"/>
        <v>1108000</v>
      </c>
      <c r="AO34" s="16">
        <f t="shared" si="29"/>
        <v>993000</v>
      </c>
    </row>
    <row r="35" spans="1:42" ht="15.75" customHeight="1" x14ac:dyDescent="0.25">
      <c r="A35" s="7">
        <v>3300000</v>
      </c>
      <c r="B35" s="16">
        <f t="shared" ref="B35:B52" si="34">B34-11000</f>
        <v>1351000</v>
      </c>
      <c r="C35" s="16">
        <f t="shared" ref="C35:C52" si="35">C34-7000</f>
        <v>943000</v>
      </c>
      <c r="D35" s="16">
        <f t="shared" ref="D35:D52" si="36">D34-6000</f>
        <v>747000</v>
      </c>
      <c r="E35" s="16">
        <f t="shared" ref="E35:E52" si="37">E34-5000</f>
        <v>643000</v>
      </c>
      <c r="F35" s="16">
        <f t="shared" ref="F35:F52" si="38">F34-4000</f>
        <v>581000</v>
      </c>
      <c r="G35" s="3"/>
      <c r="H35" s="7">
        <v>3400000</v>
      </c>
      <c r="I35" s="16">
        <f>I34-11000</f>
        <v>1571000</v>
      </c>
      <c r="J35" s="16">
        <f>J34-7000</f>
        <v>1095000</v>
      </c>
      <c r="K35" s="16">
        <f>K34-6000</f>
        <v>869000</v>
      </c>
      <c r="L35" s="16">
        <f>L34-5000</f>
        <v>747000</v>
      </c>
      <c r="M35" s="16">
        <f>M34-4000</f>
        <v>673000</v>
      </c>
      <c r="O35" s="7">
        <v>3500000</v>
      </c>
      <c r="P35" s="16">
        <f t="shared" si="10"/>
        <v>1679000</v>
      </c>
      <c r="Q35" s="16">
        <f t="shared" si="11"/>
        <v>1169000</v>
      </c>
      <c r="R35" s="16">
        <f t="shared" si="12"/>
        <v>927000</v>
      </c>
      <c r="S35" s="16">
        <f t="shared" si="13"/>
        <v>798000</v>
      </c>
      <c r="T35" s="16">
        <f t="shared" si="14"/>
        <v>719000</v>
      </c>
      <c r="V35" s="7">
        <v>3600000</v>
      </c>
      <c r="W35" s="16">
        <f t="shared" si="15"/>
        <v>1797000</v>
      </c>
      <c r="X35" s="16">
        <f t="shared" si="16"/>
        <v>1252000</v>
      </c>
      <c r="Y35" s="16">
        <f t="shared" si="17"/>
        <v>995000</v>
      </c>
      <c r="Z35" s="16">
        <f t="shared" si="18"/>
        <v>854000</v>
      </c>
      <c r="AA35" s="16">
        <f t="shared" si="19"/>
        <v>768000</v>
      </c>
      <c r="AC35" s="7">
        <v>3900000</v>
      </c>
      <c r="AD35" s="16">
        <f t="shared" si="20"/>
        <v>2292000</v>
      </c>
      <c r="AE35" s="16">
        <f t="shared" si="21"/>
        <v>1599000</v>
      </c>
      <c r="AF35" s="16">
        <f t="shared" si="22"/>
        <v>1270000</v>
      </c>
      <c r="AG35" s="16">
        <f t="shared" si="23"/>
        <v>1091000</v>
      </c>
      <c r="AH35" s="16">
        <f t="shared" si="24"/>
        <v>978000</v>
      </c>
      <c r="AI35" s="4"/>
      <c r="AJ35" s="7">
        <v>3900000</v>
      </c>
      <c r="AK35" s="16">
        <f t="shared" si="25"/>
        <v>2319000</v>
      </c>
      <c r="AL35" s="16">
        <f t="shared" si="26"/>
        <v>1618000</v>
      </c>
      <c r="AM35" s="16">
        <f t="shared" si="27"/>
        <v>1285000</v>
      </c>
      <c r="AN35" s="16">
        <f t="shared" si="28"/>
        <v>1104000</v>
      </c>
      <c r="AO35" s="16">
        <f t="shared" si="29"/>
        <v>990000</v>
      </c>
    </row>
    <row r="36" spans="1:42" ht="15.75" customHeight="1" x14ac:dyDescent="0.25">
      <c r="A36" s="16">
        <v>3400000</v>
      </c>
      <c r="B36" s="16">
        <f t="shared" si="34"/>
        <v>1340000</v>
      </c>
      <c r="C36" s="16">
        <f t="shared" si="35"/>
        <v>936000</v>
      </c>
      <c r="D36" s="16">
        <f t="shared" si="36"/>
        <v>741000</v>
      </c>
      <c r="E36" s="16">
        <f t="shared" si="37"/>
        <v>638000</v>
      </c>
      <c r="F36" s="16">
        <f t="shared" si="38"/>
        <v>577000</v>
      </c>
      <c r="G36" s="3"/>
      <c r="H36" s="7">
        <v>3500000</v>
      </c>
      <c r="I36" s="16">
        <f t="shared" ref="I36:I91" si="39">I35-11000</f>
        <v>1560000</v>
      </c>
      <c r="J36" s="16">
        <f t="shared" ref="J36:J91" si="40">J35-7000</f>
        <v>1088000</v>
      </c>
      <c r="K36" s="16">
        <f t="shared" ref="K36:K91" si="41">K35-6000</f>
        <v>863000</v>
      </c>
      <c r="L36" s="16">
        <f t="shared" ref="L36:L91" si="42">L35-5000</f>
        <v>742000</v>
      </c>
      <c r="M36" s="16">
        <f t="shared" ref="M36:M91" si="43">M35-4000</f>
        <v>669000</v>
      </c>
      <c r="O36" s="7">
        <v>3600000</v>
      </c>
      <c r="P36" s="16">
        <f t="shared" si="10"/>
        <v>1671000</v>
      </c>
      <c r="Q36" s="16">
        <f t="shared" si="11"/>
        <v>1163000</v>
      </c>
      <c r="R36" s="16">
        <f t="shared" si="12"/>
        <v>922000</v>
      </c>
      <c r="S36" s="16">
        <f t="shared" si="13"/>
        <v>794000</v>
      </c>
      <c r="T36" s="16">
        <f t="shared" si="14"/>
        <v>716000</v>
      </c>
      <c r="U36" s="39" t="s">
        <v>34</v>
      </c>
      <c r="V36" s="7">
        <v>3700000</v>
      </c>
      <c r="W36" s="16">
        <f t="shared" si="15"/>
        <v>1789000</v>
      </c>
      <c r="X36" s="16">
        <f t="shared" si="16"/>
        <v>1246000</v>
      </c>
      <c r="Y36" s="16">
        <f t="shared" si="17"/>
        <v>990000</v>
      </c>
      <c r="Z36" s="16">
        <f t="shared" si="18"/>
        <v>850000</v>
      </c>
      <c r="AA36" s="16">
        <f t="shared" si="19"/>
        <v>765000</v>
      </c>
      <c r="AC36" s="16">
        <v>4000000</v>
      </c>
      <c r="AD36" s="16">
        <f t="shared" si="20"/>
        <v>2284000</v>
      </c>
      <c r="AE36" s="16">
        <f t="shared" si="21"/>
        <v>1593000</v>
      </c>
      <c r="AF36" s="16">
        <f t="shared" si="22"/>
        <v>1265000</v>
      </c>
      <c r="AG36" s="16">
        <f t="shared" si="23"/>
        <v>1087000</v>
      </c>
      <c r="AH36" s="16">
        <f t="shared" si="24"/>
        <v>975000</v>
      </c>
      <c r="AI36" s="4"/>
      <c r="AJ36" s="16">
        <v>4000000</v>
      </c>
      <c r="AK36" s="16">
        <f t="shared" si="25"/>
        <v>2311000</v>
      </c>
      <c r="AL36" s="16">
        <f t="shared" si="26"/>
        <v>1612000</v>
      </c>
      <c r="AM36" s="16">
        <f t="shared" si="27"/>
        <v>1280000</v>
      </c>
      <c r="AN36" s="16">
        <f t="shared" si="28"/>
        <v>1100000</v>
      </c>
      <c r="AO36" s="16">
        <f t="shared" si="29"/>
        <v>987000</v>
      </c>
    </row>
    <row r="37" spans="1:42" ht="15.75" customHeight="1" x14ac:dyDescent="0.25">
      <c r="A37" s="7">
        <v>3500000</v>
      </c>
      <c r="B37" s="16">
        <f t="shared" si="34"/>
        <v>1329000</v>
      </c>
      <c r="C37" s="16">
        <f t="shared" si="35"/>
        <v>929000</v>
      </c>
      <c r="D37" s="16">
        <f t="shared" si="36"/>
        <v>735000</v>
      </c>
      <c r="E37" s="16">
        <f t="shared" si="37"/>
        <v>633000</v>
      </c>
      <c r="F37" s="16">
        <f t="shared" si="38"/>
        <v>573000</v>
      </c>
      <c r="G37" s="3"/>
      <c r="H37" s="7">
        <v>3600000</v>
      </c>
      <c r="I37" s="16">
        <f t="shared" si="39"/>
        <v>1549000</v>
      </c>
      <c r="J37" s="16">
        <f t="shared" si="40"/>
        <v>1081000</v>
      </c>
      <c r="K37" s="16">
        <f t="shared" si="41"/>
        <v>857000</v>
      </c>
      <c r="L37" s="16">
        <f t="shared" si="42"/>
        <v>737000</v>
      </c>
      <c r="M37" s="16">
        <f t="shared" si="43"/>
        <v>665000</v>
      </c>
      <c r="O37" s="7">
        <v>3700000</v>
      </c>
      <c r="P37" s="16">
        <f>P36-11000</f>
        <v>1660000</v>
      </c>
      <c r="Q37" s="16">
        <f>Q36-7000</f>
        <v>1156000</v>
      </c>
      <c r="R37" s="16">
        <f>R36-6000</f>
        <v>916000</v>
      </c>
      <c r="S37" s="16">
        <f>S36-5000</f>
        <v>789000</v>
      </c>
      <c r="T37" s="16">
        <f>T36-4000</f>
        <v>712000</v>
      </c>
      <c r="V37" s="7">
        <v>3800000</v>
      </c>
      <c r="W37" s="16">
        <f t="shared" si="15"/>
        <v>1781000</v>
      </c>
      <c r="X37" s="16">
        <f t="shared" si="16"/>
        <v>1240000</v>
      </c>
      <c r="Y37" s="16">
        <f t="shared" si="17"/>
        <v>985000</v>
      </c>
      <c r="Z37" s="16">
        <f t="shared" si="18"/>
        <v>846000</v>
      </c>
      <c r="AA37" s="16">
        <f t="shared" si="19"/>
        <v>762000</v>
      </c>
      <c r="AB37" s="39" t="s">
        <v>34</v>
      </c>
      <c r="AC37" s="7">
        <v>4100000</v>
      </c>
      <c r="AD37" s="16">
        <f t="shared" si="20"/>
        <v>2276000</v>
      </c>
      <c r="AE37" s="16">
        <f t="shared" si="21"/>
        <v>1587000</v>
      </c>
      <c r="AF37" s="16">
        <f t="shared" si="22"/>
        <v>1260000</v>
      </c>
      <c r="AG37" s="16">
        <f t="shared" si="23"/>
        <v>1083000</v>
      </c>
      <c r="AH37" s="16">
        <f t="shared" si="24"/>
        <v>972000</v>
      </c>
      <c r="AI37" s="4"/>
      <c r="AJ37" s="7">
        <v>4100000</v>
      </c>
      <c r="AK37" s="16">
        <f t="shared" si="25"/>
        <v>2303000</v>
      </c>
      <c r="AL37" s="16">
        <f t="shared" si="26"/>
        <v>1606000</v>
      </c>
      <c r="AM37" s="16">
        <f t="shared" si="27"/>
        <v>1275000</v>
      </c>
      <c r="AN37" s="16">
        <f t="shared" si="28"/>
        <v>1096000</v>
      </c>
      <c r="AO37" s="16">
        <f t="shared" si="29"/>
        <v>984000</v>
      </c>
    </row>
    <row r="38" spans="1:42" ht="15.75" customHeight="1" x14ac:dyDescent="0.25">
      <c r="A38" s="16">
        <v>3600000</v>
      </c>
      <c r="B38" s="16">
        <f t="shared" si="34"/>
        <v>1318000</v>
      </c>
      <c r="C38" s="16">
        <f t="shared" si="35"/>
        <v>922000</v>
      </c>
      <c r="D38" s="16">
        <f t="shared" si="36"/>
        <v>729000</v>
      </c>
      <c r="E38" s="16">
        <f t="shared" si="37"/>
        <v>628000</v>
      </c>
      <c r="F38" s="16">
        <f t="shared" si="38"/>
        <v>569000</v>
      </c>
      <c r="G38" s="3"/>
      <c r="H38" s="7">
        <v>3700000</v>
      </c>
      <c r="I38" s="16">
        <f t="shared" si="39"/>
        <v>1538000</v>
      </c>
      <c r="J38" s="16">
        <f t="shared" si="40"/>
        <v>1074000</v>
      </c>
      <c r="K38" s="16">
        <f t="shared" si="41"/>
        <v>851000</v>
      </c>
      <c r="L38" s="16">
        <f t="shared" si="42"/>
        <v>732000</v>
      </c>
      <c r="M38" s="16">
        <f t="shared" si="43"/>
        <v>661000</v>
      </c>
      <c r="O38" s="7">
        <v>3800000</v>
      </c>
      <c r="P38" s="16">
        <f t="shared" ref="P38:P101" si="44">P37-11000</f>
        <v>1649000</v>
      </c>
      <c r="Q38" s="16">
        <f t="shared" ref="Q38:Q101" si="45">Q37-7000</f>
        <v>1149000</v>
      </c>
      <c r="R38" s="16">
        <f t="shared" ref="R38:R101" si="46">R37-6000</f>
        <v>910000</v>
      </c>
      <c r="S38" s="16">
        <f t="shared" ref="S38:S101" si="47">S37-5000</f>
        <v>784000</v>
      </c>
      <c r="T38" s="16">
        <f t="shared" ref="T38:T101" si="48">T37-4000</f>
        <v>708000</v>
      </c>
      <c r="V38" s="7">
        <v>3900000</v>
      </c>
      <c r="W38" s="16">
        <f t="shared" ref="W38:W101" si="49">W37-11000</f>
        <v>1770000</v>
      </c>
      <c r="X38" s="16">
        <f t="shared" ref="X38:X101" si="50">X37-7000</f>
        <v>1233000</v>
      </c>
      <c r="Y38" s="16">
        <f t="shared" ref="Y38:Y101" si="51">Y37-6000</f>
        <v>979000</v>
      </c>
      <c r="Z38" s="16">
        <f t="shared" ref="Z38:Z101" si="52">Z37-5000</f>
        <v>841000</v>
      </c>
      <c r="AA38" s="16">
        <f t="shared" ref="AA38:AA101" si="53">AA37-4000</f>
        <v>758000</v>
      </c>
      <c r="AC38" s="16">
        <v>4200000</v>
      </c>
      <c r="AD38" s="16">
        <f t="shared" si="20"/>
        <v>2268000</v>
      </c>
      <c r="AE38" s="16">
        <f t="shared" si="21"/>
        <v>1581000</v>
      </c>
      <c r="AF38" s="16">
        <f t="shared" si="22"/>
        <v>1255000</v>
      </c>
      <c r="AG38" s="16">
        <f t="shared" si="23"/>
        <v>1079000</v>
      </c>
      <c r="AH38" s="16">
        <f t="shared" si="24"/>
        <v>969000</v>
      </c>
      <c r="AI38" s="4"/>
      <c r="AJ38" s="16">
        <v>4200000</v>
      </c>
      <c r="AK38" s="16">
        <f t="shared" si="25"/>
        <v>2295000</v>
      </c>
      <c r="AL38" s="16">
        <f t="shared" si="26"/>
        <v>1600000</v>
      </c>
      <c r="AM38" s="16">
        <f t="shared" si="27"/>
        <v>1270000</v>
      </c>
      <c r="AN38" s="16">
        <f t="shared" si="28"/>
        <v>1092000</v>
      </c>
      <c r="AO38" s="16">
        <f t="shared" si="29"/>
        <v>981000</v>
      </c>
    </row>
    <row r="39" spans="1:42" ht="15.75" customHeight="1" x14ac:dyDescent="0.25">
      <c r="A39" s="7">
        <v>3700000</v>
      </c>
      <c r="B39" s="16">
        <f t="shared" si="34"/>
        <v>1307000</v>
      </c>
      <c r="C39" s="16">
        <f t="shared" si="35"/>
        <v>915000</v>
      </c>
      <c r="D39" s="16">
        <f t="shared" si="36"/>
        <v>723000</v>
      </c>
      <c r="E39" s="16">
        <f t="shared" si="37"/>
        <v>623000</v>
      </c>
      <c r="F39" s="16">
        <f t="shared" si="38"/>
        <v>565000</v>
      </c>
      <c r="G39" s="3"/>
      <c r="H39" s="7">
        <v>3800000</v>
      </c>
      <c r="I39" s="16">
        <f t="shared" si="39"/>
        <v>1527000</v>
      </c>
      <c r="J39" s="16">
        <f t="shared" si="40"/>
        <v>1067000</v>
      </c>
      <c r="K39" s="16">
        <f t="shared" si="41"/>
        <v>845000</v>
      </c>
      <c r="L39" s="16">
        <f t="shared" si="42"/>
        <v>727000</v>
      </c>
      <c r="M39" s="16">
        <f t="shared" si="43"/>
        <v>657000</v>
      </c>
      <c r="O39" s="7">
        <v>3900000</v>
      </c>
      <c r="P39" s="16">
        <f t="shared" si="44"/>
        <v>1638000</v>
      </c>
      <c r="Q39" s="16">
        <f t="shared" si="45"/>
        <v>1142000</v>
      </c>
      <c r="R39" s="16">
        <f t="shared" si="46"/>
        <v>904000</v>
      </c>
      <c r="S39" s="16">
        <f t="shared" si="47"/>
        <v>779000</v>
      </c>
      <c r="T39" s="16">
        <f t="shared" si="48"/>
        <v>704000</v>
      </c>
      <c r="V39" s="7">
        <v>4000000</v>
      </c>
      <c r="W39" s="16">
        <f t="shared" si="49"/>
        <v>1759000</v>
      </c>
      <c r="X39" s="16">
        <f t="shared" si="50"/>
        <v>1226000</v>
      </c>
      <c r="Y39" s="16">
        <f t="shared" si="51"/>
        <v>973000</v>
      </c>
      <c r="Z39" s="16">
        <f t="shared" si="52"/>
        <v>836000</v>
      </c>
      <c r="AA39" s="16">
        <f t="shared" si="53"/>
        <v>754000</v>
      </c>
      <c r="AC39" s="7">
        <v>4300000</v>
      </c>
      <c r="AD39" s="16">
        <f t="shared" si="20"/>
        <v>2260000</v>
      </c>
      <c r="AE39" s="16">
        <f t="shared" si="21"/>
        <v>1575000</v>
      </c>
      <c r="AF39" s="16">
        <f t="shared" si="22"/>
        <v>1250000</v>
      </c>
      <c r="AG39" s="16">
        <f t="shared" si="23"/>
        <v>1075000</v>
      </c>
      <c r="AH39" s="16">
        <f t="shared" si="24"/>
        <v>966000</v>
      </c>
      <c r="AI39" s="4"/>
      <c r="AJ39" s="7">
        <v>4300000</v>
      </c>
      <c r="AK39" s="16">
        <f t="shared" si="25"/>
        <v>2287000</v>
      </c>
      <c r="AL39" s="16">
        <f t="shared" si="26"/>
        <v>1594000</v>
      </c>
      <c r="AM39" s="16">
        <f t="shared" si="27"/>
        <v>1265000</v>
      </c>
      <c r="AN39" s="16">
        <f t="shared" si="28"/>
        <v>1088000</v>
      </c>
      <c r="AO39" s="16">
        <f t="shared" si="29"/>
        <v>978000</v>
      </c>
    </row>
    <row r="40" spans="1:42" ht="15.75" customHeight="1" x14ac:dyDescent="0.25">
      <c r="A40" s="16">
        <v>3800000</v>
      </c>
      <c r="B40" s="16">
        <f t="shared" si="34"/>
        <v>1296000</v>
      </c>
      <c r="C40" s="16">
        <f t="shared" si="35"/>
        <v>908000</v>
      </c>
      <c r="D40" s="16">
        <f t="shared" si="36"/>
        <v>717000</v>
      </c>
      <c r="E40" s="16">
        <f t="shared" si="37"/>
        <v>618000</v>
      </c>
      <c r="F40" s="16">
        <f t="shared" si="38"/>
        <v>561000</v>
      </c>
      <c r="G40" s="3"/>
      <c r="H40" s="7">
        <v>3900000</v>
      </c>
      <c r="I40" s="16">
        <f t="shared" si="39"/>
        <v>1516000</v>
      </c>
      <c r="J40" s="16">
        <f t="shared" si="40"/>
        <v>1060000</v>
      </c>
      <c r="K40" s="16">
        <f t="shared" si="41"/>
        <v>839000</v>
      </c>
      <c r="L40" s="16">
        <f t="shared" si="42"/>
        <v>722000</v>
      </c>
      <c r="M40" s="16">
        <f t="shared" si="43"/>
        <v>653000</v>
      </c>
      <c r="O40" s="7">
        <v>4000000</v>
      </c>
      <c r="P40" s="16">
        <f t="shared" si="44"/>
        <v>1627000</v>
      </c>
      <c r="Q40" s="16">
        <f t="shared" si="45"/>
        <v>1135000</v>
      </c>
      <c r="R40" s="16">
        <f t="shared" si="46"/>
        <v>898000</v>
      </c>
      <c r="S40" s="16">
        <f t="shared" si="47"/>
        <v>774000</v>
      </c>
      <c r="T40" s="16">
        <f t="shared" si="48"/>
        <v>700000</v>
      </c>
      <c r="V40" s="7">
        <v>4100000</v>
      </c>
      <c r="W40" s="16">
        <f t="shared" si="49"/>
        <v>1748000</v>
      </c>
      <c r="X40" s="16">
        <f t="shared" si="50"/>
        <v>1219000</v>
      </c>
      <c r="Y40" s="16">
        <f t="shared" si="51"/>
        <v>967000</v>
      </c>
      <c r="Z40" s="16">
        <f t="shared" si="52"/>
        <v>831000</v>
      </c>
      <c r="AA40" s="16">
        <f t="shared" si="53"/>
        <v>750000</v>
      </c>
      <c r="AC40" s="16">
        <v>4400000</v>
      </c>
      <c r="AD40" s="16">
        <f t="shared" si="20"/>
        <v>2252000</v>
      </c>
      <c r="AE40" s="16">
        <f t="shared" si="21"/>
        <v>1569000</v>
      </c>
      <c r="AF40" s="16">
        <f t="shared" si="22"/>
        <v>1245000</v>
      </c>
      <c r="AG40" s="16">
        <f t="shared" si="23"/>
        <v>1071000</v>
      </c>
      <c r="AH40" s="16">
        <f t="shared" si="24"/>
        <v>963000</v>
      </c>
      <c r="AI40" s="4"/>
      <c r="AJ40" s="16">
        <v>4400000</v>
      </c>
      <c r="AK40" s="16">
        <f t="shared" si="25"/>
        <v>2279000</v>
      </c>
      <c r="AL40" s="16">
        <f t="shared" si="26"/>
        <v>1588000</v>
      </c>
      <c r="AM40" s="16">
        <f t="shared" si="27"/>
        <v>1260000</v>
      </c>
      <c r="AN40" s="16">
        <f t="shared" si="28"/>
        <v>1084000</v>
      </c>
      <c r="AO40" s="16">
        <f t="shared" si="29"/>
        <v>975000</v>
      </c>
    </row>
    <row r="41" spans="1:42" ht="15.75" customHeight="1" x14ac:dyDescent="0.25">
      <c r="A41" s="7">
        <v>3900000</v>
      </c>
      <c r="B41" s="16">
        <f t="shared" si="34"/>
        <v>1285000</v>
      </c>
      <c r="C41" s="16">
        <f t="shared" si="35"/>
        <v>901000</v>
      </c>
      <c r="D41" s="16">
        <f t="shared" si="36"/>
        <v>711000</v>
      </c>
      <c r="E41" s="16">
        <f t="shared" si="37"/>
        <v>613000</v>
      </c>
      <c r="F41" s="16">
        <f t="shared" si="38"/>
        <v>557000</v>
      </c>
      <c r="G41" s="3"/>
      <c r="H41" s="7">
        <v>4000000</v>
      </c>
      <c r="I41" s="16">
        <f t="shared" si="39"/>
        <v>1505000</v>
      </c>
      <c r="J41" s="16">
        <f t="shared" si="40"/>
        <v>1053000</v>
      </c>
      <c r="K41" s="16">
        <f t="shared" si="41"/>
        <v>833000</v>
      </c>
      <c r="L41" s="16">
        <f t="shared" si="42"/>
        <v>717000</v>
      </c>
      <c r="M41" s="16">
        <f t="shared" si="43"/>
        <v>649000</v>
      </c>
      <c r="O41" s="7">
        <v>4100000</v>
      </c>
      <c r="P41" s="16">
        <f t="shared" si="44"/>
        <v>1616000</v>
      </c>
      <c r="Q41" s="16">
        <f t="shared" si="45"/>
        <v>1128000</v>
      </c>
      <c r="R41" s="16">
        <f t="shared" si="46"/>
        <v>892000</v>
      </c>
      <c r="S41" s="16">
        <f t="shared" si="47"/>
        <v>769000</v>
      </c>
      <c r="T41" s="16">
        <f t="shared" si="48"/>
        <v>696000</v>
      </c>
      <c r="V41" s="7">
        <v>4200000</v>
      </c>
      <c r="W41" s="16">
        <f t="shared" si="49"/>
        <v>1737000</v>
      </c>
      <c r="X41" s="16">
        <f t="shared" si="50"/>
        <v>1212000</v>
      </c>
      <c r="Y41" s="16">
        <f t="shared" si="51"/>
        <v>961000</v>
      </c>
      <c r="Z41" s="16">
        <f t="shared" si="52"/>
        <v>826000</v>
      </c>
      <c r="AA41" s="16">
        <f t="shared" si="53"/>
        <v>746000</v>
      </c>
      <c r="AC41" s="7">
        <v>4500000</v>
      </c>
      <c r="AD41" s="16">
        <f t="shared" si="20"/>
        <v>2244000</v>
      </c>
      <c r="AE41" s="16">
        <f t="shared" si="21"/>
        <v>1563000</v>
      </c>
      <c r="AF41" s="16">
        <f t="shared" si="22"/>
        <v>1240000</v>
      </c>
      <c r="AG41" s="16">
        <f t="shared" si="23"/>
        <v>1067000</v>
      </c>
      <c r="AH41" s="16">
        <f t="shared" si="24"/>
        <v>960000</v>
      </c>
      <c r="AI41" s="19"/>
      <c r="AJ41" s="7">
        <v>4500000</v>
      </c>
      <c r="AK41" s="16">
        <f t="shared" si="25"/>
        <v>2271000</v>
      </c>
      <c r="AL41" s="16">
        <f t="shared" si="26"/>
        <v>1582000</v>
      </c>
      <c r="AM41" s="16">
        <f t="shared" si="27"/>
        <v>1255000</v>
      </c>
      <c r="AN41" s="16">
        <f t="shared" si="28"/>
        <v>1080000</v>
      </c>
      <c r="AO41" s="16">
        <f t="shared" si="29"/>
        <v>972000</v>
      </c>
    </row>
    <row r="42" spans="1:42" ht="15.75" customHeight="1" x14ac:dyDescent="0.25">
      <c r="A42" s="16">
        <v>4000000</v>
      </c>
      <c r="B42" s="16">
        <f t="shared" si="34"/>
        <v>1274000</v>
      </c>
      <c r="C42" s="16">
        <f t="shared" si="35"/>
        <v>894000</v>
      </c>
      <c r="D42" s="16">
        <f t="shared" si="36"/>
        <v>705000</v>
      </c>
      <c r="E42" s="16">
        <f t="shared" si="37"/>
        <v>608000</v>
      </c>
      <c r="F42" s="16">
        <f t="shared" si="38"/>
        <v>553000</v>
      </c>
      <c r="G42" s="3"/>
      <c r="H42" s="7">
        <v>4100000</v>
      </c>
      <c r="I42" s="16">
        <f t="shared" si="39"/>
        <v>1494000</v>
      </c>
      <c r="J42" s="16">
        <f t="shared" si="40"/>
        <v>1046000</v>
      </c>
      <c r="K42" s="16">
        <f t="shared" si="41"/>
        <v>827000</v>
      </c>
      <c r="L42" s="16">
        <f t="shared" si="42"/>
        <v>712000</v>
      </c>
      <c r="M42" s="16">
        <f t="shared" si="43"/>
        <v>645000</v>
      </c>
      <c r="O42" s="7">
        <v>4200000</v>
      </c>
      <c r="P42" s="16">
        <f t="shared" si="44"/>
        <v>1605000</v>
      </c>
      <c r="Q42" s="16">
        <f t="shared" si="45"/>
        <v>1121000</v>
      </c>
      <c r="R42" s="16">
        <f t="shared" si="46"/>
        <v>886000</v>
      </c>
      <c r="S42" s="16">
        <f t="shared" si="47"/>
        <v>764000</v>
      </c>
      <c r="T42" s="16">
        <f t="shared" si="48"/>
        <v>692000</v>
      </c>
      <c r="V42" s="7">
        <v>4300000</v>
      </c>
      <c r="W42" s="16">
        <f t="shared" si="49"/>
        <v>1726000</v>
      </c>
      <c r="X42" s="16">
        <f t="shared" si="50"/>
        <v>1205000</v>
      </c>
      <c r="Y42" s="16">
        <f t="shared" si="51"/>
        <v>955000</v>
      </c>
      <c r="Z42" s="16">
        <f t="shared" si="52"/>
        <v>821000</v>
      </c>
      <c r="AA42" s="16">
        <f t="shared" si="53"/>
        <v>742000</v>
      </c>
      <c r="AC42" s="16">
        <v>4600000</v>
      </c>
      <c r="AD42" s="16">
        <f t="shared" si="20"/>
        <v>2236000</v>
      </c>
      <c r="AE42" s="16">
        <f t="shared" si="21"/>
        <v>1557000</v>
      </c>
      <c r="AF42" s="16">
        <f t="shared" si="22"/>
        <v>1235000</v>
      </c>
      <c r="AG42" s="16">
        <f t="shared" si="23"/>
        <v>1063000</v>
      </c>
      <c r="AH42" s="16">
        <f t="shared" si="24"/>
        <v>957000</v>
      </c>
      <c r="AI42" s="4"/>
      <c r="AJ42" s="16">
        <v>4600000</v>
      </c>
      <c r="AK42" s="16">
        <f t="shared" si="25"/>
        <v>2263000</v>
      </c>
      <c r="AL42" s="16">
        <f t="shared" si="26"/>
        <v>1576000</v>
      </c>
      <c r="AM42" s="16">
        <f t="shared" si="27"/>
        <v>1250000</v>
      </c>
      <c r="AN42" s="16">
        <f t="shared" si="28"/>
        <v>1076000</v>
      </c>
      <c r="AO42" s="16">
        <f t="shared" si="29"/>
        <v>969000</v>
      </c>
    </row>
    <row r="43" spans="1:42" ht="15.75" customHeight="1" x14ac:dyDescent="0.25">
      <c r="A43" s="7">
        <v>4100000</v>
      </c>
      <c r="B43" s="16">
        <f t="shared" si="34"/>
        <v>1263000</v>
      </c>
      <c r="C43" s="16">
        <f t="shared" si="35"/>
        <v>887000</v>
      </c>
      <c r="D43" s="16">
        <f t="shared" si="36"/>
        <v>699000</v>
      </c>
      <c r="E43" s="16">
        <f t="shared" si="37"/>
        <v>603000</v>
      </c>
      <c r="F43" s="16">
        <f t="shared" si="38"/>
        <v>549000</v>
      </c>
      <c r="G43" s="3"/>
      <c r="H43" s="7">
        <v>4200000</v>
      </c>
      <c r="I43" s="16">
        <f t="shared" si="39"/>
        <v>1483000</v>
      </c>
      <c r="J43" s="16">
        <f t="shared" si="40"/>
        <v>1039000</v>
      </c>
      <c r="K43" s="16">
        <f t="shared" si="41"/>
        <v>821000</v>
      </c>
      <c r="L43" s="16">
        <f t="shared" si="42"/>
        <v>707000</v>
      </c>
      <c r="M43" s="16">
        <f t="shared" si="43"/>
        <v>641000</v>
      </c>
      <c r="O43" s="7">
        <v>4300000</v>
      </c>
      <c r="P43" s="16">
        <f t="shared" si="44"/>
        <v>1594000</v>
      </c>
      <c r="Q43" s="16">
        <f t="shared" si="45"/>
        <v>1114000</v>
      </c>
      <c r="R43" s="16">
        <f t="shared" si="46"/>
        <v>880000</v>
      </c>
      <c r="S43" s="16">
        <f t="shared" si="47"/>
        <v>759000</v>
      </c>
      <c r="T43" s="16">
        <f t="shared" si="48"/>
        <v>688000</v>
      </c>
      <c r="V43" s="7">
        <v>4400000</v>
      </c>
      <c r="W43" s="16">
        <f t="shared" si="49"/>
        <v>1715000</v>
      </c>
      <c r="X43" s="16">
        <f t="shared" si="50"/>
        <v>1198000</v>
      </c>
      <c r="Y43" s="16">
        <f t="shared" si="51"/>
        <v>949000</v>
      </c>
      <c r="Z43" s="16">
        <f t="shared" si="52"/>
        <v>816000</v>
      </c>
      <c r="AA43" s="16">
        <f t="shared" si="53"/>
        <v>738000</v>
      </c>
      <c r="AC43" s="7">
        <v>4700000</v>
      </c>
      <c r="AD43" s="16">
        <f t="shared" si="20"/>
        <v>2228000</v>
      </c>
      <c r="AE43" s="16">
        <f t="shared" si="21"/>
        <v>1551000</v>
      </c>
      <c r="AF43" s="16">
        <f t="shared" si="22"/>
        <v>1230000</v>
      </c>
      <c r="AG43" s="16">
        <f t="shared" si="23"/>
        <v>1059000</v>
      </c>
      <c r="AH43" s="16">
        <f t="shared" si="24"/>
        <v>954000</v>
      </c>
      <c r="AI43" s="41" t="s">
        <v>34</v>
      </c>
      <c r="AJ43" s="7">
        <v>4700000</v>
      </c>
      <c r="AK43" s="16">
        <f t="shared" si="25"/>
        <v>2255000</v>
      </c>
      <c r="AL43" s="16">
        <f t="shared" si="26"/>
        <v>1570000</v>
      </c>
      <c r="AM43" s="16">
        <f t="shared" si="27"/>
        <v>1245000</v>
      </c>
      <c r="AN43" s="16">
        <f t="shared" si="28"/>
        <v>1072000</v>
      </c>
      <c r="AO43" s="16">
        <f t="shared" si="29"/>
        <v>966000</v>
      </c>
    </row>
    <row r="44" spans="1:42" ht="15.75" customHeight="1" x14ac:dyDescent="0.25">
      <c r="A44" s="16">
        <v>4200000</v>
      </c>
      <c r="B44" s="16">
        <f t="shared" si="34"/>
        <v>1252000</v>
      </c>
      <c r="C44" s="16">
        <f t="shared" si="35"/>
        <v>880000</v>
      </c>
      <c r="D44" s="16">
        <f t="shared" si="36"/>
        <v>693000</v>
      </c>
      <c r="E44" s="16">
        <f t="shared" si="37"/>
        <v>598000</v>
      </c>
      <c r="F44" s="16">
        <f t="shared" si="38"/>
        <v>545000</v>
      </c>
      <c r="G44" s="3"/>
      <c r="H44" s="7">
        <v>4300000</v>
      </c>
      <c r="I44" s="16">
        <f t="shared" si="39"/>
        <v>1472000</v>
      </c>
      <c r="J44" s="16">
        <f t="shared" si="40"/>
        <v>1032000</v>
      </c>
      <c r="K44" s="16">
        <f t="shared" si="41"/>
        <v>815000</v>
      </c>
      <c r="L44" s="16">
        <f t="shared" si="42"/>
        <v>702000</v>
      </c>
      <c r="M44" s="16">
        <f t="shared" si="43"/>
        <v>637000</v>
      </c>
      <c r="O44" s="7">
        <v>4400000</v>
      </c>
      <c r="P44" s="16">
        <f t="shared" si="44"/>
        <v>1583000</v>
      </c>
      <c r="Q44" s="16">
        <f t="shared" si="45"/>
        <v>1107000</v>
      </c>
      <c r="R44" s="16">
        <f t="shared" si="46"/>
        <v>874000</v>
      </c>
      <c r="S44" s="16">
        <f t="shared" si="47"/>
        <v>754000</v>
      </c>
      <c r="T44" s="16">
        <f t="shared" si="48"/>
        <v>684000</v>
      </c>
      <c r="V44" s="7">
        <v>4500000</v>
      </c>
      <c r="W44" s="16">
        <f t="shared" si="49"/>
        <v>1704000</v>
      </c>
      <c r="X44" s="16">
        <f t="shared" si="50"/>
        <v>1191000</v>
      </c>
      <c r="Y44" s="16">
        <f t="shared" si="51"/>
        <v>943000</v>
      </c>
      <c r="Z44" s="16">
        <f t="shared" si="52"/>
        <v>811000</v>
      </c>
      <c r="AA44" s="16">
        <f t="shared" si="53"/>
        <v>734000</v>
      </c>
      <c r="AC44" s="16">
        <v>4800000</v>
      </c>
      <c r="AD44" s="16">
        <f t="shared" ref="AD44:AD107" si="54">AD43-11000</f>
        <v>2217000</v>
      </c>
      <c r="AE44" s="16">
        <f t="shared" ref="AE44:AE107" si="55">AE43-7000</f>
        <v>1544000</v>
      </c>
      <c r="AF44" s="16">
        <f t="shared" ref="AF44:AF107" si="56">AF43-6000</f>
        <v>1224000</v>
      </c>
      <c r="AG44" s="16">
        <f t="shared" ref="AG44:AG107" si="57">AG43-5000</f>
        <v>1054000</v>
      </c>
      <c r="AH44" s="16">
        <f t="shared" ref="AH44:AH107" si="58">AH43-4000</f>
        <v>950000</v>
      </c>
      <c r="AI44" s="4"/>
      <c r="AJ44" s="16">
        <v>4800000</v>
      </c>
      <c r="AK44" s="16">
        <f t="shared" si="25"/>
        <v>2247000</v>
      </c>
      <c r="AL44" s="16">
        <f t="shared" si="26"/>
        <v>1564000</v>
      </c>
      <c r="AM44" s="16">
        <f t="shared" si="27"/>
        <v>1240000</v>
      </c>
      <c r="AN44" s="16">
        <f t="shared" si="28"/>
        <v>1068000</v>
      </c>
      <c r="AO44" s="16">
        <f t="shared" si="29"/>
        <v>963000</v>
      </c>
      <c r="AP44" s="42" t="s">
        <v>34</v>
      </c>
    </row>
    <row r="45" spans="1:42" ht="15.75" customHeight="1" x14ac:dyDescent="0.25">
      <c r="A45" s="7">
        <v>4300000</v>
      </c>
      <c r="B45" s="16">
        <f t="shared" si="34"/>
        <v>1241000</v>
      </c>
      <c r="C45" s="16">
        <f t="shared" si="35"/>
        <v>873000</v>
      </c>
      <c r="D45" s="16">
        <f t="shared" si="36"/>
        <v>687000</v>
      </c>
      <c r="E45" s="16">
        <f t="shared" si="37"/>
        <v>593000</v>
      </c>
      <c r="F45" s="16">
        <f t="shared" si="38"/>
        <v>541000</v>
      </c>
      <c r="G45" s="3"/>
      <c r="H45" s="7">
        <v>4400000</v>
      </c>
      <c r="I45" s="16">
        <f t="shared" si="39"/>
        <v>1461000</v>
      </c>
      <c r="J45" s="16">
        <f t="shared" si="40"/>
        <v>1025000</v>
      </c>
      <c r="K45" s="16">
        <f t="shared" si="41"/>
        <v>809000</v>
      </c>
      <c r="L45" s="16">
        <f t="shared" si="42"/>
        <v>697000</v>
      </c>
      <c r="M45" s="16">
        <f t="shared" si="43"/>
        <v>633000</v>
      </c>
      <c r="O45" s="7">
        <v>4500000</v>
      </c>
      <c r="P45" s="16">
        <f t="shared" si="44"/>
        <v>1572000</v>
      </c>
      <c r="Q45" s="16">
        <f t="shared" si="45"/>
        <v>1100000</v>
      </c>
      <c r="R45" s="16">
        <f t="shared" si="46"/>
        <v>868000</v>
      </c>
      <c r="S45" s="16">
        <f t="shared" si="47"/>
        <v>749000</v>
      </c>
      <c r="T45" s="16">
        <f t="shared" si="48"/>
        <v>680000</v>
      </c>
      <c r="V45" s="7">
        <v>4600000</v>
      </c>
      <c r="W45" s="16">
        <f t="shared" si="49"/>
        <v>1693000</v>
      </c>
      <c r="X45" s="16">
        <f t="shared" si="50"/>
        <v>1184000</v>
      </c>
      <c r="Y45" s="16">
        <f t="shared" si="51"/>
        <v>937000</v>
      </c>
      <c r="Z45" s="16">
        <f t="shared" si="52"/>
        <v>806000</v>
      </c>
      <c r="AA45" s="16">
        <f t="shared" si="53"/>
        <v>730000</v>
      </c>
      <c r="AC45" s="7">
        <v>4900000</v>
      </c>
      <c r="AD45" s="16">
        <f t="shared" si="54"/>
        <v>2206000</v>
      </c>
      <c r="AE45" s="16">
        <f t="shared" si="55"/>
        <v>1537000</v>
      </c>
      <c r="AF45" s="16">
        <f t="shared" si="56"/>
        <v>1218000</v>
      </c>
      <c r="AG45" s="16">
        <f t="shared" si="57"/>
        <v>1049000</v>
      </c>
      <c r="AH45" s="16">
        <f t="shared" si="58"/>
        <v>946000</v>
      </c>
      <c r="AI45" s="4"/>
      <c r="AJ45" s="7">
        <v>4900000</v>
      </c>
      <c r="AK45" s="16">
        <f t="shared" ref="AK45:AK108" si="59">AK44-11000</f>
        <v>2236000</v>
      </c>
      <c r="AL45" s="16">
        <f t="shared" ref="AL45:AL108" si="60">AL44-7000</f>
        <v>1557000</v>
      </c>
      <c r="AM45" s="16">
        <f t="shared" ref="AM45:AM108" si="61">AM44-6000</f>
        <v>1234000</v>
      </c>
      <c r="AN45" s="16">
        <f t="shared" ref="AN45:AN108" si="62">AN44-5000</f>
        <v>1063000</v>
      </c>
      <c r="AO45" s="16">
        <f t="shared" ref="AO45:AO108" si="63">AO44-4000</f>
        <v>959000</v>
      </c>
    </row>
    <row r="46" spans="1:42" ht="15.75" customHeight="1" x14ac:dyDescent="0.25">
      <c r="A46" s="16">
        <v>4400000</v>
      </c>
      <c r="B46" s="16">
        <f t="shared" si="34"/>
        <v>1230000</v>
      </c>
      <c r="C46" s="16">
        <f t="shared" si="35"/>
        <v>866000</v>
      </c>
      <c r="D46" s="16">
        <f t="shared" si="36"/>
        <v>681000</v>
      </c>
      <c r="E46" s="16">
        <f t="shared" si="37"/>
        <v>588000</v>
      </c>
      <c r="F46" s="16">
        <f t="shared" si="38"/>
        <v>537000</v>
      </c>
      <c r="G46" s="3"/>
      <c r="H46" s="7">
        <v>4500000</v>
      </c>
      <c r="I46" s="16">
        <f t="shared" si="39"/>
        <v>1450000</v>
      </c>
      <c r="J46" s="16">
        <f t="shared" si="40"/>
        <v>1018000</v>
      </c>
      <c r="K46" s="16">
        <f t="shared" si="41"/>
        <v>803000</v>
      </c>
      <c r="L46" s="16">
        <f t="shared" si="42"/>
        <v>692000</v>
      </c>
      <c r="M46" s="16">
        <f t="shared" si="43"/>
        <v>629000</v>
      </c>
      <c r="O46" s="7">
        <v>4600000</v>
      </c>
      <c r="P46" s="16">
        <f t="shared" si="44"/>
        <v>1561000</v>
      </c>
      <c r="Q46" s="16">
        <f t="shared" si="45"/>
        <v>1093000</v>
      </c>
      <c r="R46" s="16">
        <f t="shared" si="46"/>
        <v>862000</v>
      </c>
      <c r="S46" s="16">
        <f t="shared" si="47"/>
        <v>744000</v>
      </c>
      <c r="T46" s="16">
        <f t="shared" si="48"/>
        <v>676000</v>
      </c>
      <c r="V46" s="7">
        <v>4700000</v>
      </c>
      <c r="W46" s="16">
        <f t="shared" si="49"/>
        <v>1682000</v>
      </c>
      <c r="X46" s="16">
        <f t="shared" si="50"/>
        <v>1177000</v>
      </c>
      <c r="Y46" s="16">
        <f t="shared" si="51"/>
        <v>931000</v>
      </c>
      <c r="Z46" s="16">
        <f t="shared" si="52"/>
        <v>801000</v>
      </c>
      <c r="AA46" s="16">
        <f t="shared" si="53"/>
        <v>726000</v>
      </c>
      <c r="AC46" s="16">
        <v>5000000</v>
      </c>
      <c r="AD46" s="16">
        <f t="shared" si="54"/>
        <v>2195000</v>
      </c>
      <c r="AE46" s="16">
        <f t="shared" si="55"/>
        <v>1530000</v>
      </c>
      <c r="AF46" s="16">
        <f t="shared" si="56"/>
        <v>1212000</v>
      </c>
      <c r="AG46" s="16">
        <f t="shared" si="57"/>
        <v>1044000</v>
      </c>
      <c r="AH46" s="16">
        <f t="shared" si="58"/>
        <v>942000</v>
      </c>
      <c r="AI46" s="4"/>
      <c r="AJ46" s="16">
        <v>5000000</v>
      </c>
      <c r="AK46" s="16">
        <f t="shared" si="59"/>
        <v>2225000</v>
      </c>
      <c r="AL46" s="16">
        <f t="shared" si="60"/>
        <v>1550000</v>
      </c>
      <c r="AM46" s="16">
        <f t="shared" si="61"/>
        <v>1228000</v>
      </c>
      <c r="AN46" s="16">
        <f t="shared" si="62"/>
        <v>1058000</v>
      </c>
      <c r="AO46" s="16">
        <f t="shared" si="63"/>
        <v>955000</v>
      </c>
    </row>
    <row r="47" spans="1:42" ht="15.75" customHeight="1" x14ac:dyDescent="0.25">
      <c r="A47" s="7">
        <v>4500000</v>
      </c>
      <c r="B47" s="16">
        <f t="shared" si="34"/>
        <v>1219000</v>
      </c>
      <c r="C47" s="16">
        <f t="shared" si="35"/>
        <v>859000</v>
      </c>
      <c r="D47" s="16">
        <f t="shared" si="36"/>
        <v>675000</v>
      </c>
      <c r="E47" s="16">
        <f t="shared" si="37"/>
        <v>583000</v>
      </c>
      <c r="F47" s="16">
        <f t="shared" si="38"/>
        <v>533000</v>
      </c>
      <c r="G47" s="3"/>
      <c r="H47" s="7">
        <v>4600000</v>
      </c>
      <c r="I47" s="16">
        <f t="shared" si="39"/>
        <v>1439000</v>
      </c>
      <c r="J47" s="16">
        <f t="shared" si="40"/>
        <v>1011000</v>
      </c>
      <c r="K47" s="16">
        <f t="shared" si="41"/>
        <v>797000</v>
      </c>
      <c r="L47" s="16">
        <f t="shared" si="42"/>
        <v>687000</v>
      </c>
      <c r="M47" s="16">
        <f t="shared" si="43"/>
        <v>625000</v>
      </c>
      <c r="O47" s="7">
        <v>4700000</v>
      </c>
      <c r="P47" s="16">
        <f t="shared" si="44"/>
        <v>1550000</v>
      </c>
      <c r="Q47" s="16">
        <f t="shared" si="45"/>
        <v>1086000</v>
      </c>
      <c r="R47" s="16">
        <f t="shared" si="46"/>
        <v>856000</v>
      </c>
      <c r="S47" s="16">
        <f t="shared" si="47"/>
        <v>739000</v>
      </c>
      <c r="T47" s="16">
        <f t="shared" si="48"/>
        <v>672000</v>
      </c>
      <c r="V47" s="7">
        <v>4800000</v>
      </c>
      <c r="W47" s="16">
        <f t="shared" si="49"/>
        <v>1671000</v>
      </c>
      <c r="X47" s="16">
        <f t="shared" si="50"/>
        <v>1170000</v>
      </c>
      <c r="Y47" s="16">
        <f t="shared" si="51"/>
        <v>925000</v>
      </c>
      <c r="Z47" s="16">
        <f t="shared" si="52"/>
        <v>796000</v>
      </c>
      <c r="AA47" s="16">
        <f t="shared" si="53"/>
        <v>722000</v>
      </c>
      <c r="AC47" s="7">
        <v>5100000</v>
      </c>
      <c r="AD47" s="16">
        <f t="shared" si="54"/>
        <v>2184000</v>
      </c>
      <c r="AE47" s="16">
        <f t="shared" si="55"/>
        <v>1523000</v>
      </c>
      <c r="AF47" s="16">
        <f t="shared" si="56"/>
        <v>1206000</v>
      </c>
      <c r="AG47" s="16">
        <f t="shared" si="57"/>
        <v>1039000</v>
      </c>
      <c r="AH47" s="16">
        <f t="shared" si="58"/>
        <v>938000</v>
      </c>
      <c r="AI47" s="4"/>
      <c r="AJ47" s="7">
        <v>5100000</v>
      </c>
      <c r="AK47" s="16">
        <f t="shared" si="59"/>
        <v>2214000</v>
      </c>
      <c r="AL47" s="16">
        <f t="shared" si="60"/>
        <v>1543000</v>
      </c>
      <c r="AM47" s="16">
        <f t="shared" si="61"/>
        <v>1222000</v>
      </c>
      <c r="AN47" s="16">
        <f t="shared" si="62"/>
        <v>1053000</v>
      </c>
      <c r="AO47" s="16">
        <f t="shared" si="63"/>
        <v>951000</v>
      </c>
    </row>
    <row r="48" spans="1:42" ht="15.75" customHeight="1" x14ac:dyDescent="0.25">
      <c r="A48" s="16">
        <v>4600000</v>
      </c>
      <c r="B48" s="16">
        <f t="shared" si="34"/>
        <v>1208000</v>
      </c>
      <c r="C48" s="16">
        <f t="shared" si="35"/>
        <v>852000</v>
      </c>
      <c r="D48" s="16">
        <f t="shared" si="36"/>
        <v>669000</v>
      </c>
      <c r="E48" s="16">
        <f t="shared" si="37"/>
        <v>578000</v>
      </c>
      <c r="F48" s="16">
        <f t="shared" si="38"/>
        <v>529000</v>
      </c>
      <c r="G48" s="3"/>
      <c r="H48" s="7">
        <v>4700000</v>
      </c>
      <c r="I48" s="16">
        <f t="shared" si="39"/>
        <v>1428000</v>
      </c>
      <c r="J48" s="16">
        <f t="shared" si="40"/>
        <v>1004000</v>
      </c>
      <c r="K48" s="16">
        <f t="shared" si="41"/>
        <v>791000</v>
      </c>
      <c r="L48" s="16">
        <f t="shared" si="42"/>
        <v>682000</v>
      </c>
      <c r="M48" s="16">
        <f t="shared" si="43"/>
        <v>621000</v>
      </c>
      <c r="O48" s="7">
        <v>4800000</v>
      </c>
      <c r="P48" s="16">
        <f t="shared" si="44"/>
        <v>1539000</v>
      </c>
      <c r="Q48" s="16">
        <f t="shared" si="45"/>
        <v>1079000</v>
      </c>
      <c r="R48" s="16">
        <f t="shared" si="46"/>
        <v>850000</v>
      </c>
      <c r="S48" s="16">
        <f t="shared" si="47"/>
        <v>734000</v>
      </c>
      <c r="T48" s="16">
        <f t="shared" si="48"/>
        <v>668000</v>
      </c>
      <c r="V48" s="7">
        <v>4900000</v>
      </c>
      <c r="W48" s="16">
        <f t="shared" si="49"/>
        <v>1660000</v>
      </c>
      <c r="X48" s="16">
        <f t="shared" si="50"/>
        <v>1163000</v>
      </c>
      <c r="Y48" s="16">
        <f t="shared" si="51"/>
        <v>919000</v>
      </c>
      <c r="Z48" s="16">
        <f t="shared" si="52"/>
        <v>791000</v>
      </c>
      <c r="AA48" s="16">
        <f t="shared" si="53"/>
        <v>718000</v>
      </c>
      <c r="AC48" s="16">
        <v>5200000</v>
      </c>
      <c r="AD48" s="16">
        <f t="shared" si="54"/>
        <v>2173000</v>
      </c>
      <c r="AE48" s="16">
        <f t="shared" si="55"/>
        <v>1516000</v>
      </c>
      <c r="AF48" s="16">
        <f t="shared" si="56"/>
        <v>1200000</v>
      </c>
      <c r="AG48" s="16">
        <f t="shared" si="57"/>
        <v>1034000</v>
      </c>
      <c r="AH48" s="16">
        <f t="shared" si="58"/>
        <v>934000</v>
      </c>
      <c r="AI48" s="4"/>
      <c r="AJ48" s="16">
        <v>5200000</v>
      </c>
      <c r="AK48" s="16">
        <f t="shared" si="59"/>
        <v>2203000</v>
      </c>
      <c r="AL48" s="16">
        <f t="shared" si="60"/>
        <v>1536000</v>
      </c>
      <c r="AM48" s="16">
        <f t="shared" si="61"/>
        <v>1216000</v>
      </c>
      <c r="AN48" s="16">
        <f t="shared" si="62"/>
        <v>1048000</v>
      </c>
      <c r="AO48" s="16">
        <f t="shared" si="63"/>
        <v>947000</v>
      </c>
    </row>
    <row r="49" spans="1:41" ht="15.75" customHeight="1" x14ac:dyDescent="0.25">
      <c r="A49" s="7">
        <v>4700000</v>
      </c>
      <c r="B49" s="16">
        <f t="shared" si="34"/>
        <v>1197000</v>
      </c>
      <c r="C49" s="16">
        <f t="shared" si="35"/>
        <v>845000</v>
      </c>
      <c r="D49" s="16">
        <f t="shared" si="36"/>
        <v>663000</v>
      </c>
      <c r="E49" s="16">
        <f t="shared" si="37"/>
        <v>573000</v>
      </c>
      <c r="F49" s="16">
        <f t="shared" si="38"/>
        <v>525000</v>
      </c>
      <c r="G49" s="3"/>
      <c r="H49" s="7">
        <v>4800000</v>
      </c>
      <c r="I49" s="16">
        <f t="shared" si="39"/>
        <v>1417000</v>
      </c>
      <c r="J49" s="16">
        <f t="shared" si="40"/>
        <v>997000</v>
      </c>
      <c r="K49" s="16">
        <f t="shared" si="41"/>
        <v>785000</v>
      </c>
      <c r="L49" s="16">
        <f t="shared" si="42"/>
        <v>677000</v>
      </c>
      <c r="M49" s="16">
        <f t="shared" si="43"/>
        <v>617000</v>
      </c>
      <c r="O49" s="7">
        <v>4900000</v>
      </c>
      <c r="P49" s="16">
        <f t="shared" si="44"/>
        <v>1528000</v>
      </c>
      <c r="Q49" s="16">
        <f t="shared" si="45"/>
        <v>1072000</v>
      </c>
      <c r="R49" s="16">
        <f t="shared" si="46"/>
        <v>844000</v>
      </c>
      <c r="S49" s="16">
        <f t="shared" si="47"/>
        <v>729000</v>
      </c>
      <c r="T49" s="16">
        <f t="shared" si="48"/>
        <v>664000</v>
      </c>
      <c r="V49" s="7">
        <v>5000000</v>
      </c>
      <c r="W49" s="16">
        <f t="shared" si="49"/>
        <v>1649000</v>
      </c>
      <c r="X49" s="16">
        <f t="shared" si="50"/>
        <v>1156000</v>
      </c>
      <c r="Y49" s="16">
        <f t="shared" si="51"/>
        <v>913000</v>
      </c>
      <c r="Z49" s="16">
        <f t="shared" si="52"/>
        <v>786000</v>
      </c>
      <c r="AA49" s="16">
        <f t="shared" si="53"/>
        <v>714000</v>
      </c>
      <c r="AC49" s="7">
        <v>5300000</v>
      </c>
      <c r="AD49" s="16">
        <f t="shared" si="54"/>
        <v>2162000</v>
      </c>
      <c r="AE49" s="16">
        <f t="shared" si="55"/>
        <v>1509000</v>
      </c>
      <c r="AF49" s="16">
        <f t="shared" si="56"/>
        <v>1194000</v>
      </c>
      <c r="AG49" s="16">
        <f t="shared" si="57"/>
        <v>1029000</v>
      </c>
      <c r="AH49" s="16">
        <f t="shared" si="58"/>
        <v>930000</v>
      </c>
      <c r="AI49" s="4"/>
      <c r="AJ49" s="7">
        <v>5300000</v>
      </c>
      <c r="AK49" s="16">
        <f t="shared" si="59"/>
        <v>2192000</v>
      </c>
      <c r="AL49" s="16">
        <f t="shared" si="60"/>
        <v>1529000</v>
      </c>
      <c r="AM49" s="16">
        <f t="shared" si="61"/>
        <v>1210000</v>
      </c>
      <c r="AN49" s="16">
        <f t="shared" si="62"/>
        <v>1043000</v>
      </c>
      <c r="AO49" s="16">
        <f t="shared" si="63"/>
        <v>943000</v>
      </c>
    </row>
    <row r="50" spans="1:41" ht="15.75" customHeight="1" x14ac:dyDescent="0.25">
      <c r="A50" s="16">
        <v>4800000</v>
      </c>
      <c r="B50" s="16">
        <f t="shared" si="34"/>
        <v>1186000</v>
      </c>
      <c r="C50" s="16">
        <f t="shared" si="35"/>
        <v>838000</v>
      </c>
      <c r="D50" s="16">
        <f t="shared" si="36"/>
        <v>657000</v>
      </c>
      <c r="E50" s="16">
        <f t="shared" si="37"/>
        <v>568000</v>
      </c>
      <c r="F50" s="16">
        <f t="shared" si="38"/>
        <v>521000</v>
      </c>
      <c r="G50" s="3"/>
      <c r="H50" s="7">
        <v>4900000</v>
      </c>
      <c r="I50" s="16">
        <f t="shared" si="39"/>
        <v>1406000</v>
      </c>
      <c r="J50" s="16">
        <f t="shared" si="40"/>
        <v>990000</v>
      </c>
      <c r="K50" s="16">
        <f t="shared" si="41"/>
        <v>779000</v>
      </c>
      <c r="L50" s="16">
        <f t="shared" si="42"/>
        <v>672000</v>
      </c>
      <c r="M50" s="16">
        <f t="shared" si="43"/>
        <v>613000</v>
      </c>
      <c r="O50" s="7">
        <v>5000000</v>
      </c>
      <c r="P50" s="16">
        <f t="shared" si="44"/>
        <v>1517000</v>
      </c>
      <c r="Q50" s="16">
        <f t="shared" si="45"/>
        <v>1065000</v>
      </c>
      <c r="R50" s="16">
        <f t="shared" si="46"/>
        <v>838000</v>
      </c>
      <c r="S50" s="16">
        <f t="shared" si="47"/>
        <v>724000</v>
      </c>
      <c r="T50" s="16">
        <f t="shared" si="48"/>
        <v>660000</v>
      </c>
      <c r="V50" s="7">
        <v>5100000</v>
      </c>
      <c r="W50" s="16">
        <f t="shared" si="49"/>
        <v>1638000</v>
      </c>
      <c r="X50" s="16">
        <f t="shared" si="50"/>
        <v>1149000</v>
      </c>
      <c r="Y50" s="16">
        <f t="shared" si="51"/>
        <v>907000</v>
      </c>
      <c r="Z50" s="16">
        <f t="shared" si="52"/>
        <v>781000</v>
      </c>
      <c r="AA50" s="16">
        <f t="shared" si="53"/>
        <v>710000</v>
      </c>
      <c r="AC50" s="16">
        <v>5400000</v>
      </c>
      <c r="AD50" s="16">
        <f t="shared" si="54"/>
        <v>2151000</v>
      </c>
      <c r="AE50" s="16">
        <f t="shared" si="55"/>
        <v>1502000</v>
      </c>
      <c r="AF50" s="16">
        <f t="shared" si="56"/>
        <v>1188000</v>
      </c>
      <c r="AG50" s="16">
        <f t="shared" si="57"/>
        <v>1024000</v>
      </c>
      <c r="AH50" s="16">
        <f t="shared" si="58"/>
        <v>926000</v>
      </c>
      <c r="AI50" s="4"/>
      <c r="AJ50" s="16">
        <v>5400000</v>
      </c>
      <c r="AK50" s="16">
        <f t="shared" si="59"/>
        <v>2181000</v>
      </c>
      <c r="AL50" s="16">
        <f t="shared" si="60"/>
        <v>1522000</v>
      </c>
      <c r="AM50" s="16">
        <f t="shared" si="61"/>
        <v>1204000</v>
      </c>
      <c r="AN50" s="16">
        <f t="shared" si="62"/>
        <v>1038000</v>
      </c>
      <c r="AO50" s="16">
        <f t="shared" si="63"/>
        <v>939000</v>
      </c>
    </row>
    <row r="51" spans="1:41" ht="15.75" customHeight="1" x14ac:dyDescent="0.25">
      <c r="A51" s="7">
        <v>4900000</v>
      </c>
      <c r="B51" s="16">
        <f t="shared" si="34"/>
        <v>1175000</v>
      </c>
      <c r="C51" s="16">
        <f t="shared" si="35"/>
        <v>831000</v>
      </c>
      <c r="D51" s="16">
        <f t="shared" si="36"/>
        <v>651000</v>
      </c>
      <c r="E51" s="16">
        <f t="shared" si="37"/>
        <v>563000</v>
      </c>
      <c r="F51" s="16">
        <f t="shared" si="38"/>
        <v>517000</v>
      </c>
      <c r="G51" s="3"/>
      <c r="H51" s="7">
        <v>5000000</v>
      </c>
      <c r="I51" s="16">
        <f t="shared" si="39"/>
        <v>1395000</v>
      </c>
      <c r="J51" s="16">
        <f t="shared" si="40"/>
        <v>983000</v>
      </c>
      <c r="K51" s="16">
        <f t="shared" si="41"/>
        <v>773000</v>
      </c>
      <c r="L51" s="16">
        <f t="shared" si="42"/>
        <v>667000</v>
      </c>
      <c r="M51" s="16">
        <f t="shared" si="43"/>
        <v>609000</v>
      </c>
      <c r="O51" s="7">
        <v>5100000</v>
      </c>
      <c r="P51" s="16">
        <f t="shared" si="44"/>
        <v>1506000</v>
      </c>
      <c r="Q51" s="16">
        <f t="shared" si="45"/>
        <v>1058000</v>
      </c>
      <c r="R51" s="16">
        <f t="shared" si="46"/>
        <v>832000</v>
      </c>
      <c r="S51" s="16">
        <f t="shared" si="47"/>
        <v>719000</v>
      </c>
      <c r="T51" s="16">
        <f t="shared" si="48"/>
        <v>656000</v>
      </c>
      <c r="V51" s="7">
        <v>5200000</v>
      </c>
      <c r="W51" s="16">
        <f t="shared" si="49"/>
        <v>1627000</v>
      </c>
      <c r="X51" s="16">
        <f t="shared" si="50"/>
        <v>1142000</v>
      </c>
      <c r="Y51" s="16">
        <f t="shared" si="51"/>
        <v>901000</v>
      </c>
      <c r="Z51" s="16">
        <f t="shared" si="52"/>
        <v>776000</v>
      </c>
      <c r="AA51" s="16">
        <f t="shared" si="53"/>
        <v>706000</v>
      </c>
      <c r="AC51" s="7">
        <v>5500000</v>
      </c>
      <c r="AD51" s="16">
        <f t="shared" si="54"/>
        <v>2140000</v>
      </c>
      <c r="AE51" s="16">
        <f t="shared" si="55"/>
        <v>1495000</v>
      </c>
      <c r="AF51" s="16">
        <f t="shared" si="56"/>
        <v>1182000</v>
      </c>
      <c r="AG51" s="16">
        <f t="shared" si="57"/>
        <v>1019000</v>
      </c>
      <c r="AH51" s="16">
        <f t="shared" si="58"/>
        <v>922000</v>
      </c>
      <c r="AI51" s="4"/>
      <c r="AJ51" s="7">
        <v>5500000</v>
      </c>
      <c r="AK51" s="16">
        <f t="shared" si="59"/>
        <v>2170000</v>
      </c>
      <c r="AL51" s="16">
        <f t="shared" si="60"/>
        <v>1515000</v>
      </c>
      <c r="AM51" s="16">
        <f t="shared" si="61"/>
        <v>1198000</v>
      </c>
      <c r="AN51" s="16">
        <f t="shared" si="62"/>
        <v>1033000</v>
      </c>
      <c r="AO51" s="16">
        <f t="shared" si="63"/>
        <v>935000</v>
      </c>
    </row>
    <row r="52" spans="1:41" ht="15.75" customHeight="1" x14ac:dyDescent="0.25">
      <c r="A52" s="16">
        <v>5000000</v>
      </c>
      <c r="B52" s="16">
        <f t="shared" si="34"/>
        <v>1164000</v>
      </c>
      <c r="C52" s="16">
        <f t="shared" si="35"/>
        <v>824000</v>
      </c>
      <c r="D52" s="16">
        <f t="shared" si="36"/>
        <v>645000</v>
      </c>
      <c r="E52" s="16">
        <f t="shared" si="37"/>
        <v>558000</v>
      </c>
      <c r="F52" s="16">
        <f t="shared" si="38"/>
        <v>513000</v>
      </c>
      <c r="G52" s="3"/>
      <c r="H52" s="7">
        <v>5100000</v>
      </c>
      <c r="I52" s="16">
        <f t="shared" si="39"/>
        <v>1384000</v>
      </c>
      <c r="J52" s="16">
        <f t="shared" si="40"/>
        <v>976000</v>
      </c>
      <c r="K52" s="16">
        <f t="shared" si="41"/>
        <v>767000</v>
      </c>
      <c r="L52" s="16">
        <f t="shared" si="42"/>
        <v>662000</v>
      </c>
      <c r="M52" s="16">
        <f t="shared" si="43"/>
        <v>605000</v>
      </c>
      <c r="O52" s="7">
        <v>5200000</v>
      </c>
      <c r="P52" s="16">
        <f t="shared" si="44"/>
        <v>1495000</v>
      </c>
      <c r="Q52" s="16">
        <f t="shared" si="45"/>
        <v>1051000</v>
      </c>
      <c r="R52" s="16">
        <f t="shared" si="46"/>
        <v>826000</v>
      </c>
      <c r="S52" s="16">
        <f t="shared" si="47"/>
        <v>714000</v>
      </c>
      <c r="T52" s="16">
        <f t="shared" si="48"/>
        <v>652000</v>
      </c>
      <c r="V52" s="7">
        <v>5300000</v>
      </c>
      <c r="W52" s="16">
        <f t="shared" si="49"/>
        <v>1616000</v>
      </c>
      <c r="X52" s="16">
        <f t="shared" si="50"/>
        <v>1135000</v>
      </c>
      <c r="Y52" s="16">
        <f t="shared" si="51"/>
        <v>895000</v>
      </c>
      <c r="Z52" s="16">
        <f t="shared" si="52"/>
        <v>771000</v>
      </c>
      <c r="AA52" s="16">
        <f t="shared" si="53"/>
        <v>702000</v>
      </c>
      <c r="AC52" s="16">
        <v>5600000</v>
      </c>
      <c r="AD52" s="16">
        <f t="shared" si="54"/>
        <v>2129000</v>
      </c>
      <c r="AE52" s="16">
        <f t="shared" si="55"/>
        <v>1488000</v>
      </c>
      <c r="AF52" s="16">
        <f t="shared" si="56"/>
        <v>1176000</v>
      </c>
      <c r="AG52" s="16">
        <f t="shared" si="57"/>
        <v>1014000</v>
      </c>
      <c r="AH52" s="16">
        <f t="shared" si="58"/>
        <v>918000</v>
      </c>
      <c r="AI52" s="4"/>
      <c r="AJ52" s="16">
        <v>5600000</v>
      </c>
      <c r="AK52" s="16">
        <f t="shared" si="59"/>
        <v>2159000</v>
      </c>
      <c r="AL52" s="16">
        <f t="shared" si="60"/>
        <v>1508000</v>
      </c>
      <c r="AM52" s="16">
        <f t="shared" si="61"/>
        <v>1192000</v>
      </c>
      <c r="AN52" s="16">
        <f t="shared" si="62"/>
        <v>1028000</v>
      </c>
      <c r="AO52" s="16">
        <f t="shared" si="63"/>
        <v>931000</v>
      </c>
    </row>
    <row r="53" spans="1:41" ht="15.75" customHeight="1" x14ac:dyDescent="0.25">
      <c r="A53" s="7">
        <v>5100000</v>
      </c>
      <c r="B53" s="16">
        <f t="shared" ref="B53:B116" si="64">B52-11000</f>
        <v>1153000</v>
      </c>
      <c r="C53" s="16">
        <f t="shared" ref="C53:C116" si="65">C52-7000</f>
        <v>817000</v>
      </c>
      <c r="D53" s="16">
        <f t="shared" ref="D53:D116" si="66">D52-6000</f>
        <v>639000</v>
      </c>
      <c r="E53" s="16">
        <f t="shared" ref="E53:E116" si="67">E52-5000</f>
        <v>553000</v>
      </c>
      <c r="F53" s="16">
        <f t="shared" ref="F53:F116" si="68">F52-4000</f>
        <v>509000</v>
      </c>
      <c r="G53" s="3"/>
      <c r="H53" s="7">
        <v>5200000</v>
      </c>
      <c r="I53" s="16">
        <f t="shared" si="39"/>
        <v>1373000</v>
      </c>
      <c r="J53" s="16">
        <f t="shared" si="40"/>
        <v>969000</v>
      </c>
      <c r="K53" s="16">
        <f t="shared" si="41"/>
        <v>761000</v>
      </c>
      <c r="L53" s="16">
        <f t="shared" si="42"/>
        <v>657000</v>
      </c>
      <c r="M53" s="16">
        <f t="shared" si="43"/>
        <v>601000</v>
      </c>
      <c r="O53" s="7">
        <v>5300000</v>
      </c>
      <c r="P53" s="16">
        <f t="shared" si="44"/>
        <v>1484000</v>
      </c>
      <c r="Q53" s="16">
        <f t="shared" si="45"/>
        <v>1044000</v>
      </c>
      <c r="R53" s="16">
        <f t="shared" si="46"/>
        <v>820000</v>
      </c>
      <c r="S53" s="16">
        <f t="shared" si="47"/>
        <v>709000</v>
      </c>
      <c r="T53" s="16">
        <f t="shared" si="48"/>
        <v>648000</v>
      </c>
      <c r="V53" s="7">
        <v>5400000</v>
      </c>
      <c r="W53" s="16">
        <f t="shared" si="49"/>
        <v>1605000</v>
      </c>
      <c r="X53" s="16">
        <f t="shared" si="50"/>
        <v>1128000</v>
      </c>
      <c r="Y53" s="16">
        <f t="shared" si="51"/>
        <v>889000</v>
      </c>
      <c r="Z53" s="16">
        <f t="shared" si="52"/>
        <v>766000</v>
      </c>
      <c r="AA53" s="16">
        <f t="shared" si="53"/>
        <v>698000</v>
      </c>
      <c r="AC53" s="7">
        <v>5700000</v>
      </c>
      <c r="AD53" s="16">
        <f t="shared" si="54"/>
        <v>2118000</v>
      </c>
      <c r="AE53" s="16">
        <f t="shared" si="55"/>
        <v>1481000</v>
      </c>
      <c r="AF53" s="16">
        <f t="shared" si="56"/>
        <v>1170000</v>
      </c>
      <c r="AG53" s="16">
        <f t="shared" si="57"/>
        <v>1009000</v>
      </c>
      <c r="AH53" s="16">
        <f t="shared" si="58"/>
        <v>914000</v>
      </c>
      <c r="AI53" s="4"/>
      <c r="AJ53" s="7">
        <v>5700000</v>
      </c>
      <c r="AK53" s="16">
        <f t="shared" si="59"/>
        <v>2148000</v>
      </c>
      <c r="AL53" s="16">
        <f t="shared" si="60"/>
        <v>1501000</v>
      </c>
      <c r="AM53" s="16">
        <f t="shared" si="61"/>
        <v>1186000</v>
      </c>
      <c r="AN53" s="16">
        <f t="shared" si="62"/>
        <v>1023000</v>
      </c>
      <c r="AO53" s="16">
        <f t="shared" si="63"/>
        <v>927000</v>
      </c>
    </row>
    <row r="54" spans="1:41" ht="15.75" customHeight="1" x14ac:dyDescent="0.25">
      <c r="A54" s="16">
        <v>5200000</v>
      </c>
      <c r="B54" s="16">
        <f t="shared" si="64"/>
        <v>1142000</v>
      </c>
      <c r="C54" s="16">
        <f t="shared" si="65"/>
        <v>810000</v>
      </c>
      <c r="D54" s="16">
        <f t="shared" si="66"/>
        <v>633000</v>
      </c>
      <c r="E54" s="16">
        <f t="shared" si="67"/>
        <v>548000</v>
      </c>
      <c r="F54" s="16">
        <f t="shared" si="68"/>
        <v>505000</v>
      </c>
      <c r="G54" s="3"/>
      <c r="H54" s="7">
        <v>5300000</v>
      </c>
      <c r="I54" s="16">
        <f t="shared" si="39"/>
        <v>1362000</v>
      </c>
      <c r="J54" s="16">
        <f t="shared" si="40"/>
        <v>962000</v>
      </c>
      <c r="K54" s="16">
        <f t="shared" si="41"/>
        <v>755000</v>
      </c>
      <c r="L54" s="16">
        <f t="shared" si="42"/>
        <v>652000</v>
      </c>
      <c r="M54" s="16">
        <f t="shared" si="43"/>
        <v>597000</v>
      </c>
      <c r="O54" s="7">
        <v>5400000</v>
      </c>
      <c r="P54" s="16">
        <f t="shared" si="44"/>
        <v>1473000</v>
      </c>
      <c r="Q54" s="16">
        <f t="shared" si="45"/>
        <v>1037000</v>
      </c>
      <c r="R54" s="16">
        <f t="shared" si="46"/>
        <v>814000</v>
      </c>
      <c r="S54" s="16">
        <f t="shared" si="47"/>
        <v>704000</v>
      </c>
      <c r="T54" s="16">
        <f t="shared" si="48"/>
        <v>644000</v>
      </c>
      <c r="V54" s="7">
        <v>5500000</v>
      </c>
      <c r="W54" s="16">
        <f t="shared" si="49"/>
        <v>1594000</v>
      </c>
      <c r="X54" s="16">
        <f t="shared" si="50"/>
        <v>1121000</v>
      </c>
      <c r="Y54" s="16">
        <f t="shared" si="51"/>
        <v>883000</v>
      </c>
      <c r="Z54" s="16">
        <f t="shared" si="52"/>
        <v>761000</v>
      </c>
      <c r="AA54" s="16">
        <f t="shared" si="53"/>
        <v>694000</v>
      </c>
      <c r="AC54" s="16">
        <v>5800000</v>
      </c>
      <c r="AD54" s="16">
        <f t="shared" si="54"/>
        <v>2107000</v>
      </c>
      <c r="AE54" s="16">
        <f t="shared" si="55"/>
        <v>1474000</v>
      </c>
      <c r="AF54" s="16">
        <f t="shared" si="56"/>
        <v>1164000</v>
      </c>
      <c r="AG54" s="16">
        <f t="shared" si="57"/>
        <v>1004000</v>
      </c>
      <c r="AH54" s="16">
        <f t="shared" si="58"/>
        <v>910000</v>
      </c>
      <c r="AI54" s="4"/>
      <c r="AJ54" s="16">
        <v>5800000</v>
      </c>
      <c r="AK54" s="16">
        <f t="shared" si="59"/>
        <v>2137000</v>
      </c>
      <c r="AL54" s="16">
        <f t="shared" si="60"/>
        <v>1494000</v>
      </c>
      <c r="AM54" s="16">
        <f t="shared" si="61"/>
        <v>1180000</v>
      </c>
      <c r="AN54" s="16">
        <f t="shared" si="62"/>
        <v>1018000</v>
      </c>
      <c r="AO54" s="16">
        <f t="shared" si="63"/>
        <v>923000</v>
      </c>
    </row>
    <row r="55" spans="1:41" ht="15.75" customHeight="1" x14ac:dyDescent="0.25">
      <c r="A55" s="7">
        <v>5300000</v>
      </c>
      <c r="B55" s="16">
        <f t="shared" si="64"/>
        <v>1131000</v>
      </c>
      <c r="C55" s="16">
        <f t="shared" si="65"/>
        <v>803000</v>
      </c>
      <c r="D55" s="16">
        <f t="shared" si="66"/>
        <v>627000</v>
      </c>
      <c r="E55" s="16">
        <f t="shared" si="67"/>
        <v>543000</v>
      </c>
      <c r="F55" s="16">
        <f t="shared" si="68"/>
        <v>501000</v>
      </c>
      <c r="G55" s="3"/>
      <c r="H55" s="7">
        <v>5400000</v>
      </c>
      <c r="I55" s="16">
        <f t="shared" si="39"/>
        <v>1351000</v>
      </c>
      <c r="J55" s="16">
        <f t="shared" si="40"/>
        <v>955000</v>
      </c>
      <c r="K55" s="16">
        <f t="shared" si="41"/>
        <v>749000</v>
      </c>
      <c r="L55" s="16">
        <f t="shared" si="42"/>
        <v>647000</v>
      </c>
      <c r="M55" s="16">
        <f t="shared" si="43"/>
        <v>593000</v>
      </c>
      <c r="O55" s="7">
        <v>5500000</v>
      </c>
      <c r="P55" s="16">
        <f t="shared" si="44"/>
        <v>1462000</v>
      </c>
      <c r="Q55" s="16">
        <f t="shared" si="45"/>
        <v>1030000</v>
      </c>
      <c r="R55" s="16">
        <f t="shared" si="46"/>
        <v>808000</v>
      </c>
      <c r="S55" s="16">
        <f t="shared" si="47"/>
        <v>699000</v>
      </c>
      <c r="T55" s="16">
        <f t="shared" si="48"/>
        <v>640000</v>
      </c>
      <c r="V55" s="7">
        <v>5600000</v>
      </c>
      <c r="W55" s="16">
        <f t="shared" si="49"/>
        <v>1583000</v>
      </c>
      <c r="X55" s="16">
        <f t="shared" si="50"/>
        <v>1114000</v>
      </c>
      <c r="Y55" s="16">
        <f t="shared" si="51"/>
        <v>877000</v>
      </c>
      <c r="Z55" s="16">
        <f t="shared" si="52"/>
        <v>756000</v>
      </c>
      <c r="AA55" s="16">
        <f t="shared" si="53"/>
        <v>690000</v>
      </c>
      <c r="AC55" s="7">
        <v>5900000</v>
      </c>
      <c r="AD55" s="16">
        <f t="shared" si="54"/>
        <v>2096000</v>
      </c>
      <c r="AE55" s="16">
        <f t="shared" si="55"/>
        <v>1467000</v>
      </c>
      <c r="AF55" s="16">
        <f t="shared" si="56"/>
        <v>1158000</v>
      </c>
      <c r="AG55" s="16">
        <f t="shared" si="57"/>
        <v>999000</v>
      </c>
      <c r="AH55" s="16">
        <f t="shared" si="58"/>
        <v>906000</v>
      </c>
      <c r="AI55" s="4"/>
      <c r="AJ55" s="7">
        <v>5900000</v>
      </c>
      <c r="AK55" s="16">
        <f t="shared" si="59"/>
        <v>2126000</v>
      </c>
      <c r="AL55" s="16">
        <f t="shared" si="60"/>
        <v>1487000</v>
      </c>
      <c r="AM55" s="16">
        <f t="shared" si="61"/>
        <v>1174000</v>
      </c>
      <c r="AN55" s="16">
        <f t="shared" si="62"/>
        <v>1013000</v>
      </c>
      <c r="AO55" s="16">
        <f t="shared" si="63"/>
        <v>919000</v>
      </c>
    </row>
    <row r="56" spans="1:41" ht="15.75" customHeight="1" x14ac:dyDescent="0.25">
      <c r="A56" s="16">
        <v>5400000</v>
      </c>
      <c r="B56" s="16">
        <f t="shared" si="64"/>
        <v>1120000</v>
      </c>
      <c r="C56" s="16">
        <f t="shared" si="65"/>
        <v>796000</v>
      </c>
      <c r="D56" s="16">
        <f t="shared" si="66"/>
        <v>621000</v>
      </c>
      <c r="E56" s="16">
        <f t="shared" si="67"/>
        <v>538000</v>
      </c>
      <c r="F56" s="16">
        <f t="shared" si="68"/>
        <v>497000</v>
      </c>
      <c r="G56" s="3"/>
      <c r="H56" s="7">
        <v>5500000</v>
      </c>
      <c r="I56" s="16">
        <f t="shared" si="39"/>
        <v>1340000</v>
      </c>
      <c r="J56" s="16">
        <f t="shared" si="40"/>
        <v>948000</v>
      </c>
      <c r="K56" s="16">
        <f t="shared" si="41"/>
        <v>743000</v>
      </c>
      <c r="L56" s="16">
        <f t="shared" si="42"/>
        <v>642000</v>
      </c>
      <c r="M56" s="16">
        <f t="shared" si="43"/>
        <v>589000</v>
      </c>
      <c r="O56" s="7">
        <v>5600000</v>
      </c>
      <c r="P56" s="16">
        <f t="shared" si="44"/>
        <v>1451000</v>
      </c>
      <c r="Q56" s="16">
        <f t="shared" si="45"/>
        <v>1023000</v>
      </c>
      <c r="R56" s="16">
        <f t="shared" si="46"/>
        <v>802000</v>
      </c>
      <c r="S56" s="16">
        <f t="shared" si="47"/>
        <v>694000</v>
      </c>
      <c r="T56" s="16">
        <f t="shared" si="48"/>
        <v>636000</v>
      </c>
      <c r="V56" s="7">
        <v>5700000</v>
      </c>
      <c r="W56" s="16">
        <f t="shared" si="49"/>
        <v>1572000</v>
      </c>
      <c r="X56" s="16">
        <f t="shared" si="50"/>
        <v>1107000</v>
      </c>
      <c r="Y56" s="16">
        <f t="shared" si="51"/>
        <v>871000</v>
      </c>
      <c r="Z56" s="16">
        <f t="shared" si="52"/>
        <v>751000</v>
      </c>
      <c r="AA56" s="16">
        <f t="shared" si="53"/>
        <v>686000</v>
      </c>
      <c r="AC56" s="16">
        <v>6000000</v>
      </c>
      <c r="AD56" s="16">
        <f t="shared" si="54"/>
        <v>2085000</v>
      </c>
      <c r="AE56" s="16">
        <f t="shared" si="55"/>
        <v>1460000</v>
      </c>
      <c r="AF56" s="16">
        <f t="shared" si="56"/>
        <v>1152000</v>
      </c>
      <c r="AG56" s="16">
        <f t="shared" si="57"/>
        <v>994000</v>
      </c>
      <c r="AH56" s="16">
        <f t="shared" si="58"/>
        <v>902000</v>
      </c>
      <c r="AI56" s="4"/>
      <c r="AJ56" s="16">
        <v>6000000</v>
      </c>
      <c r="AK56" s="16">
        <f t="shared" si="59"/>
        <v>2115000</v>
      </c>
      <c r="AL56" s="16">
        <f t="shared" si="60"/>
        <v>1480000</v>
      </c>
      <c r="AM56" s="16">
        <f t="shared" si="61"/>
        <v>1168000</v>
      </c>
      <c r="AN56" s="16">
        <f t="shared" si="62"/>
        <v>1008000</v>
      </c>
      <c r="AO56" s="16">
        <f t="shared" si="63"/>
        <v>915000</v>
      </c>
    </row>
    <row r="57" spans="1:41" ht="15.75" customHeight="1" x14ac:dyDescent="0.25">
      <c r="A57" s="7">
        <v>5500000</v>
      </c>
      <c r="B57" s="16">
        <f t="shared" si="64"/>
        <v>1109000</v>
      </c>
      <c r="C57" s="16">
        <f t="shared" si="65"/>
        <v>789000</v>
      </c>
      <c r="D57" s="16">
        <f t="shared" si="66"/>
        <v>615000</v>
      </c>
      <c r="E57" s="16">
        <f t="shared" si="67"/>
        <v>533000</v>
      </c>
      <c r="F57" s="16">
        <f t="shared" si="68"/>
        <v>493000</v>
      </c>
      <c r="G57" s="3"/>
      <c r="H57" s="7">
        <v>5600000</v>
      </c>
      <c r="I57" s="16">
        <f t="shared" si="39"/>
        <v>1329000</v>
      </c>
      <c r="J57" s="16">
        <f t="shared" si="40"/>
        <v>941000</v>
      </c>
      <c r="K57" s="16">
        <f t="shared" si="41"/>
        <v>737000</v>
      </c>
      <c r="L57" s="16">
        <f t="shared" si="42"/>
        <v>637000</v>
      </c>
      <c r="M57" s="16">
        <f t="shared" si="43"/>
        <v>585000</v>
      </c>
      <c r="O57" s="7">
        <v>5700000</v>
      </c>
      <c r="P57" s="16">
        <f t="shared" si="44"/>
        <v>1440000</v>
      </c>
      <c r="Q57" s="16">
        <f t="shared" si="45"/>
        <v>1016000</v>
      </c>
      <c r="R57" s="16">
        <f t="shared" si="46"/>
        <v>796000</v>
      </c>
      <c r="S57" s="16">
        <f t="shared" si="47"/>
        <v>689000</v>
      </c>
      <c r="T57" s="16">
        <f t="shared" si="48"/>
        <v>632000</v>
      </c>
      <c r="V57" s="7">
        <v>5800000</v>
      </c>
      <c r="W57" s="16">
        <f t="shared" si="49"/>
        <v>1561000</v>
      </c>
      <c r="X57" s="16">
        <f t="shared" si="50"/>
        <v>1100000</v>
      </c>
      <c r="Y57" s="16">
        <f t="shared" si="51"/>
        <v>865000</v>
      </c>
      <c r="Z57" s="16">
        <f t="shared" si="52"/>
        <v>746000</v>
      </c>
      <c r="AA57" s="16">
        <f t="shared" si="53"/>
        <v>682000</v>
      </c>
      <c r="AC57" s="7">
        <v>6100000</v>
      </c>
      <c r="AD57" s="16">
        <f t="shared" si="54"/>
        <v>2074000</v>
      </c>
      <c r="AE57" s="16">
        <f t="shared" si="55"/>
        <v>1453000</v>
      </c>
      <c r="AF57" s="16">
        <f t="shared" si="56"/>
        <v>1146000</v>
      </c>
      <c r="AG57" s="16">
        <f t="shared" si="57"/>
        <v>989000</v>
      </c>
      <c r="AH57" s="16">
        <f t="shared" si="58"/>
        <v>898000</v>
      </c>
      <c r="AI57" s="4"/>
      <c r="AJ57" s="7">
        <v>6100000</v>
      </c>
      <c r="AK57" s="16">
        <f t="shared" si="59"/>
        <v>2104000</v>
      </c>
      <c r="AL57" s="16">
        <f t="shared" si="60"/>
        <v>1473000</v>
      </c>
      <c r="AM57" s="16">
        <f t="shared" si="61"/>
        <v>1162000</v>
      </c>
      <c r="AN57" s="16">
        <f t="shared" si="62"/>
        <v>1003000</v>
      </c>
      <c r="AO57" s="16">
        <f t="shared" si="63"/>
        <v>911000</v>
      </c>
    </row>
    <row r="58" spans="1:41" ht="15.75" customHeight="1" x14ac:dyDescent="0.25">
      <c r="A58" s="16">
        <v>5600000</v>
      </c>
      <c r="B58" s="16">
        <f t="shared" si="64"/>
        <v>1098000</v>
      </c>
      <c r="C58" s="16">
        <f t="shared" si="65"/>
        <v>782000</v>
      </c>
      <c r="D58" s="16">
        <f t="shared" si="66"/>
        <v>609000</v>
      </c>
      <c r="E58" s="16">
        <f t="shared" si="67"/>
        <v>528000</v>
      </c>
      <c r="F58" s="16">
        <f t="shared" si="68"/>
        <v>489000</v>
      </c>
      <c r="G58" s="3"/>
      <c r="H58" s="7">
        <v>5700000</v>
      </c>
      <c r="I58" s="16">
        <f t="shared" si="39"/>
        <v>1318000</v>
      </c>
      <c r="J58" s="16">
        <f t="shared" si="40"/>
        <v>934000</v>
      </c>
      <c r="K58" s="16">
        <f t="shared" si="41"/>
        <v>731000</v>
      </c>
      <c r="L58" s="16">
        <f t="shared" si="42"/>
        <v>632000</v>
      </c>
      <c r="M58" s="16">
        <f t="shared" si="43"/>
        <v>581000</v>
      </c>
      <c r="O58" s="7">
        <v>5800000</v>
      </c>
      <c r="P58" s="16">
        <f t="shared" si="44"/>
        <v>1429000</v>
      </c>
      <c r="Q58" s="16">
        <f t="shared" si="45"/>
        <v>1009000</v>
      </c>
      <c r="R58" s="16">
        <f t="shared" si="46"/>
        <v>790000</v>
      </c>
      <c r="S58" s="16">
        <f t="shared" si="47"/>
        <v>684000</v>
      </c>
      <c r="T58" s="16">
        <f t="shared" si="48"/>
        <v>628000</v>
      </c>
      <c r="V58" s="7">
        <v>5900000</v>
      </c>
      <c r="W58" s="16">
        <f t="shared" si="49"/>
        <v>1550000</v>
      </c>
      <c r="X58" s="16">
        <f t="shared" si="50"/>
        <v>1093000</v>
      </c>
      <c r="Y58" s="16">
        <f t="shared" si="51"/>
        <v>859000</v>
      </c>
      <c r="Z58" s="16">
        <f t="shared" si="52"/>
        <v>741000</v>
      </c>
      <c r="AA58" s="16">
        <f t="shared" si="53"/>
        <v>678000</v>
      </c>
      <c r="AC58" s="16">
        <v>6200000</v>
      </c>
      <c r="AD58" s="16">
        <f t="shared" si="54"/>
        <v>2063000</v>
      </c>
      <c r="AE58" s="16">
        <f t="shared" si="55"/>
        <v>1446000</v>
      </c>
      <c r="AF58" s="16">
        <f t="shared" si="56"/>
        <v>1140000</v>
      </c>
      <c r="AG58" s="16">
        <f t="shared" si="57"/>
        <v>984000</v>
      </c>
      <c r="AH58" s="16">
        <f t="shared" si="58"/>
        <v>894000</v>
      </c>
      <c r="AI58" s="4"/>
      <c r="AJ58" s="16">
        <v>6200000</v>
      </c>
      <c r="AK58" s="16">
        <f t="shared" si="59"/>
        <v>2093000</v>
      </c>
      <c r="AL58" s="16">
        <f t="shared" si="60"/>
        <v>1466000</v>
      </c>
      <c r="AM58" s="16">
        <f t="shared" si="61"/>
        <v>1156000</v>
      </c>
      <c r="AN58" s="16">
        <f t="shared" si="62"/>
        <v>998000</v>
      </c>
      <c r="AO58" s="16">
        <f t="shared" si="63"/>
        <v>907000</v>
      </c>
    </row>
    <row r="59" spans="1:41" ht="15.75" customHeight="1" x14ac:dyDescent="0.25">
      <c r="A59" s="7">
        <v>5700000</v>
      </c>
      <c r="B59" s="16">
        <f t="shared" si="64"/>
        <v>1087000</v>
      </c>
      <c r="C59" s="16">
        <f t="shared" si="65"/>
        <v>775000</v>
      </c>
      <c r="D59" s="16">
        <f t="shared" si="66"/>
        <v>603000</v>
      </c>
      <c r="E59" s="16">
        <f t="shared" si="67"/>
        <v>523000</v>
      </c>
      <c r="F59" s="16">
        <f t="shared" si="68"/>
        <v>485000</v>
      </c>
      <c r="G59" s="3"/>
      <c r="H59" s="7">
        <v>5800000</v>
      </c>
      <c r="I59" s="16">
        <f t="shared" si="39"/>
        <v>1307000</v>
      </c>
      <c r="J59" s="16">
        <f t="shared" si="40"/>
        <v>927000</v>
      </c>
      <c r="K59" s="16">
        <f t="shared" si="41"/>
        <v>725000</v>
      </c>
      <c r="L59" s="16">
        <f t="shared" si="42"/>
        <v>627000</v>
      </c>
      <c r="M59" s="16">
        <f t="shared" si="43"/>
        <v>577000</v>
      </c>
      <c r="O59" s="7">
        <v>5900000</v>
      </c>
      <c r="P59" s="16">
        <f t="shared" si="44"/>
        <v>1418000</v>
      </c>
      <c r="Q59" s="16">
        <f t="shared" si="45"/>
        <v>1002000</v>
      </c>
      <c r="R59" s="16">
        <f t="shared" si="46"/>
        <v>784000</v>
      </c>
      <c r="S59" s="16">
        <f t="shared" si="47"/>
        <v>679000</v>
      </c>
      <c r="T59" s="16">
        <f t="shared" si="48"/>
        <v>624000</v>
      </c>
      <c r="V59" s="7">
        <v>6000000</v>
      </c>
      <c r="W59" s="16">
        <f t="shared" si="49"/>
        <v>1539000</v>
      </c>
      <c r="X59" s="16">
        <f t="shared" si="50"/>
        <v>1086000</v>
      </c>
      <c r="Y59" s="16">
        <f t="shared" si="51"/>
        <v>853000</v>
      </c>
      <c r="Z59" s="16">
        <f t="shared" si="52"/>
        <v>736000</v>
      </c>
      <c r="AA59" s="16">
        <f t="shared" si="53"/>
        <v>674000</v>
      </c>
      <c r="AC59" s="7">
        <v>6300000</v>
      </c>
      <c r="AD59" s="16">
        <f t="shared" si="54"/>
        <v>2052000</v>
      </c>
      <c r="AE59" s="16">
        <f t="shared" si="55"/>
        <v>1439000</v>
      </c>
      <c r="AF59" s="16">
        <f t="shared" si="56"/>
        <v>1134000</v>
      </c>
      <c r="AG59" s="16">
        <f t="shared" si="57"/>
        <v>979000</v>
      </c>
      <c r="AH59" s="16">
        <f t="shared" si="58"/>
        <v>890000</v>
      </c>
      <c r="AI59" s="4"/>
      <c r="AJ59" s="7">
        <v>6300000</v>
      </c>
      <c r="AK59" s="16">
        <f t="shared" si="59"/>
        <v>2082000</v>
      </c>
      <c r="AL59" s="16">
        <f t="shared" si="60"/>
        <v>1459000</v>
      </c>
      <c r="AM59" s="16">
        <f t="shared" si="61"/>
        <v>1150000</v>
      </c>
      <c r="AN59" s="16">
        <f t="shared" si="62"/>
        <v>993000</v>
      </c>
      <c r="AO59" s="16">
        <f t="shared" si="63"/>
        <v>903000</v>
      </c>
    </row>
    <row r="60" spans="1:41" ht="15.75" customHeight="1" x14ac:dyDescent="0.25">
      <c r="A60" s="16">
        <v>5800000</v>
      </c>
      <c r="B60" s="16">
        <f t="shared" si="64"/>
        <v>1076000</v>
      </c>
      <c r="C60" s="16">
        <f t="shared" si="65"/>
        <v>768000</v>
      </c>
      <c r="D60" s="16">
        <f t="shared" si="66"/>
        <v>597000</v>
      </c>
      <c r="E60" s="16">
        <f t="shared" si="67"/>
        <v>518000</v>
      </c>
      <c r="F60" s="16">
        <f t="shared" si="68"/>
        <v>481000</v>
      </c>
      <c r="G60" s="3"/>
      <c r="H60" s="7">
        <v>5900000</v>
      </c>
      <c r="I60" s="16">
        <f t="shared" si="39"/>
        <v>1296000</v>
      </c>
      <c r="J60" s="16">
        <f t="shared" si="40"/>
        <v>920000</v>
      </c>
      <c r="K60" s="16">
        <f t="shared" si="41"/>
        <v>719000</v>
      </c>
      <c r="L60" s="16">
        <f t="shared" si="42"/>
        <v>622000</v>
      </c>
      <c r="M60" s="16">
        <f t="shared" si="43"/>
        <v>573000</v>
      </c>
      <c r="O60" s="7">
        <v>6000000</v>
      </c>
      <c r="P60" s="16">
        <f t="shared" si="44"/>
        <v>1407000</v>
      </c>
      <c r="Q60" s="16">
        <f t="shared" si="45"/>
        <v>995000</v>
      </c>
      <c r="R60" s="16">
        <f t="shared" si="46"/>
        <v>778000</v>
      </c>
      <c r="S60" s="16">
        <f t="shared" si="47"/>
        <v>674000</v>
      </c>
      <c r="T60" s="16">
        <f t="shared" si="48"/>
        <v>620000</v>
      </c>
      <c r="V60" s="7">
        <v>6100000</v>
      </c>
      <c r="W60" s="16">
        <f t="shared" si="49"/>
        <v>1528000</v>
      </c>
      <c r="X60" s="16">
        <f t="shared" si="50"/>
        <v>1079000</v>
      </c>
      <c r="Y60" s="16">
        <f t="shared" si="51"/>
        <v>847000</v>
      </c>
      <c r="Z60" s="16">
        <f t="shared" si="52"/>
        <v>731000</v>
      </c>
      <c r="AA60" s="16">
        <f t="shared" si="53"/>
        <v>670000</v>
      </c>
      <c r="AC60" s="16">
        <v>6400000</v>
      </c>
      <c r="AD60" s="16">
        <f t="shared" si="54"/>
        <v>2041000</v>
      </c>
      <c r="AE60" s="16">
        <f t="shared" si="55"/>
        <v>1432000</v>
      </c>
      <c r="AF60" s="16">
        <f t="shared" si="56"/>
        <v>1128000</v>
      </c>
      <c r="AG60" s="16">
        <f t="shared" si="57"/>
        <v>974000</v>
      </c>
      <c r="AH60" s="16">
        <f t="shared" si="58"/>
        <v>886000</v>
      </c>
      <c r="AI60" s="4"/>
      <c r="AJ60" s="16">
        <v>6400000</v>
      </c>
      <c r="AK60" s="16">
        <f t="shared" si="59"/>
        <v>2071000</v>
      </c>
      <c r="AL60" s="16">
        <f t="shared" si="60"/>
        <v>1452000</v>
      </c>
      <c r="AM60" s="16">
        <f t="shared" si="61"/>
        <v>1144000</v>
      </c>
      <c r="AN60" s="16">
        <f t="shared" si="62"/>
        <v>988000</v>
      </c>
      <c r="AO60" s="16">
        <f t="shared" si="63"/>
        <v>899000</v>
      </c>
    </row>
    <row r="61" spans="1:41" ht="15.75" customHeight="1" x14ac:dyDescent="0.25">
      <c r="A61" s="7">
        <v>5900000</v>
      </c>
      <c r="B61" s="16">
        <f t="shared" si="64"/>
        <v>1065000</v>
      </c>
      <c r="C61" s="16">
        <f t="shared" si="65"/>
        <v>761000</v>
      </c>
      <c r="D61" s="16">
        <f t="shared" si="66"/>
        <v>591000</v>
      </c>
      <c r="E61" s="16">
        <f t="shared" si="67"/>
        <v>513000</v>
      </c>
      <c r="F61" s="16">
        <f t="shared" si="68"/>
        <v>477000</v>
      </c>
      <c r="G61" s="3"/>
      <c r="H61" s="7">
        <v>6000000</v>
      </c>
      <c r="I61" s="16">
        <f t="shared" si="39"/>
        <v>1285000</v>
      </c>
      <c r="J61" s="16">
        <f t="shared" si="40"/>
        <v>913000</v>
      </c>
      <c r="K61" s="16">
        <f t="shared" si="41"/>
        <v>713000</v>
      </c>
      <c r="L61" s="16">
        <f t="shared" si="42"/>
        <v>617000</v>
      </c>
      <c r="M61" s="16">
        <f t="shared" si="43"/>
        <v>569000</v>
      </c>
      <c r="O61" s="7">
        <v>6100000</v>
      </c>
      <c r="P61" s="16">
        <f t="shared" si="44"/>
        <v>1396000</v>
      </c>
      <c r="Q61" s="16">
        <f t="shared" si="45"/>
        <v>988000</v>
      </c>
      <c r="R61" s="16">
        <f t="shared" si="46"/>
        <v>772000</v>
      </c>
      <c r="S61" s="16">
        <f t="shared" si="47"/>
        <v>669000</v>
      </c>
      <c r="T61" s="16">
        <f t="shared" si="48"/>
        <v>616000</v>
      </c>
      <c r="V61" s="7">
        <v>6200000</v>
      </c>
      <c r="W61" s="16">
        <f t="shared" si="49"/>
        <v>1517000</v>
      </c>
      <c r="X61" s="16">
        <f t="shared" si="50"/>
        <v>1072000</v>
      </c>
      <c r="Y61" s="16">
        <f t="shared" si="51"/>
        <v>841000</v>
      </c>
      <c r="Z61" s="16">
        <f t="shared" si="52"/>
        <v>726000</v>
      </c>
      <c r="AA61" s="16">
        <f t="shared" si="53"/>
        <v>666000</v>
      </c>
      <c r="AC61" s="7">
        <v>6500000</v>
      </c>
      <c r="AD61" s="16">
        <f t="shared" si="54"/>
        <v>2030000</v>
      </c>
      <c r="AE61" s="16">
        <f t="shared" si="55"/>
        <v>1425000</v>
      </c>
      <c r="AF61" s="16">
        <f t="shared" si="56"/>
        <v>1122000</v>
      </c>
      <c r="AG61" s="16">
        <f t="shared" si="57"/>
        <v>969000</v>
      </c>
      <c r="AH61" s="16">
        <f t="shared" si="58"/>
        <v>882000</v>
      </c>
      <c r="AI61" s="4"/>
      <c r="AJ61" s="7">
        <v>6500000</v>
      </c>
      <c r="AK61" s="16">
        <f t="shared" si="59"/>
        <v>2060000</v>
      </c>
      <c r="AL61" s="16">
        <f t="shared" si="60"/>
        <v>1445000</v>
      </c>
      <c r="AM61" s="16">
        <f t="shared" si="61"/>
        <v>1138000</v>
      </c>
      <c r="AN61" s="16">
        <f t="shared" si="62"/>
        <v>983000</v>
      </c>
      <c r="AO61" s="16">
        <f t="shared" si="63"/>
        <v>895000</v>
      </c>
    </row>
    <row r="62" spans="1:41" ht="15.75" customHeight="1" x14ac:dyDescent="0.25">
      <c r="A62" s="16">
        <v>6000000</v>
      </c>
      <c r="B62" s="16">
        <f t="shared" si="64"/>
        <v>1054000</v>
      </c>
      <c r="C62" s="16">
        <f t="shared" si="65"/>
        <v>754000</v>
      </c>
      <c r="D62" s="16">
        <f t="shared" si="66"/>
        <v>585000</v>
      </c>
      <c r="E62" s="16">
        <f t="shared" si="67"/>
        <v>508000</v>
      </c>
      <c r="F62" s="16">
        <f t="shared" si="68"/>
        <v>473000</v>
      </c>
      <c r="G62" s="3"/>
      <c r="H62" s="7">
        <v>6100000</v>
      </c>
      <c r="I62" s="16">
        <f t="shared" si="39"/>
        <v>1274000</v>
      </c>
      <c r="J62" s="16">
        <f t="shared" si="40"/>
        <v>906000</v>
      </c>
      <c r="K62" s="16">
        <f t="shared" si="41"/>
        <v>707000</v>
      </c>
      <c r="L62" s="16">
        <f t="shared" si="42"/>
        <v>612000</v>
      </c>
      <c r="M62" s="16">
        <f t="shared" si="43"/>
        <v>565000</v>
      </c>
      <c r="O62" s="7">
        <v>6200000</v>
      </c>
      <c r="P62" s="16">
        <f t="shared" si="44"/>
        <v>1385000</v>
      </c>
      <c r="Q62" s="16">
        <f t="shared" si="45"/>
        <v>981000</v>
      </c>
      <c r="R62" s="16">
        <f t="shared" si="46"/>
        <v>766000</v>
      </c>
      <c r="S62" s="16">
        <f t="shared" si="47"/>
        <v>664000</v>
      </c>
      <c r="T62" s="16">
        <f t="shared" si="48"/>
        <v>612000</v>
      </c>
      <c r="V62" s="7">
        <v>6300000</v>
      </c>
      <c r="W62" s="16">
        <f t="shared" si="49"/>
        <v>1506000</v>
      </c>
      <c r="X62" s="16">
        <f t="shared" si="50"/>
        <v>1065000</v>
      </c>
      <c r="Y62" s="16">
        <f t="shared" si="51"/>
        <v>835000</v>
      </c>
      <c r="Z62" s="16">
        <f t="shared" si="52"/>
        <v>721000</v>
      </c>
      <c r="AA62" s="16">
        <f t="shared" si="53"/>
        <v>662000</v>
      </c>
      <c r="AC62" s="16">
        <v>6600000</v>
      </c>
      <c r="AD62" s="16">
        <f t="shared" si="54"/>
        <v>2019000</v>
      </c>
      <c r="AE62" s="16">
        <f t="shared" si="55"/>
        <v>1418000</v>
      </c>
      <c r="AF62" s="16">
        <f t="shared" si="56"/>
        <v>1116000</v>
      </c>
      <c r="AG62" s="16">
        <f t="shared" si="57"/>
        <v>964000</v>
      </c>
      <c r="AH62" s="16">
        <f t="shared" si="58"/>
        <v>878000</v>
      </c>
      <c r="AI62" s="4"/>
      <c r="AJ62" s="16">
        <v>6600000</v>
      </c>
      <c r="AK62" s="16">
        <f t="shared" si="59"/>
        <v>2049000</v>
      </c>
      <c r="AL62" s="16">
        <f t="shared" si="60"/>
        <v>1438000</v>
      </c>
      <c r="AM62" s="16">
        <f t="shared" si="61"/>
        <v>1132000</v>
      </c>
      <c r="AN62" s="16">
        <f t="shared" si="62"/>
        <v>978000</v>
      </c>
      <c r="AO62" s="16">
        <f t="shared" si="63"/>
        <v>891000</v>
      </c>
    </row>
    <row r="63" spans="1:41" ht="15.75" customHeight="1" x14ac:dyDescent="0.25">
      <c r="A63" s="7">
        <v>6100000</v>
      </c>
      <c r="B63" s="16">
        <f t="shared" si="64"/>
        <v>1043000</v>
      </c>
      <c r="C63" s="16">
        <f t="shared" si="65"/>
        <v>747000</v>
      </c>
      <c r="D63" s="16">
        <f t="shared" si="66"/>
        <v>579000</v>
      </c>
      <c r="E63" s="16">
        <f t="shared" si="67"/>
        <v>503000</v>
      </c>
      <c r="F63" s="16">
        <f t="shared" si="68"/>
        <v>469000</v>
      </c>
      <c r="G63" s="3"/>
      <c r="H63" s="7">
        <v>6200000</v>
      </c>
      <c r="I63" s="16">
        <f t="shared" si="39"/>
        <v>1263000</v>
      </c>
      <c r="J63" s="16">
        <f t="shared" si="40"/>
        <v>899000</v>
      </c>
      <c r="K63" s="16">
        <f t="shared" si="41"/>
        <v>701000</v>
      </c>
      <c r="L63" s="16">
        <f t="shared" si="42"/>
        <v>607000</v>
      </c>
      <c r="M63" s="16">
        <f t="shared" si="43"/>
        <v>561000</v>
      </c>
      <c r="O63" s="7">
        <v>6300000</v>
      </c>
      <c r="P63" s="16">
        <f t="shared" si="44"/>
        <v>1374000</v>
      </c>
      <c r="Q63" s="16">
        <f t="shared" si="45"/>
        <v>974000</v>
      </c>
      <c r="R63" s="16">
        <f t="shared" si="46"/>
        <v>760000</v>
      </c>
      <c r="S63" s="16">
        <f t="shared" si="47"/>
        <v>659000</v>
      </c>
      <c r="T63" s="16">
        <f t="shared" si="48"/>
        <v>608000</v>
      </c>
      <c r="V63" s="7">
        <v>6400000</v>
      </c>
      <c r="W63" s="16">
        <f t="shared" si="49"/>
        <v>1495000</v>
      </c>
      <c r="X63" s="16">
        <f t="shared" si="50"/>
        <v>1058000</v>
      </c>
      <c r="Y63" s="16">
        <f t="shared" si="51"/>
        <v>829000</v>
      </c>
      <c r="Z63" s="16">
        <f t="shared" si="52"/>
        <v>716000</v>
      </c>
      <c r="AA63" s="16">
        <f t="shared" si="53"/>
        <v>658000</v>
      </c>
      <c r="AC63" s="7">
        <v>6700000</v>
      </c>
      <c r="AD63" s="16">
        <f t="shared" si="54"/>
        <v>2008000</v>
      </c>
      <c r="AE63" s="16">
        <f t="shared" si="55"/>
        <v>1411000</v>
      </c>
      <c r="AF63" s="16">
        <f t="shared" si="56"/>
        <v>1110000</v>
      </c>
      <c r="AG63" s="16">
        <f t="shared" si="57"/>
        <v>959000</v>
      </c>
      <c r="AH63" s="16">
        <f t="shared" si="58"/>
        <v>874000</v>
      </c>
      <c r="AI63" s="4"/>
      <c r="AJ63" s="7">
        <v>6700000</v>
      </c>
      <c r="AK63" s="16">
        <f t="shared" si="59"/>
        <v>2038000</v>
      </c>
      <c r="AL63" s="16">
        <f t="shared" si="60"/>
        <v>1431000</v>
      </c>
      <c r="AM63" s="16">
        <f t="shared" si="61"/>
        <v>1126000</v>
      </c>
      <c r="AN63" s="16">
        <f t="shared" si="62"/>
        <v>973000</v>
      </c>
      <c r="AO63" s="16">
        <f t="shared" si="63"/>
        <v>887000</v>
      </c>
    </row>
    <row r="64" spans="1:41" ht="15.75" customHeight="1" x14ac:dyDescent="0.25">
      <c r="A64" s="16">
        <v>6200000</v>
      </c>
      <c r="B64" s="16">
        <f t="shared" si="64"/>
        <v>1032000</v>
      </c>
      <c r="C64" s="16">
        <f t="shared" si="65"/>
        <v>740000</v>
      </c>
      <c r="D64" s="16">
        <f t="shared" si="66"/>
        <v>573000</v>
      </c>
      <c r="E64" s="16">
        <f t="shared" si="67"/>
        <v>498000</v>
      </c>
      <c r="F64" s="16">
        <f t="shared" si="68"/>
        <v>465000</v>
      </c>
      <c r="G64" s="3"/>
      <c r="H64" s="7">
        <v>6300000</v>
      </c>
      <c r="I64" s="16">
        <f t="shared" si="39"/>
        <v>1252000</v>
      </c>
      <c r="J64" s="16">
        <f t="shared" si="40"/>
        <v>892000</v>
      </c>
      <c r="K64" s="16">
        <f t="shared" si="41"/>
        <v>695000</v>
      </c>
      <c r="L64" s="16">
        <f t="shared" si="42"/>
        <v>602000</v>
      </c>
      <c r="M64" s="16">
        <f t="shared" si="43"/>
        <v>557000</v>
      </c>
      <c r="O64" s="7">
        <v>6400000</v>
      </c>
      <c r="P64" s="16">
        <f t="shared" si="44"/>
        <v>1363000</v>
      </c>
      <c r="Q64" s="16">
        <f t="shared" si="45"/>
        <v>967000</v>
      </c>
      <c r="R64" s="16">
        <f t="shared" si="46"/>
        <v>754000</v>
      </c>
      <c r="S64" s="16">
        <f t="shared" si="47"/>
        <v>654000</v>
      </c>
      <c r="T64" s="16">
        <f t="shared" si="48"/>
        <v>604000</v>
      </c>
      <c r="V64" s="7">
        <v>6500000</v>
      </c>
      <c r="W64" s="16">
        <f t="shared" si="49"/>
        <v>1484000</v>
      </c>
      <c r="X64" s="16">
        <f t="shared" si="50"/>
        <v>1051000</v>
      </c>
      <c r="Y64" s="16">
        <f t="shared" si="51"/>
        <v>823000</v>
      </c>
      <c r="Z64" s="16">
        <f t="shared" si="52"/>
        <v>711000</v>
      </c>
      <c r="AA64" s="16">
        <f t="shared" si="53"/>
        <v>654000</v>
      </c>
      <c r="AC64" s="16">
        <v>6800000</v>
      </c>
      <c r="AD64" s="16">
        <f t="shared" si="54"/>
        <v>1997000</v>
      </c>
      <c r="AE64" s="16">
        <f t="shared" si="55"/>
        <v>1404000</v>
      </c>
      <c r="AF64" s="16">
        <f t="shared" si="56"/>
        <v>1104000</v>
      </c>
      <c r="AG64" s="16">
        <f t="shared" si="57"/>
        <v>954000</v>
      </c>
      <c r="AH64" s="16">
        <f t="shared" si="58"/>
        <v>870000</v>
      </c>
      <c r="AI64" s="4"/>
      <c r="AJ64" s="16">
        <v>6800000</v>
      </c>
      <c r="AK64" s="16">
        <f t="shared" si="59"/>
        <v>2027000</v>
      </c>
      <c r="AL64" s="16">
        <f t="shared" si="60"/>
        <v>1424000</v>
      </c>
      <c r="AM64" s="16">
        <f t="shared" si="61"/>
        <v>1120000</v>
      </c>
      <c r="AN64" s="16">
        <f t="shared" si="62"/>
        <v>968000</v>
      </c>
      <c r="AO64" s="16">
        <f t="shared" si="63"/>
        <v>883000</v>
      </c>
    </row>
    <row r="65" spans="1:41" ht="15.75" customHeight="1" x14ac:dyDescent="0.25">
      <c r="A65" s="7">
        <v>6300000</v>
      </c>
      <c r="B65" s="16">
        <f t="shared" si="64"/>
        <v>1021000</v>
      </c>
      <c r="C65" s="16">
        <f t="shared" si="65"/>
        <v>733000</v>
      </c>
      <c r="D65" s="16">
        <f t="shared" si="66"/>
        <v>567000</v>
      </c>
      <c r="E65" s="16">
        <f t="shared" si="67"/>
        <v>493000</v>
      </c>
      <c r="F65" s="16">
        <f t="shared" si="68"/>
        <v>461000</v>
      </c>
      <c r="G65" s="3"/>
      <c r="H65" s="7">
        <v>6400000</v>
      </c>
      <c r="I65" s="16">
        <f t="shared" si="39"/>
        <v>1241000</v>
      </c>
      <c r="J65" s="16">
        <f t="shared" si="40"/>
        <v>885000</v>
      </c>
      <c r="K65" s="16">
        <f t="shared" si="41"/>
        <v>689000</v>
      </c>
      <c r="L65" s="16">
        <f t="shared" si="42"/>
        <v>597000</v>
      </c>
      <c r="M65" s="16">
        <f t="shared" si="43"/>
        <v>553000</v>
      </c>
      <c r="O65" s="7">
        <v>6500000</v>
      </c>
      <c r="P65" s="16">
        <f t="shared" si="44"/>
        <v>1352000</v>
      </c>
      <c r="Q65" s="16">
        <f t="shared" si="45"/>
        <v>960000</v>
      </c>
      <c r="R65" s="16">
        <f t="shared" si="46"/>
        <v>748000</v>
      </c>
      <c r="S65" s="16">
        <f t="shared" si="47"/>
        <v>649000</v>
      </c>
      <c r="T65" s="16">
        <f t="shared" si="48"/>
        <v>600000</v>
      </c>
      <c r="V65" s="7">
        <v>6600000</v>
      </c>
      <c r="W65" s="16">
        <f t="shared" si="49"/>
        <v>1473000</v>
      </c>
      <c r="X65" s="16">
        <f t="shared" si="50"/>
        <v>1044000</v>
      </c>
      <c r="Y65" s="16">
        <f t="shared" si="51"/>
        <v>817000</v>
      </c>
      <c r="Z65" s="16">
        <f t="shared" si="52"/>
        <v>706000</v>
      </c>
      <c r="AA65" s="16">
        <f t="shared" si="53"/>
        <v>650000</v>
      </c>
      <c r="AC65" s="7">
        <v>6900000</v>
      </c>
      <c r="AD65" s="16">
        <f t="shared" si="54"/>
        <v>1986000</v>
      </c>
      <c r="AE65" s="16">
        <f t="shared" si="55"/>
        <v>1397000</v>
      </c>
      <c r="AF65" s="16">
        <f t="shared" si="56"/>
        <v>1098000</v>
      </c>
      <c r="AG65" s="16">
        <f t="shared" si="57"/>
        <v>949000</v>
      </c>
      <c r="AH65" s="16">
        <f t="shared" si="58"/>
        <v>866000</v>
      </c>
      <c r="AI65" s="4"/>
      <c r="AJ65" s="7">
        <v>6900000</v>
      </c>
      <c r="AK65" s="16">
        <f t="shared" si="59"/>
        <v>2016000</v>
      </c>
      <c r="AL65" s="16">
        <f t="shared" si="60"/>
        <v>1417000</v>
      </c>
      <c r="AM65" s="16">
        <f t="shared" si="61"/>
        <v>1114000</v>
      </c>
      <c r="AN65" s="16">
        <f t="shared" si="62"/>
        <v>963000</v>
      </c>
      <c r="AO65" s="16">
        <f t="shared" si="63"/>
        <v>879000</v>
      </c>
    </row>
    <row r="66" spans="1:41" ht="15.75" customHeight="1" x14ac:dyDescent="0.25">
      <c r="A66" s="16">
        <v>6400000</v>
      </c>
      <c r="B66" s="16">
        <f t="shared" si="64"/>
        <v>1010000</v>
      </c>
      <c r="C66" s="16">
        <f t="shared" si="65"/>
        <v>726000</v>
      </c>
      <c r="D66" s="16">
        <f t="shared" si="66"/>
        <v>561000</v>
      </c>
      <c r="E66" s="16">
        <f t="shared" si="67"/>
        <v>488000</v>
      </c>
      <c r="F66" s="16">
        <f t="shared" si="68"/>
        <v>457000</v>
      </c>
      <c r="G66" s="3"/>
      <c r="H66" s="7">
        <v>6500000</v>
      </c>
      <c r="I66" s="16">
        <f t="shared" si="39"/>
        <v>1230000</v>
      </c>
      <c r="J66" s="16">
        <f t="shared" si="40"/>
        <v>878000</v>
      </c>
      <c r="K66" s="16">
        <f t="shared" si="41"/>
        <v>683000</v>
      </c>
      <c r="L66" s="16">
        <f t="shared" si="42"/>
        <v>592000</v>
      </c>
      <c r="M66" s="16">
        <f t="shared" si="43"/>
        <v>549000</v>
      </c>
      <c r="O66" s="7">
        <v>6600000</v>
      </c>
      <c r="P66" s="16">
        <f t="shared" si="44"/>
        <v>1341000</v>
      </c>
      <c r="Q66" s="16">
        <f t="shared" si="45"/>
        <v>953000</v>
      </c>
      <c r="R66" s="16">
        <f t="shared" si="46"/>
        <v>742000</v>
      </c>
      <c r="S66" s="16">
        <f t="shared" si="47"/>
        <v>644000</v>
      </c>
      <c r="T66" s="16">
        <f t="shared" si="48"/>
        <v>596000</v>
      </c>
      <c r="V66" s="7">
        <v>6700000</v>
      </c>
      <c r="W66" s="16">
        <f t="shared" si="49"/>
        <v>1462000</v>
      </c>
      <c r="X66" s="16">
        <f t="shared" si="50"/>
        <v>1037000</v>
      </c>
      <c r="Y66" s="16">
        <f t="shared" si="51"/>
        <v>811000</v>
      </c>
      <c r="Z66" s="16">
        <f t="shared" si="52"/>
        <v>701000</v>
      </c>
      <c r="AA66" s="16">
        <f t="shared" si="53"/>
        <v>646000</v>
      </c>
      <c r="AC66" s="16">
        <v>7000000</v>
      </c>
      <c r="AD66" s="16">
        <f t="shared" si="54"/>
        <v>1975000</v>
      </c>
      <c r="AE66" s="16">
        <f t="shared" si="55"/>
        <v>1390000</v>
      </c>
      <c r="AF66" s="16">
        <f t="shared" si="56"/>
        <v>1092000</v>
      </c>
      <c r="AG66" s="16">
        <f t="shared" si="57"/>
        <v>944000</v>
      </c>
      <c r="AH66" s="16">
        <f t="shared" si="58"/>
        <v>862000</v>
      </c>
      <c r="AI66" s="4"/>
      <c r="AJ66" s="16">
        <v>7000000</v>
      </c>
      <c r="AK66" s="16">
        <f t="shared" si="59"/>
        <v>2005000</v>
      </c>
      <c r="AL66" s="16">
        <f t="shared" si="60"/>
        <v>1410000</v>
      </c>
      <c r="AM66" s="16">
        <f t="shared" si="61"/>
        <v>1108000</v>
      </c>
      <c r="AN66" s="16">
        <f t="shared" si="62"/>
        <v>958000</v>
      </c>
      <c r="AO66" s="16">
        <f t="shared" si="63"/>
        <v>875000</v>
      </c>
    </row>
    <row r="67" spans="1:41" ht="15.75" customHeight="1" x14ac:dyDescent="0.25">
      <c r="A67" s="7">
        <v>6500000</v>
      </c>
      <c r="B67" s="16">
        <f t="shared" si="64"/>
        <v>999000</v>
      </c>
      <c r="C67" s="16">
        <f t="shared" si="65"/>
        <v>719000</v>
      </c>
      <c r="D67" s="16">
        <f t="shared" si="66"/>
        <v>555000</v>
      </c>
      <c r="E67" s="16">
        <f t="shared" si="67"/>
        <v>483000</v>
      </c>
      <c r="F67" s="16">
        <f t="shared" si="68"/>
        <v>453000</v>
      </c>
      <c r="G67" s="3"/>
      <c r="H67" s="7">
        <v>6600000</v>
      </c>
      <c r="I67" s="16">
        <f t="shared" si="39"/>
        <v>1219000</v>
      </c>
      <c r="J67" s="16">
        <f t="shared" si="40"/>
        <v>871000</v>
      </c>
      <c r="K67" s="16">
        <f t="shared" si="41"/>
        <v>677000</v>
      </c>
      <c r="L67" s="16">
        <f t="shared" si="42"/>
        <v>587000</v>
      </c>
      <c r="M67" s="16">
        <f t="shared" si="43"/>
        <v>545000</v>
      </c>
      <c r="O67" s="7">
        <v>6700000</v>
      </c>
      <c r="P67" s="16">
        <f t="shared" si="44"/>
        <v>1330000</v>
      </c>
      <c r="Q67" s="16">
        <f t="shared" si="45"/>
        <v>946000</v>
      </c>
      <c r="R67" s="16">
        <f t="shared" si="46"/>
        <v>736000</v>
      </c>
      <c r="S67" s="16">
        <f t="shared" si="47"/>
        <v>639000</v>
      </c>
      <c r="T67" s="16">
        <f t="shared" si="48"/>
        <v>592000</v>
      </c>
      <c r="V67" s="7">
        <v>6800000</v>
      </c>
      <c r="W67" s="16">
        <f t="shared" si="49"/>
        <v>1451000</v>
      </c>
      <c r="X67" s="16">
        <f t="shared" si="50"/>
        <v>1030000</v>
      </c>
      <c r="Y67" s="16">
        <f t="shared" si="51"/>
        <v>805000</v>
      </c>
      <c r="Z67" s="16">
        <f t="shared" si="52"/>
        <v>696000</v>
      </c>
      <c r="AA67" s="16">
        <f t="shared" si="53"/>
        <v>642000</v>
      </c>
      <c r="AC67" s="7">
        <v>7100000</v>
      </c>
      <c r="AD67" s="16">
        <f t="shared" si="54"/>
        <v>1964000</v>
      </c>
      <c r="AE67" s="16">
        <f t="shared" si="55"/>
        <v>1383000</v>
      </c>
      <c r="AF67" s="16">
        <f t="shared" si="56"/>
        <v>1086000</v>
      </c>
      <c r="AG67" s="16">
        <f t="shared" si="57"/>
        <v>939000</v>
      </c>
      <c r="AH67" s="16">
        <f t="shared" si="58"/>
        <v>858000</v>
      </c>
      <c r="AI67" s="4"/>
      <c r="AJ67" s="7">
        <v>7100000</v>
      </c>
      <c r="AK67" s="16">
        <f t="shared" si="59"/>
        <v>1994000</v>
      </c>
      <c r="AL67" s="16">
        <f t="shared" si="60"/>
        <v>1403000</v>
      </c>
      <c r="AM67" s="16">
        <f t="shared" si="61"/>
        <v>1102000</v>
      </c>
      <c r="AN67" s="16">
        <f t="shared" si="62"/>
        <v>953000</v>
      </c>
      <c r="AO67" s="16">
        <f t="shared" si="63"/>
        <v>871000</v>
      </c>
    </row>
    <row r="68" spans="1:41" ht="15.75" customHeight="1" x14ac:dyDescent="0.25">
      <c r="A68" s="16">
        <v>6600000</v>
      </c>
      <c r="B68" s="16">
        <f t="shared" si="64"/>
        <v>988000</v>
      </c>
      <c r="C68" s="16">
        <f t="shared" si="65"/>
        <v>712000</v>
      </c>
      <c r="D68" s="16">
        <f t="shared" si="66"/>
        <v>549000</v>
      </c>
      <c r="E68" s="16">
        <f t="shared" si="67"/>
        <v>478000</v>
      </c>
      <c r="F68" s="16">
        <f t="shared" si="68"/>
        <v>449000</v>
      </c>
      <c r="G68" s="3"/>
      <c r="H68" s="7">
        <v>6700000</v>
      </c>
      <c r="I68" s="16">
        <f t="shared" si="39"/>
        <v>1208000</v>
      </c>
      <c r="J68" s="16">
        <f t="shared" si="40"/>
        <v>864000</v>
      </c>
      <c r="K68" s="16">
        <f t="shared" si="41"/>
        <v>671000</v>
      </c>
      <c r="L68" s="16">
        <f t="shared" si="42"/>
        <v>582000</v>
      </c>
      <c r="M68" s="16">
        <f t="shared" si="43"/>
        <v>541000</v>
      </c>
      <c r="O68" s="7">
        <v>6800000</v>
      </c>
      <c r="P68" s="16">
        <f t="shared" si="44"/>
        <v>1319000</v>
      </c>
      <c r="Q68" s="16">
        <f t="shared" si="45"/>
        <v>939000</v>
      </c>
      <c r="R68" s="16">
        <f t="shared" si="46"/>
        <v>730000</v>
      </c>
      <c r="S68" s="16">
        <f t="shared" si="47"/>
        <v>634000</v>
      </c>
      <c r="T68" s="16">
        <f t="shared" si="48"/>
        <v>588000</v>
      </c>
      <c r="V68" s="7">
        <v>6900000</v>
      </c>
      <c r="W68" s="16">
        <f t="shared" si="49"/>
        <v>1440000</v>
      </c>
      <c r="X68" s="16">
        <f t="shared" si="50"/>
        <v>1023000</v>
      </c>
      <c r="Y68" s="16">
        <f t="shared" si="51"/>
        <v>799000</v>
      </c>
      <c r="Z68" s="16">
        <f t="shared" si="52"/>
        <v>691000</v>
      </c>
      <c r="AA68" s="16">
        <f t="shared" si="53"/>
        <v>638000</v>
      </c>
      <c r="AC68" s="16">
        <v>7200000</v>
      </c>
      <c r="AD68" s="16">
        <f t="shared" si="54"/>
        <v>1953000</v>
      </c>
      <c r="AE68" s="16">
        <f t="shared" si="55"/>
        <v>1376000</v>
      </c>
      <c r="AF68" s="16">
        <f t="shared" si="56"/>
        <v>1080000</v>
      </c>
      <c r="AG68" s="16">
        <f t="shared" si="57"/>
        <v>934000</v>
      </c>
      <c r="AH68" s="16">
        <f t="shared" si="58"/>
        <v>854000</v>
      </c>
      <c r="AI68" s="4"/>
      <c r="AJ68" s="16">
        <v>7200000</v>
      </c>
      <c r="AK68" s="16">
        <f t="shared" si="59"/>
        <v>1983000</v>
      </c>
      <c r="AL68" s="16">
        <f t="shared" si="60"/>
        <v>1396000</v>
      </c>
      <c r="AM68" s="16">
        <f t="shared" si="61"/>
        <v>1096000</v>
      </c>
      <c r="AN68" s="16">
        <f t="shared" si="62"/>
        <v>948000</v>
      </c>
      <c r="AO68" s="16">
        <f t="shared" si="63"/>
        <v>867000</v>
      </c>
    </row>
    <row r="69" spans="1:41" ht="15.75" customHeight="1" x14ac:dyDescent="0.25">
      <c r="A69" s="7">
        <v>6700000</v>
      </c>
      <c r="B69" s="16">
        <f t="shared" si="64"/>
        <v>977000</v>
      </c>
      <c r="C69" s="16">
        <f t="shared" si="65"/>
        <v>705000</v>
      </c>
      <c r="D69" s="16">
        <f t="shared" si="66"/>
        <v>543000</v>
      </c>
      <c r="E69" s="16">
        <f t="shared" si="67"/>
        <v>473000</v>
      </c>
      <c r="F69" s="16">
        <f t="shared" si="68"/>
        <v>445000</v>
      </c>
      <c r="G69" s="3"/>
      <c r="H69" s="7">
        <v>6800000</v>
      </c>
      <c r="I69" s="16">
        <f t="shared" si="39"/>
        <v>1197000</v>
      </c>
      <c r="J69" s="16">
        <f t="shared" si="40"/>
        <v>857000</v>
      </c>
      <c r="K69" s="16">
        <f t="shared" si="41"/>
        <v>665000</v>
      </c>
      <c r="L69" s="16">
        <f t="shared" si="42"/>
        <v>577000</v>
      </c>
      <c r="M69" s="16">
        <f t="shared" si="43"/>
        <v>537000</v>
      </c>
      <c r="O69" s="7">
        <v>6900000</v>
      </c>
      <c r="P69" s="16">
        <f t="shared" si="44"/>
        <v>1308000</v>
      </c>
      <c r="Q69" s="16">
        <f t="shared" si="45"/>
        <v>932000</v>
      </c>
      <c r="R69" s="16">
        <f t="shared" si="46"/>
        <v>724000</v>
      </c>
      <c r="S69" s="16">
        <f t="shared" si="47"/>
        <v>629000</v>
      </c>
      <c r="T69" s="16">
        <f t="shared" si="48"/>
        <v>584000</v>
      </c>
      <c r="V69" s="7">
        <v>7000000</v>
      </c>
      <c r="W69" s="16">
        <f t="shared" si="49"/>
        <v>1429000</v>
      </c>
      <c r="X69" s="16">
        <f t="shared" si="50"/>
        <v>1016000</v>
      </c>
      <c r="Y69" s="16">
        <f t="shared" si="51"/>
        <v>793000</v>
      </c>
      <c r="Z69" s="16">
        <f t="shared" si="52"/>
        <v>686000</v>
      </c>
      <c r="AA69" s="16">
        <f t="shared" si="53"/>
        <v>634000</v>
      </c>
      <c r="AC69" s="7">
        <v>7300000</v>
      </c>
      <c r="AD69" s="16">
        <f t="shared" si="54"/>
        <v>1942000</v>
      </c>
      <c r="AE69" s="16">
        <f t="shared" si="55"/>
        <v>1369000</v>
      </c>
      <c r="AF69" s="16">
        <f t="shared" si="56"/>
        <v>1074000</v>
      </c>
      <c r="AG69" s="16">
        <f t="shared" si="57"/>
        <v>929000</v>
      </c>
      <c r="AH69" s="16">
        <f t="shared" si="58"/>
        <v>850000</v>
      </c>
      <c r="AI69" s="4"/>
      <c r="AJ69" s="7">
        <v>7300000</v>
      </c>
      <c r="AK69" s="16">
        <f t="shared" si="59"/>
        <v>1972000</v>
      </c>
      <c r="AL69" s="16">
        <f t="shared" si="60"/>
        <v>1389000</v>
      </c>
      <c r="AM69" s="16">
        <f t="shared" si="61"/>
        <v>1090000</v>
      </c>
      <c r="AN69" s="16">
        <f t="shared" si="62"/>
        <v>943000</v>
      </c>
      <c r="AO69" s="16">
        <f t="shared" si="63"/>
        <v>863000</v>
      </c>
    </row>
    <row r="70" spans="1:41" ht="15.75" customHeight="1" x14ac:dyDescent="0.25">
      <c r="A70" s="16">
        <v>6800000</v>
      </c>
      <c r="B70" s="16">
        <f t="shared" si="64"/>
        <v>966000</v>
      </c>
      <c r="C70" s="16">
        <f t="shared" si="65"/>
        <v>698000</v>
      </c>
      <c r="D70" s="16">
        <f t="shared" si="66"/>
        <v>537000</v>
      </c>
      <c r="E70" s="16">
        <f t="shared" si="67"/>
        <v>468000</v>
      </c>
      <c r="F70" s="16">
        <f t="shared" si="68"/>
        <v>441000</v>
      </c>
      <c r="G70" s="3"/>
      <c r="H70" s="7">
        <v>6900000</v>
      </c>
      <c r="I70" s="16">
        <f t="shared" si="39"/>
        <v>1186000</v>
      </c>
      <c r="J70" s="16">
        <f t="shared" si="40"/>
        <v>850000</v>
      </c>
      <c r="K70" s="16">
        <f t="shared" si="41"/>
        <v>659000</v>
      </c>
      <c r="L70" s="16">
        <f t="shared" si="42"/>
        <v>572000</v>
      </c>
      <c r="M70" s="16">
        <f t="shared" si="43"/>
        <v>533000</v>
      </c>
      <c r="O70" s="7">
        <v>7000000</v>
      </c>
      <c r="P70" s="16">
        <f t="shared" si="44"/>
        <v>1297000</v>
      </c>
      <c r="Q70" s="16">
        <f t="shared" si="45"/>
        <v>925000</v>
      </c>
      <c r="R70" s="16">
        <f t="shared" si="46"/>
        <v>718000</v>
      </c>
      <c r="S70" s="16">
        <f t="shared" si="47"/>
        <v>624000</v>
      </c>
      <c r="T70" s="16">
        <f t="shared" si="48"/>
        <v>580000</v>
      </c>
      <c r="V70" s="7">
        <v>7100000</v>
      </c>
      <c r="W70" s="16">
        <f t="shared" si="49"/>
        <v>1418000</v>
      </c>
      <c r="X70" s="16">
        <f t="shared" si="50"/>
        <v>1009000</v>
      </c>
      <c r="Y70" s="16">
        <f t="shared" si="51"/>
        <v>787000</v>
      </c>
      <c r="Z70" s="16">
        <f t="shared" si="52"/>
        <v>681000</v>
      </c>
      <c r="AA70" s="16">
        <f t="shared" si="53"/>
        <v>630000</v>
      </c>
      <c r="AC70" s="16">
        <v>7400000</v>
      </c>
      <c r="AD70" s="16">
        <f t="shared" si="54"/>
        <v>1931000</v>
      </c>
      <c r="AE70" s="16">
        <f t="shared" si="55"/>
        <v>1362000</v>
      </c>
      <c r="AF70" s="16">
        <f t="shared" si="56"/>
        <v>1068000</v>
      </c>
      <c r="AG70" s="16">
        <f t="shared" si="57"/>
        <v>924000</v>
      </c>
      <c r="AH70" s="16">
        <f t="shared" si="58"/>
        <v>846000</v>
      </c>
      <c r="AI70" s="4"/>
      <c r="AJ70" s="16">
        <v>7400000</v>
      </c>
      <c r="AK70" s="16">
        <f t="shared" si="59"/>
        <v>1961000</v>
      </c>
      <c r="AL70" s="16">
        <f t="shared" si="60"/>
        <v>1382000</v>
      </c>
      <c r="AM70" s="16">
        <f t="shared" si="61"/>
        <v>1084000</v>
      </c>
      <c r="AN70" s="16">
        <f t="shared" si="62"/>
        <v>938000</v>
      </c>
      <c r="AO70" s="16">
        <f t="shared" si="63"/>
        <v>859000</v>
      </c>
    </row>
    <row r="71" spans="1:41" ht="15.75" customHeight="1" x14ac:dyDescent="0.25">
      <c r="A71" s="7">
        <v>6900000</v>
      </c>
      <c r="B71" s="16">
        <f t="shared" si="64"/>
        <v>955000</v>
      </c>
      <c r="C71" s="16">
        <f t="shared" si="65"/>
        <v>691000</v>
      </c>
      <c r="D71" s="16">
        <f t="shared" si="66"/>
        <v>531000</v>
      </c>
      <c r="E71" s="16">
        <f t="shared" si="67"/>
        <v>463000</v>
      </c>
      <c r="F71" s="16">
        <f t="shared" si="68"/>
        <v>437000</v>
      </c>
      <c r="G71" s="3"/>
      <c r="H71" s="7">
        <v>7000000</v>
      </c>
      <c r="I71" s="16">
        <f t="shared" si="39"/>
        <v>1175000</v>
      </c>
      <c r="J71" s="16">
        <f t="shared" si="40"/>
        <v>843000</v>
      </c>
      <c r="K71" s="16">
        <f t="shared" si="41"/>
        <v>653000</v>
      </c>
      <c r="L71" s="16">
        <f t="shared" si="42"/>
        <v>567000</v>
      </c>
      <c r="M71" s="16">
        <f t="shared" si="43"/>
        <v>529000</v>
      </c>
      <c r="O71" s="7">
        <v>7100000</v>
      </c>
      <c r="P71" s="16">
        <f t="shared" si="44"/>
        <v>1286000</v>
      </c>
      <c r="Q71" s="16">
        <f t="shared" si="45"/>
        <v>918000</v>
      </c>
      <c r="R71" s="16">
        <f t="shared" si="46"/>
        <v>712000</v>
      </c>
      <c r="S71" s="16">
        <f t="shared" si="47"/>
        <v>619000</v>
      </c>
      <c r="T71" s="16">
        <f t="shared" si="48"/>
        <v>576000</v>
      </c>
      <c r="V71" s="7">
        <v>7200000</v>
      </c>
      <c r="W71" s="16">
        <f t="shared" si="49"/>
        <v>1407000</v>
      </c>
      <c r="X71" s="16">
        <f t="shared" si="50"/>
        <v>1002000</v>
      </c>
      <c r="Y71" s="16">
        <f t="shared" si="51"/>
        <v>781000</v>
      </c>
      <c r="Z71" s="16">
        <f t="shared" si="52"/>
        <v>676000</v>
      </c>
      <c r="AA71" s="16">
        <f t="shared" si="53"/>
        <v>626000</v>
      </c>
      <c r="AC71" s="7">
        <v>7500000</v>
      </c>
      <c r="AD71" s="16">
        <f t="shared" si="54"/>
        <v>1920000</v>
      </c>
      <c r="AE71" s="16">
        <f t="shared" si="55"/>
        <v>1355000</v>
      </c>
      <c r="AF71" s="16">
        <f t="shared" si="56"/>
        <v>1062000</v>
      </c>
      <c r="AG71" s="16">
        <f t="shared" si="57"/>
        <v>919000</v>
      </c>
      <c r="AH71" s="16">
        <f t="shared" si="58"/>
        <v>842000</v>
      </c>
      <c r="AI71" s="4"/>
      <c r="AJ71" s="7">
        <v>7500000</v>
      </c>
      <c r="AK71" s="16">
        <f t="shared" si="59"/>
        <v>1950000</v>
      </c>
      <c r="AL71" s="16">
        <f t="shared" si="60"/>
        <v>1375000</v>
      </c>
      <c r="AM71" s="16">
        <f t="shared" si="61"/>
        <v>1078000</v>
      </c>
      <c r="AN71" s="16">
        <f t="shared" si="62"/>
        <v>933000</v>
      </c>
      <c r="AO71" s="16">
        <f t="shared" si="63"/>
        <v>855000</v>
      </c>
    </row>
    <row r="72" spans="1:41" ht="15.75" customHeight="1" x14ac:dyDescent="0.25">
      <c r="A72" s="16">
        <v>7000000</v>
      </c>
      <c r="B72" s="16">
        <f t="shared" si="64"/>
        <v>944000</v>
      </c>
      <c r="C72" s="16">
        <f t="shared" si="65"/>
        <v>684000</v>
      </c>
      <c r="D72" s="16">
        <f t="shared" si="66"/>
        <v>525000</v>
      </c>
      <c r="E72" s="16">
        <f t="shared" si="67"/>
        <v>458000</v>
      </c>
      <c r="F72" s="16">
        <f t="shared" si="68"/>
        <v>433000</v>
      </c>
      <c r="G72" s="3"/>
      <c r="H72" s="7">
        <v>7100000</v>
      </c>
      <c r="I72" s="16">
        <f t="shared" si="39"/>
        <v>1164000</v>
      </c>
      <c r="J72" s="16">
        <f t="shared" si="40"/>
        <v>836000</v>
      </c>
      <c r="K72" s="16">
        <f t="shared" si="41"/>
        <v>647000</v>
      </c>
      <c r="L72" s="16">
        <f t="shared" si="42"/>
        <v>562000</v>
      </c>
      <c r="M72" s="16">
        <f t="shared" si="43"/>
        <v>525000</v>
      </c>
      <c r="O72" s="7">
        <v>7200000</v>
      </c>
      <c r="P72" s="16">
        <f t="shared" si="44"/>
        <v>1275000</v>
      </c>
      <c r="Q72" s="16">
        <f t="shared" si="45"/>
        <v>911000</v>
      </c>
      <c r="R72" s="16">
        <f t="shared" si="46"/>
        <v>706000</v>
      </c>
      <c r="S72" s="16">
        <f t="shared" si="47"/>
        <v>614000</v>
      </c>
      <c r="T72" s="16">
        <f t="shared" si="48"/>
        <v>572000</v>
      </c>
      <c r="V72" s="7">
        <v>7300000</v>
      </c>
      <c r="W72" s="16">
        <f t="shared" si="49"/>
        <v>1396000</v>
      </c>
      <c r="X72" s="16">
        <f t="shared" si="50"/>
        <v>995000</v>
      </c>
      <c r="Y72" s="16">
        <f t="shared" si="51"/>
        <v>775000</v>
      </c>
      <c r="Z72" s="16">
        <f t="shared" si="52"/>
        <v>671000</v>
      </c>
      <c r="AA72" s="16">
        <f t="shared" si="53"/>
        <v>622000</v>
      </c>
      <c r="AC72" s="16">
        <v>7600000</v>
      </c>
      <c r="AD72" s="16">
        <f t="shared" si="54"/>
        <v>1909000</v>
      </c>
      <c r="AE72" s="16">
        <f t="shared" si="55"/>
        <v>1348000</v>
      </c>
      <c r="AF72" s="16">
        <f t="shared" si="56"/>
        <v>1056000</v>
      </c>
      <c r="AG72" s="16">
        <f t="shared" si="57"/>
        <v>914000</v>
      </c>
      <c r="AH72" s="16">
        <f t="shared" si="58"/>
        <v>838000</v>
      </c>
      <c r="AI72" s="4"/>
      <c r="AJ72" s="16">
        <v>7600000</v>
      </c>
      <c r="AK72" s="16">
        <f t="shared" si="59"/>
        <v>1939000</v>
      </c>
      <c r="AL72" s="16">
        <f t="shared" si="60"/>
        <v>1368000</v>
      </c>
      <c r="AM72" s="16">
        <f t="shared" si="61"/>
        <v>1072000</v>
      </c>
      <c r="AN72" s="16">
        <f t="shared" si="62"/>
        <v>928000</v>
      </c>
      <c r="AO72" s="16">
        <f t="shared" si="63"/>
        <v>851000</v>
      </c>
    </row>
    <row r="73" spans="1:41" ht="15.75" customHeight="1" x14ac:dyDescent="0.25">
      <c r="A73" s="7">
        <v>7100000</v>
      </c>
      <c r="B73" s="16">
        <f t="shared" si="64"/>
        <v>933000</v>
      </c>
      <c r="C73" s="16">
        <f t="shared" si="65"/>
        <v>677000</v>
      </c>
      <c r="D73" s="16">
        <f t="shared" si="66"/>
        <v>519000</v>
      </c>
      <c r="E73" s="16">
        <f t="shared" si="67"/>
        <v>453000</v>
      </c>
      <c r="F73" s="16">
        <f t="shared" si="68"/>
        <v>429000</v>
      </c>
      <c r="G73" s="3"/>
      <c r="H73" s="7">
        <v>7200000</v>
      </c>
      <c r="I73" s="16">
        <f t="shared" si="39"/>
        <v>1153000</v>
      </c>
      <c r="J73" s="16">
        <f t="shared" si="40"/>
        <v>829000</v>
      </c>
      <c r="K73" s="16">
        <f t="shared" si="41"/>
        <v>641000</v>
      </c>
      <c r="L73" s="16">
        <f t="shared" si="42"/>
        <v>557000</v>
      </c>
      <c r="M73" s="16">
        <f t="shared" si="43"/>
        <v>521000</v>
      </c>
      <c r="O73" s="7">
        <v>7300000</v>
      </c>
      <c r="P73" s="16">
        <f t="shared" si="44"/>
        <v>1264000</v>
      </c>
      <c r="Q73" s="16">
        <f t="shared" si="45"/>
        <v>904000</v>
      </c>
      <c r="R73" s="16">
        <f t="shared" si="46"/>
        <v>700000</v>
      </c>
      <c r="S73" s="16">
        <f t="shared" si="47"/>
        <v>609000</v>
      </c>
      <c r="T73" s="16">
        <f t="shared" si="48"/>
        <v>568000</v>
      </c>
      <c r="V73" s="7">
        <v>7400000</v>
      </c>
      <c r="W73" s="16">
        <f t="shared" si="49"/>
        <v>1385000</v>
      </c>
      <c r="X73" s="16">
        <f t="shared" si="50"/>
        <v>988000</v>
      </c>
      <c r="Y73" s="16">
        <f t="shared" si="51"/>
        <v>769000</v>
      </c>
      <c r="Z73" s="16">
        <f t="shared" si="52"/>
        <v>666000</v>
      </c>
      <c r="AA73" s="16">
        <f t="shared" si="53"/>
        <v>618000</v>
      </c>
      <c r="AC73" s="7">
        <v>7700000</v>
      </c>
      <c r="AD73" s="16">
        <f t="shared" si="54"/>
        <v>1898000</v>
      </c>
      <c r="AE73" s="16">
        <f t="shared" si="55"/>
        <v>1341000</v>
      </c>
      <c r="AF73" s="16">
        <f t="shared" si="56"/>
        <v>1050000</v>
      </c>
      <c r="AG73" s="16">
        <f t="shared" si="57"/>
        <v>909000</v>
      </c>
      <c r="AH73" s="16">
        <f t="shared" si="58"/>
        <v>834000</v>
      </c>
      <c r="AI73" s="4"/>
      <c r="AJ73" s="7">
        <v>7700000</v>
      </c>
      <c r="AK73" s="16">
        <f t="shared" si="59"/>
        <v>1928000</v>
      </c>
      <c r="AL73" s="16">
        <f t="shared" si="60"/>
        <v>1361000</v>
      </c>
      <c r="AM73" s="16">
        <f t="shared" si="61"/>
        <v>1066000</v>
      </c>
      <c r="AN73" s="16">
        <f t="shared" si="62"/>
        <v>923000</v>
      </c>
      <c r="AO73" s="16">
        <f t="shared" si="63"/>
        <v>847000</v>
      </c>
    </row>
    <row r="74" spans="1:41" ht="15.75" customHeight="1" x14ac:dyDescent="0.25">
      <c r="A74" s="16">
        <v>7200000</v>
      </c>
      <c r="B74" s="16">
        <f t="shared" si="64"/>
        <v>922000</v>
      </c>
      <c r="C74" s="16">
        <f t="shared" si="65"/>
        <v>670000</v>
      </c>
      <c r="D74" s="16">
        <f t="shared" si="66"/>
        <v>513000</v>
      </c>
      <c r="E74" s="16">
        <f t="shared" si="67"/>
        <v>448000</v>
      </c>
      <c r="F74" s="16">
        <f t="shared" si="68"/>
        <v>425000</v>
      </c>
      <c r="G74" s="3"/>
      <c r="H74" s="7">
        <v>7300000</v>
      </c>
      <c r="I74" s="16">
        <f t="shared" si="39"/>
        <v>1142000</v>
      </c>
      <c r="J74" s="16">
        <f t="shared" si="40"/>
        <v>822000</v>
      </c>
      <c r="K74" s="16">
        <f t="shared" si="41"/>
        <v>635000</v>
      </c>
      <c r="L74" s="16">
        <f t="shared" si="42"/>
        <v>552000</v>
      </c>
      <c r="M74" s="16">
        <f t="shared" si="43"/>
        <v>517000</v>
      </c>
      <c r="O74" s="7">
        <v>7400000</v>
      </c>
      <c r="P74" s="16">
        <f t="shared" si="44"/>
        <v>1253000</v>
      </c>
      <c r="Q74" s="16">
        <f t="shared" si="45"/>
        <v>897000</v>
      </c>
      <c r="R74" s="16">
        <f t="shared" si="46"/>
        <v>694000</v>
      </c>
      <c r="S74" s="16">
        <f t="shared" si="47"/>
        <v>604000</v>
      </c>
      <c r="T74" s="16">
        <f t="shared" si="48"/>
        <v>564000</v>
      </c>
      <c r="V74" s="7">
        <v>7500000</v>
      </c>
      <c r="W74" s="16">
        <f t="shared" si="49"/>
        <v>1374000</v>
      </c>
      <c r="X74" s="16">
        <f t="shared" si="50"/>
        <v>981000</v>
      </c>
      <c r="Y74" s="16">
        <f t="shared" si="51"/>
        <v>763000</v>
      </c>
      <c r="Z74" s="16">
        <f t="shared" si="52"/>
        <v>661000</v>
      </c>
      <c r="AA74" s="16">
        <f t="shared" si="53"/>
        <v>614000</v>
      </c>
      <c r="AC74" s="16">
        <v>7800000</v>
      </c>
      <c r="AD74" s="16">
        <f t="shared" si="54"/>
        <v>1887000</v>
      </c>
      <c r="AE74" s="16">
        <f t="shared" si="55"/>
        <v>1334000</v>
      </c>
      <c r="AF74" s="16">
        <f t="shared" si="56"/>
        <v>1044000</v>
      </c>
      <c r="AG74" s="16">
        <f t="shared" si="57"/>
        <v>904000</v>
      </c>
      <c r="AH74" s="16">
        <f t="shared" si="58"/>
        <v>830000</v>
      </c>
      <c r="AI74" s="4"/>
      <c r="AJ74" s="16">
        <v>7800000</v>
      </c>
      <c r="AK74" s="16">
        <f t="shared" si="59"/>
        <v>1917000</v>
      </c>
      <c r="AL74" s="16">
        <f t="shared" si="60"/>
        <v>1354000</v>
      </c>
      <c r="AM74" s="16">
        <f t="shared" si="61"/>
        <v>1060000</v>
      </c>
      <c r="AN74" s="16">
        <f t="shared" si="62"/>
        <v>918000</v>
      </c>
      <c r="AO74" s="16">
        <f t="shared" si="63"/>
        <v>843000</v>
      </c>
    </row>
    <row r="75" spans="1:41" ht="15.75" customHeight="1" x14ac:dyDescent="0.25">
      <c r="A75" s="7">
        <v>7300000</v>
      </c>
      <c r="B75" s="16">
        <f t="shared" si="64"/>
        <v>911000</v>
      </c>
      <c r="C75" s="16">
        <f t="shared" si="65"/>
        <v>663000</v>
      </c>
      <c r="D75" s="16">
        <f t="shared" si="66"/>
        <v>507000</v>
      </c>
      <c r="E75" s="16">
        <f t="shared" si="67"/>
        <v>443000</v>
      </c>
      <c r="F75" s="16">
        <f t="shared" si="68"/>
        <v>421000</v>
      </c>
      <c r="G75" s="3"/>
      <c r="H75" s="7">
        <v>7400000</v>
      </c>
      <c r="I75" s="16">
        <f t="shared" si="39"/>
        <v>1131000</v>
      </c>
      <c r="J75" s="16">
        <f t="shared" si="40"/>
        <v>815000</v>
      </c>
      <c r="K75" s="16">
        <f t="shared" si="41"/>
        <v>629000</v>
      </c>
      <c r="L75" s="16">
        <f t="shared" si="42"/>
        <v>547000</v>
      </c>
      <c r="M75" s="16">
        <f t="shared" si="43"/>
        <v>513000</v>
      </c>
      <c r="O75" s="7">
        <v>7500000</v>
      </c>
      <c r="P75" s="16">
        <f t="shared" si="44"/>
        <v>1242000</v>
      </c>
      <c r="Q75" s="16">
        <f t="shared" si="45"/>
        <v>890000</v>
      </c>
      <c r="R75" s="16">
        <f t="shared" si="46"/>
        <v>688000</v>
      </c>
      <c r="S75" s="16">
        <f t="shared" si="47"/>
        <v>599000</v>
      </c>
      <c r="T75" s="16">
        <f t="shared" si="48"/>
        <v>560000</v>
      </c>
      <c r="V75" s="7">
        <v>7600000</v>
      </c>
      <c r="W75" s="16">
        <f t="shared" si="49"/>
        <v>1363000</v>
      </c>
      <c r="X75" s="16">
        <f t="shared" si="50"/>
        <v>974000</v>
      </c>
      <c r="Y75" s="16">
        <f t="shared" si="51"/>
        <v>757000</v>
      </c>
      <c r="Z75" s="16">
        <f t="shared" si="52"/>
        <v>656000</v>
      </c>
      <c r="AA75" s="16">
        <f t="shared" si="53"/>
        <v>610000</v>
      </c>
      <c r="AC75" s="7">
        <v>7900000</v>
      </c>
      <c r="AD75" s="16">
        <f t="shared" si="54"/>
        <v>1876000</v>
      </c>
      <c r="AE75" s="16">
        <f t="shared" si="55"/>
        <v>1327000</v>
      </c>
      <c r="AF75" s="16">
        <f t="shared" si="56"/>
        <v>1038000</v>
      </c>
      <c r="AG75" s="16">
        <f t="shared" si="57"/>
        <v>899000</v>
      </c>
      <c r="AH75" s="16">
        <f t="shared" si="58"/>
        <v>826000</v>
      </c>
      <c r="AI75" s="4"/>
      <c r="AJ75" s="7">
        <v>7900000</v>
      </c>
      <c r="AK75" s="16">
        <f t="shared" si="59"/>
        <v>1906000</v>
      </c>
      <c r="AL75" s="16">
        <f t="shared" si="60"/>
        <v>1347000</v>
      </c>
      <c r="AM75" s="16">
        <f t="shared" si="61"/>
        <v>1054000</v>
      </c>
      <c r="AN75" s="16">
        <f t="shared" si="62"/>
        <v>913000</v>
      </c>
      <c r="AO75" s="16">
        <f t="shared" si="63"/>
        <v>839000</v>
      </c>
    </row>
    <row r="76" spans="1:41" ht="15.75" customHeight="1" x14ac:dyDescent="0.25">
      <c r="A76" s="16">
        <v>7400000</v>
      </c>
      <c r="B76" s="16">
        <f t="shared" si="64"/>
        <v>900000</v>
      </c>
      <c r="C76" s="16">
        <f t="shared" si="65"/>
        <v>656000</v>
      </c>
      <c r="D76" s="16">
        <f t="shared" si="66"/>
        <v>501000</v>
      </c>
      <c r="E76" s="16">
        <f t="shared" si="67"/>
        <v>438000</v>
      </c>
      <c r="F76" s="16">
        <f t="shared" si="68"/>
        <v>417000</v>
      </c>
      <c r="G76" s="3"/>
      <c r="H76" s="7">
        <v>7500000</v>
      </c>
      <c r="I76" s="16">
        <f t="shared" si="39"/>
        <v>1120000</v>
      </c>
      <c r="J76" s="16">
        <f t="shared" si="40"/>
        <v>808000</v>
      </c>
      <c r="K76" s="16">
        <f t="shared" si="41"/>
        <v>623000</v>
      </c>
      <c r="L76" s="16">
        <f t="shared" si="42"/>
        <v>542000</v>
      </c>
      <c r="M76" s="16">
        <f t="shared" si="43"/>
        <v>509000</v>
      </c>
      <c r="O76" s="7">
        <v>7600000</v>
      </c>
      <c r="P76" s="16">
        <f t="shared" si="44"/>
        <v>1231000</v>
      </c>
      <c r="Q76" s="16">
        <f t="shared" si="45"/>
        <v>883000</v>
      </c>
      <c r="R76" s="16">
        <f t="shared" si="46"/>
        <v>682000</v>
      </c>
      <c r="S76" s="16">
        <f t="shared" si="47"/>
        <v>594000</v>
      </c>
      <c r="T76" s="16">
        <f t="shared" si="48"/>
        <v>556000</v>
      </c>
      <c r="V76" s="7">
        <v>7700000</v>
      </c>
      <c r="W76" s="16">
        <f t="shared" si="49"/>
        <v>1352000</v>
      </c>
      <c r="X76" s="16">
        <f t="shared" si="50"/>
        <v>967000</v>
      </c>
      <c r="Y76" s="16">
        <f t="shared" si="51"/>
        <v>751000</v>
      </c>
      <c r="Z76" s="16">
        <f t="shared" si="52"/>
        <v>651000</v>
      </c>
      <c r="AA76" s="16">
        <f t="shared" si="53"/>
        <v>606000</v>
      </c>
      <c r="AC76" s="16">
        <v>8000000</v>
      </c>
      <c r="AD76" s="16">
        <f t="shared" si="54"/>
        <v>1865000</v>
      </c>
      <c r="AE76" s="16">
        <f t="shared" si="55"/>
        <v>1320000</v>
      </c>
      <c r="AF76" s="16">
        <f t="shared" si="56"/>
        <v>1032000</v>
      </c>
      <c r="AG76" s="16">
        <f t="shared" si="57"/>
        <v>894000</v>
      </c>
      <c r="AH76" s="16">
        <f t="shared" si="58"/>
        <v>822000</v>
      </c>
      <c r="AI76" s="4"/>
      <c r="AJ76" s="16">
        <v>8000000</v>
      </c>
      <c r="AK76" s="16">
        <f t="shared" si="59"/>
        <v>1895000</v>
      </c>
      <c r="AL76" s="16">
        <f t="shared" si="60"/>
        <v>1340000</v>
      </c>
      <c r="AM76" s="16">
        <f t="shared" si="61"/>
        <v>1048000</v>
      </c>
      <c r="AN76" s="16">
        <f t="shared" si="62"/>
        <v>908000</v>
      </c>
      <c r="AO76" s="16">
        <f t="shared" si="63"/>
        <v>835000</v>
      </c>
    </row>
    <row r="77" spans="1:41" ht="15.75" customHeight="1" x14ac:dyDescent="0.25">
      <c r="A77" s="7">
        <v>7500000</v>
      </c>
      <c r="B77" s="16">
        <f t="shared" si="64"/>
        <v>889000</v>
      </c>
      <c r="C77" s="16">
        <f t="shared" si="65"/>
        <v>649000</v>
      </c>
      <c r="D77" s="16">
        <f t="shared" si="66"/>
        <v>495000</v>
      </c>
      <c r="E77" s="16">
        <f t="shared" si="67"/>
        <v>433000</v>
      </c>
      <c r="F77" s="16">
        <f t="shared" si="68"/>
        <v>413000</v>
      </c>
      <c r="G77" s="3"/>
      <c r="H77" s="7">
        <v>7600000</v>
      </c>
      <c r="I77" s="16">
        <f t="shared" si="39"/>
        <v>1109000</v>
      </c>
      <c r="J77" s="16">
        <f t="shared" si="40"/>
        <v>801000</v>
      </c>
      <c r="K77" s="16">
        <f t="shared" si="41"/>
        <v>617000</v>
      </c>
      <c r="L77" s="16">
        <f t="shared" si="42"/>
        <v>537000</v>
      </c>
      <c r="M77" s="16">
        <f t="shared" si="43"/>
        <v>505000</v>
      </c>
      <c r="O77" s="7">
        <v>7700000</v>
      </c>
      <c r="P77" s="16">
        <f t="shared" si="44"/>
        <v>1220000</v>
      </c>
      <c r="Q77" s="16">
        <f t="shared" si="45"/>
        <v>876000</v>
      </c>
      <c r="R77" s="16">
        <f t="shared" si="46"/>
        <v>676000</v>
      </c>
      <c r="S77" s="16">
        <f t="shared" si="47"/>
        <v>589000</v>
      </c>
      <c r="T77" s="16">
        <f t="shared" si="48"/>
        <v>552000</v>
      </c>
      <c r="V77" s="7">
        <v>7800000</v>
      </c>
      <c r="W77" s="16">
        <f t="shared" si="49"/>
        <v>1341000</v>
      </c>
      <c r="X77" s="16">
        <f t="shared" si="50"/>
        <v>960000</v>
      </c>
      <c r="Y77" s="16">
        <f t="shared" si="51"/>
        <v>745000</v>
      </c>
      <c r="Z77" s="16">
        <f t="shared" si="52"/>
        <v>646000</v>
      </c>
      <c r="AA77" s="16">
        <f t="shared" si="53"/>
        <v>602000</v>
      </c>
      <c r="AC77" s="7">
        <v>8100000</v>
      </c>
      <c r="AD77" s="16">
        <f t="shared" si="54"/>
        <v>1854000</v>
      </c>
      <c r="AE77" s="16">
        <f t="shared" si="55"/>
        <v>1313000</v>
      </c>
      <c r="AF77" s="16">
        <f t="shared" si="56"/>
        <v>1026000</v>
      </c>
      <c r="AG77" s="16">
        <f t="shared" si="57"/>
        <v>889000</v>
      </c>
      <c r="AH77" s="16">
        <f t="shared" si="58"/>
        <v>818000</v>
      </c>
      <c r="AI77" s="4"/>
      <c r="AJ77" s="7">
        <v>8100000</v>
      </c>
      <c r="AK77" s="16">
        <f t="shared" si="59"/>
        <v>1884000</v>
      </c>
      <c r="AL77" s="16">
        <f t="shared" si="60"/>
        <v>1333000</v>
      </c>
      <c r="AM77" s="16">
        <f t="shared" si="61"/>
        <v>1042000</v>
      </c>
      <c r="AN77" s="16">
        <f t="shared" si="62"/>
        <v>903000</v>
      </c>
      <c r="AO77" s="16">
        <f t="shared" si="63"/>
        <v>831000</v>
      </c>
    </row>
    <row r="78" spans="1:41" ht="15.75" customHeight="1" x14ac:dyDescent="0.25">
      <c r="A78" s="16">
        <v>7600000</v>
      </c>
      <c r="B78" s="16">
        <f t="shared" si="64"/>
        <v>878000</v>
      </c>
      <c r="C78" s="16">
        <f t="shared" si="65"/>
        <v>642000</v>
      </c>
      <c r="D78" s="16">
        <f t="shared" si="66"/>
        <v>489000</v>
      </c>
      <c r="E78" s="16">
        <f t="shared" si="67"/>
        <v>428000</v>
      </c>
      <c r="F78" s="16">
        <f t="shared" si="68"/>
        <v>409000</v>
      </c>
      <c r="G78" s="3"/>
      <c r="H78" s="7">
        <v>7700000</v>
      </c>
      <c r="I78" s="16">
        <f t="shared" si="39"/>
        <v>1098000</v>
      </c>
      <c r="J78" s="16">
        <f t="shared" si="40"/>
        <v>794000</v>
      </c>
      <c r="K78" s="16">
        <f t="shared" si="41"/>
        <v>611000</v>
      </c>
      <c r="L78" s="16">
        <f t="shared" si="42"/>
        <v>532000</v>
      </c>
      <c r="M78" s="16">
        <f t="shared" si="43"/>
        <v>501000</v>
      </c>
      <c r="O78" s="7">
        <v>7800000</v>
      </c>
      <c r="P78" s="16">
        <f t="shared" si="44"/>
        <v>1209000</v>
      </c>
      <c r="Q78" s="16">
        <f t="shared" si="45"/>
        <v>869000</v>
      </c>
      <c r="R78" s="16">
        <f t="shared" si="46"/>
        <v>670000</v>
      </c>
      <c r="S78" s="16">
        <f t="shared" si="47"/>
        <v>584000</v>
      </c>
      <c r="T78" s="16">
        <f t="shared" si="48"/>
        <v>548000</v>
      </c>
      <c r="V78" s="7">
        <v>7900000</v>
      </c>
      <c r="W78" s="16">
        <f t="shared" si="49"/>
        <v>1330000</v>
      </c>
      <c r="X78" s="16">
        <f t="shared" si="50"/>
        <v>953000</v>
      </c>
      <c r="Y78" s="16">
        <f t="shared" si="51"/>
        <v>739000</v>
      </c>
      <c r="Z78" s="16">
        <f t="shared" si="52"/>
        <v>641000</v>
      </c>
      <c r="AA78" s="16">
        <f t="shared" si="53"/>
        <v>598000</v>
      </c>
      <c r="AC78" s="16">
        <v>8200000</v>
      </c>
      <c r="AD78" s="16">
        <f t="shared" si="54"/>
        <v>1843000</v>
      </c>
      <c r="AE78" s="16">
        <f t="shared" si="55"/>
        <v>1306000</v>
      </c>
      <c r="AF78" s="16">
        <f t="shared" si="56"/>
        <v>1020000</v>
      </c>
      <c r="AG78" s="16">
        <f t="shared" si="57"/>
        <v>884000</v>
      </c>
      <c r="AH78" s="16">
        <f t="shared" si="58"/>
        <v>814000</v>
      </c>
      <c r="AI78" s="4"/>
      <c r="AJ78" s="16">
        <v>8200000</v>
      </c>
      <c r="AK78" s="16">
        <f t="shared" si="59"/>
        <v>1873000</v>
      </c>
      <c r="AL78" s="16">
        <f t="shared" si="60"/>
        <v>1326000</v>
      </c>
      <c r="AM78" s="16">
        <f t="shared" si="61"/>
        <v>1036000</v>
      </c>
      <c r="AN78" s="16">
        <f t="shared" si="62"/>
        <v>898000</v>
      </c>
      <c r="AO78" s="16">
        <f t="shared" si="63"/>
        <v>827000</v>
      </c>
    </row>
    <row r="79" spans="1:41" ht="15.75" customHeight="1" x14ac:dyDescent="0.25">
      <c r="A79" s="7">
        <v>7700000</v>
      </c>
      <c r="B79" s="16">
        <f t="shared" si="64"/>
        <v>867000</v>
      </c>
      <c r="C79" s="16">
        <f t="shared" si="65"/>
        <v>635000</v>
      </c>
      <c r="D79" s="16">
        <f t="shared" si="66"/>
        <v>483000</v>
      </c>
      <c r="E79" s="16">
        <f t="shared" si="67"/>
        <v>423000</v>
      </c>
      <c r="F79" s="16">
        <f t="shared" si="68"/>
        <v>405000</v>
      </c>
      <c r="G79" s="3"/>
      <c r="H79" s="7">
        <v>7800000</v>
      </c>
      <c r="I79" s="16">
        <f t="shared" si="39"/>
        <v>1087000</v>
      </c>
      <c r="J79" s="16">
        <f t="shared" si="40"/>
        <v>787000</v>
      </c>
      <c r="K79" s="16">
        <f t="shared" si="41"/>
        <v>605000</v>
      </c>
      <c r="L79" s="16">
        <f t="shared" si="42"/>
        <v>527000</v>
      </c>
      <c r="M79" s="16">
        <f t="shared" si="43"/>
        <v>497000</v>
      </c>
      <c r="O79" s="7">
        <v>7900000</v>
      </c>
      <c r="P79" s="16">
        <f t="shared" si="44"/>
        <v>1198000</v>
      </c>
      <c r="Q79" s="16">
        <f t="shared" si="45"/>
        <v>862000</v>
      </c>
      <c r="R79" s="16">
        <f t="shared" si="46"/>
        <v>664000</v>
      </c>
      <c r="S79" s="16">
        <f t="shared" si="47"/>
        <v>579000</v>
      </c>
      <c r="T79" s="16">
        <f t="shared" si="48"/>
        <v>544000</v>
      </c>
      <c r="V79" s="7">
        <v>8000000</v>
      </c>
      <c r="W79" s="16">
        <f t="shared" si="49"/>
        <v>1319000</v>
      </c>
      <c r="X79" s="16">
        <f t="shared" si="50"/>
        <v>946000</v>
      </c>
      <c r="Y79" s="16">
        <f t="shared" si="51"/>
        <v>733000</v>
      </c>
      <c r="Z79" s="16">
        <f t="shared" si="52"/>
        <v>636000</v>
      </c>
      <c r="AA79" s="16">
        <f t="shared" si="53"/>
        <v>594000</v>
      </c>
      <c r="AC79" s="7">
        <v>8300000</v>
      </c>
      <c r="AD79" s="16">
        <f t="shared" si="54"/>
        <v>1832000</v>
      </c>
      <c r="AE79" s="16">
        <f t="shared" si="55"/>
        <v>1299000</v>
      </c>
      <c r="AF79" s="16">
        <f t="shared" si="56"/>
        <v>1014000</v>
      </c>
      <c r="AG79" s="16">
        <f t="shared" si="57"/>
        <v>879000</v>
      </c>
      <c r="AH79" s="16">
        <f t="shared" si="58"/>
        <v>810000</v>
      </c>
      <c r="AI79" s="4"/>
      <c r="AJ79" s="7">
        <v>8300000</v>
      </c>
      <c r="AK79" s="16">
        <f t="shared" si="59"/>
        <v>1862000</v>
      </c>
      <c r="AL79" s="16">
        <f t="shared" si="60"/>
        <v>1319000</v>
      </c>
      <c r="AM79" s="16">
        <f t="shared" si="61"/>
        <v>1030000</v>
      </c>
      <c r="AN79" s="16">
        <f t="shared" si="62"/>
        <v>893000</v>
      </c>
      <c r="AO79" s="16">
        <f t="shared" si="63"/>
        <v>823000</v>
      </c>
    </row>
    <row r="80" spans="1:41" ht="15.75" customHeight="1" x14ac:dyDescent="0.25">
      <c r="A80" s="16">
        <v>7800000</v>
      </c>
      <c r="B80" s="16">
        <f t="shared" si="64"/>
        <v>856000</v>
      </c>
      <c r="C80" s="16">
        <f t="shared" si="65"/>
        <v>628000</v>
      </c>
      <c r="D80" s="16">
        <f t="shared" si="66"/>
        <v>477000</v>
      </c>
      <c r="E80" s="16">
        <f t="shared" si="67"/>
        <v>418000</v>
      </c>
      <c r="F80" s="16">
        <f t="shared" si="68"/>
        <v>401000</v>
      </c>
      <c r="G80" s="3"/>
      <c r="H80" s="7">
        <v>7900000</v>
      </c>
      <c r="I80" s="16">
        <f t="shared" si="39"/>
        <v>1076000</v>
      </c>
      <c r="J80" s="16">
        <f t="shared" si="40"/>
        <v>780000</v>
      </c>
      <c r="K80" s="16">
        <f t="shared" si="41"/>
        <v>599000</v>
      </c>
      <c r="L80" s="16">
        <f t="shared" si="42"/>
        <v>522000</v>
      </c>
      <c r="M80" s="16">
        <f t="shared" si="43"/>
        <v>493000</v>
      </c>
      <c r="O80" s="7">
        <v>8000000</v>
      </c>
      <c r="P80" s="16">
        <f t="shared" si="44"/>
        <v>1187000</v>
      </c>
      <c r="Q80" s="16">
        <f t="shared" si="45"/>
        <v>855000</v>
      </c>
      <c r="R80" s="16">
        <f t="shared" si="46"/>
        <v>658000</v>
      </c>
      <c r="S80" s="16">
        <f t="shared" si="47"/>
        <v>574000</v>
      </c>
      <c r="T80" s="16">
        <f t="shared" si="48"/>
        <v>540000</v>
      </c>
      <c r="V80" s="7">
        <v>8100000</v>
      </c>
      <c r="W80" s="16">
        <f t="shared" si="49"/>
        <v>1308000</v>
      </c>
      <c r="X80" s="16">
        <f t="shared" si="50"/>
        <v>939000</v>
      </c>
      <c r="Y80" s="16">
        <f t="shared" si="51"/>
        <v>727000</v>
      </c>
      <c r="Z80" s="16">
        <f t="shared" si="52"/>
        <v>631000</v>
      </c>
      <c r="AA80" s="16">
        <f t="shared" si="53"/>
        <v>590000</v>
      </c>
      <c r="AC80" s="16">
        <v>8400000</v>
      </c>
      <c r="AD80" s="16">
        <f t="shared" si="54"/>
        <v>1821000</v>
      </c>
      <c r="AE80" s="16">
        <f t="shared" si="55"/>
        <v>1292000</v>
      </c>
      <c r="AF80" s="16">
        <f t="shared" si="56"/>
        <v>1008000</v>
      </c>
      <c r="AG80" s="16">
        <f t="shared" si="57"/>
        <v>874000</v>
      </c>
      <c r="AH80" s="16">
        <f t="shared" si="58"/>
        <v>806000</v>
      </c>
      <c r="AI80" s="4"/>
      <c r="AJ80" s="16">
        <v>8400000</v>
      </c>
      <c r="AK80" s="16">
        <f t="shared" si="59"/>
        <v>1851000</v>
      </c>
      <c r="AL80" s="16">
        <f t="shared" si="60"/>
        <v>1312000</v>
      </c>
      <c r="AM80" s="16">
        <f t="shared" si="61"/>
        <v>1024000</v>
      </c>
      <c r="AN80" s="16">
        <f t="shared" si="62"/>
        <v>888000</v>
      </c>
      <c r="AO80" s="16">
        <f t="shared" si="63"/>
        <v>819000</v>
      </c>
    </row>
    <row r="81" spans="1:41" ht="15.75" customHeight="1" x14ac:dyDescent="0.25">
      <c r="A81" s="7">
        <v>7900000</v>
      </c>
      <c r="B81" s="16">
        <f t="shared" si="64"/>
        <v>845000</v>
      </c>
      <c r="C81" s="16">
        <f t="shared" si="65"/>
        <v>621000</v>
      </c>
      <c r="D81" s="16">
        <f t="shared" si="66"/>
        <v>471000</v>
      </c>
      <c r="E81" s="16">
        <f t="shared" si="67"/>
        <v>413000</v>
      </c>
      <c r="F81" s="16">
        <f t="shared" si="68"/>
        <v>397000</v>
      </c>
      <c r="G81" s="3"/>
      <c r="H81" s="7">
        <v>8000000</v>
      </c>
      <c r="I81" s="16">
        <f t="shared" si="39"/>
        <v>1065000</v>
      </c>
      <c r="J81" s="16">
        <f t="shared" si="40"/>
        <v>773000</v>
      </c>
      <c r="K81" s="16">
        <f t="shared" si="41"/>
        <v>593000</v>
      </c>
      <c r="L81" s="16">
        <f t="shared" si="42"/>
        <v>517000</v>
      </c>
      <c r="M81" s="16">
        <f t="shared" si="43"/>
        <v>489000</v>
      </c>
      <c r="O81" s="7">
        <v>8100000</v>
      </c>
      <c r="P81" s="16">
        <f t="shared" si="44"/>
        <v>1176000</v>
      </c>
      <c r="Q81" s="16">
        <f t="shared" si="45"/>
        <v>848000</v>
      </c>
      <c r="R81" s="16">
        <f t="shared" si="46"/>
        <v>652000</v>
      </c>
      <c r="S81" s="16">
        <f t="shared" si="47"/>
        <v>569000</v>
      </c>
      <c r="T81" s="16">
        <f t="shared" si="48"/>
        <v>536000</v>
      </c>
      <c r="V81" s="7">
        <v>8200000</v>
      </c>
      <c r="W81" s="16">
        <f t="shared" si="49"/>
        <v>1297000</v>
      </c>
      <c r="X81" s="16">
        <f t="shared" si="50"/>
        <v>932000</v>
      </c>
      <c r="Y81" s="16">
        <f t="shared" si="51"/>
        <v>721000</v>
      </c>
      <c r="Z81" s="16">
        <f t="shared" si="52"/>
        <v>626000</v>
      </c>
      <c r="AA81" s="16">
        <f t="shared" si="53"/>
        <v>586000</v>
      </c>
      <c r="AC81" s="7">
        <v>8500000</v>
      </c>
      <c r="AD81" s="16">
        <f t="shared" si="54"/>
        <v>1810000</v>
      </c>
      <c r="AE81" s="16">
        <f t="shared" si="55"/>
        <v>1285000</v>
      </c>
      <c r="AF81" s="16">
        <f t="shared" si="56"/>
        <v>1002000</v>
      </c>
      <c r="AG81" s="16">
        <f t="shared" si="57"/>
        <v>869000</v>
      </c>
      <c r="AH81" s="16">
        <f t="shared" si="58"/>
        <v>802000</v>
      </c>
      <c r="AI81" s="4"/>
      <c r="AJ81" s="7">
        <v>8500000</v>
      </c>
      <c r="AK81" s="16">
        <f t="shared" si="59"/>
        <v>1840000</v>
      </c>
      <c r="AL81" s="16">
        <f t="shared" si="60"/>
        <v>1305000</v>
      </c>
      <c r="AM81" s="16">
        <f t="shared" si="61"/>
        <v>1018000</v>
      </c>
      <c r="AN81" s="16">
        <f t="shared" si="62"/>
        <v>883000</v>
      </c>
      <c r="AO81" s="16">
        <f t="shared" si="63"/>
        <v>815000</v>
      </c>
    </row>
    <row r="82" spans="1:41" ht="15.75" customHeight="1" x14ac:dyDescent="0.25">
      <c r="A82" s="16">
        <v>8000000</v>
      </c>
      <c r="B82" s="16">
        <f t="shared" si="64"/>
        <v>834000</v>
      </c>
      <c r="C82" s="16">
        <f t="shared" si="65"/>
        <v>614000</v>
      </c>
      <c r="D82" s="16">
        <f t="shared" si="66"/>
        <v>465000</v>
      </c>
      <c r="E82" s="16">
        <f t="shared" si="67"/>
        <v>408000</v>
      </c>
      <c r="F82" s="16">
        <f t="shared" si="68"/>
        <v>393000</v>
      </c>
      <c r="G82" s="3"/>
      <c r="H82" s="7">
        <v>8100000</v>
      </c>
      <c r="I82" s="16">
        <f t="shared" si="39"/>
        <v>1054000</v>
      </c>
      <c r="J82" s="16">
        <f t="shared" si="40"/>
        <v>766000</v>
      </c>
      <c r="K82" s="16">
        <f t="shared" si="41"/>
        <v>587000</v>
      </c>
      <c r="L82" s="16">
        <f t="shared" si="42"/>
        <v>512000</v>
      </c>
      <c r="M82" s="16">
        <f t="shared" si="43"/>
        <v>485000</v>
      </c>
      <c r="O82" s="7">
        <v>8200000</v>
      </c>
      <c r="P82" s="16">
        <f t="shared" si="44"/>
        <v>1165000</v>
      </c>
      <c r="Q82" s="16">
        <f t="shared" si="45"/>
        <v>841000</v>
      </c>
      <c r="R82" s="16">
        <f t="shared" si="46"/>
        <v>646000</v>
      </c>
      <c r="S82" s="16">
        <f t="shared" si="47"/>
        <v>564000</v>
      </c>
      <c r="T82" s="16">
        <f t="shared" si="48"/>
        <v>532000</v>
      </c>
      <c r="V82" s="7">
        <v>8300000</v>
      </c>
      <c r="W82" s="16">
        <f t="shared" si="49"/>
        <v>1286000</v>
      </c>
      <c r="X82" s="16">
        <f t="shared" si="50"/>
        <v>925000</v>
      </c>
      <c r="Y82" s="16">
        <f t="shared" si="51"/>
        <v>715000</v>
      </c>
      <c r="Z82" s="16">
        <f t="shared" si="52"/>
        <v>621000</v>
      </c>
      <c r="AA82" s="16">
        <f t="shared" si="53"/>
        <v>582000</v>
      </c>
      <c r="AC82" s="16">
        <v>8600000</v>
      </c>
      <c r="AD82" s="16">
        <f t="shared" si="54"/>
        <v>1799000</v>
      </c>
      <c r="AE82" s="16">
        <f t="shared" si="55"/>
        <v>1278000</v>
      </c>
      <c r="AF82" s="16">
        <f t="shared" si="56"/>
        <v>996000</v>
      </c>
      <c r="AG82" s="16">
        <f t="shared" si="57"/>
        <v>864000</v>
      </c>
      <c r="AH82" s="16">
        <f t="shared" si="58"/>
        <v>798000</v>
      </c>
      <c r="AI82" s="4"/>
      <c r="AJ82" s="16">
        <v>8600000</v>
      </c>
      <c r="AK82" s="16">
        <f t="shared" si="59"/>
        <v>1829000</v>
      </c>
      <c r="AL82" s="16">
        <f t="shared" si="60"/>
        <v>1298000</v>
      </c>
      <c r="AM82" s="16">
        <f t="shared" si="61"/>
        <v>1012000</v>
      </c>
      <c r="AN82" s="16">
        <f t="shared" si="62"/>
        <v>878000</v>
      </c>
      <c r="AO82" s="16">
        <f t="shared" si="63"/>
        <v>811000</v>
      </c>
    </row>
    <row r="83" spans="1:41" ht="15.75" customHeight="1" x14ac:dyDescent="0.25">
      <c r="A83" s="7">
        <v>8100000</v>
      </c>
      <c r="B83" s="16">
        <f t="shared" si="64"/>
        <v>823000</v>
      </c>
      <c r="C83" s="16">
        <f t="shared" si="65"/>
        <v>607000</v>
      </c>
      <c r="D83" s="16">
        <f t="shared" si="66"/>
        <v>459000</v>
      </c>
      <c r="E83" s="16">
        <f t="shared" si="67"/>
        <v>403000</v>
      </c>
      <c r="F83" s="16">
        <f t="shared" si="68"/>
        <v>389000</v>
      </c>
      <c r="G83" s="3"/>
      <c r="H83" s="7">
        <v>8200000</v>
      </c>
      <c r="I83" s="16">
        <f t="shared" si="39"/>
        <v>1043000</v>
      </c>
      <c r="J83" s="16">
        <f t="shared" si="40"/>
        <v>759000</v>
      </c>
      <c r="K83" s="16">
        <f t="shared" si="41"/>
        <v>581000</v>
      </c>
      <c r="L83" s="16">
        <f t="shared" si="42"/>
        <v>507000</v>
      </c>
      <c r="M83" s="16">
        <f t="shared" si="43"/>
        <v>481000</v>
      </c>
      <c r="O83" s="7">
        <v>8300000</v>
      </c>
      <c r="P83" s="16">
        <f t="shared" si="44"/>
        <v>1154000</v>
      </c>
      <c r="Q83" s="16">
        <f t="shared" si="45"/>
        <v>834000</v>
      </c>
      <c r="R83" s="16">
        <f t="shared" si="46"/>
        <v>640000</v>
      </c>
      <c r="S83" s="16">
        <f t="shared" si="47"/>
        <v>559000</v>
      </c>
      <c r="T83" s="16">
        <f t="shared" si="48"/>
        <v>528000</v>
      </c>
      <c r="V83" s="7">
        <v>8400000</v>
      </c>
      <c r="W83" s="16">
        <f t="shared" si="49"/>
        <v>1275000</v>
      </c>
      <c r="X83" s="16">
        <f t="shared" si="50"/>
        <v>918000</v>
      </c>
      <c r="Y83" s="16">
        <f t="shared" si="51"/>
        <v>709000</v>
      </c>
      <c r="Z83" s="16">
        <f t="shared" si="52"/>
        <v>616000</v>
      </c>
      <c r="AA83" s="16">
        <f t="shared" si="53"/>
        <v>578000</v>
      </c>
      <c r="AC83" s="7">
        <v>8700000</v>
      </c>
      <c r="AD83" s="16">
        <f t="shared" si="54"/>
        <v>1788000</v>
      </c>
      <c r="AE83" s="16">
        <f t="shared" si="55"/>
        <v>1271000</v>
      </c>
      <c r="AF83" s="16">
        <f t="shared" si="56"/>
        <v>990000</v>
      </c>
      <c r="AG83" s="16">
        <f t="shared" si="57"/>
        <v>859000</v>
      </c>
      <c r="AH83" s="16">
        <f t="shared" si="58"/>
        <v>794000</v>
      </c>
      <c r="AI83" s="4"/>
      <c r="AJ83" s="7">
        <v>8700000</v>
      </c>
      <c r="AK83" s="16">
        <f t="shared" si="59"/>
        <v>1818000</v>
      </c>
      <c r="AL83" s="16">
        <f t="shared" si="60"/>
        <v>1291000</v>
      </c>
      <c r="AM83" s="16">
        <f t="shared" si="61"/>
        <v>1006000</v>
      </c>
      <c r="AN83" s="16">
        <f t="shared" si="62"/>
        <v>873000</v>
      </c>
      <c r="AO83" s="16">
        <f t="shared" si="63"/>
        <v>807000</v>
      </c>
    </row>
    <row r="84" spans="1:41" ht="15.75" customHeight="1" x14ac:dyDescent="0.25">
      <c r="A84" s="16">
        <v>8200000</v>
      </c>
      <c r="B84" s="16">
        <f t="shared" si="64"/>
        <v>812000</v>
      </c>
      <c r="C84" s="16">
        <f t="shared" si="65"/>
        <v>600000</v>
      </c>
      <c r="D84" s="16">
        <f t="shared" si="66"/>
        <v>453000</v>
      </c>
      <c r="E84" s="16">
        <f t="shared" si="67"/>
        <v>398000</v>
      </c>
      <c r="F84" s="16">
        <f t="shared" si="68"/>
        <v>385000</v>
      </c>
      <c r="G84" s="3"/>
      <c r="H84" s="7">
        <v>8300000</v>
      </c>
      <c r="I84" s="16">
        <f t="shared" si="39"/>
        <v>1032000</v>
      </c>
      <c r="J84" s="16">
        <f t="shared" si="40"/>
        <v>752000</v>
      </c>
      <c r="K84" s="16">
        <f t="shared" si="41"/>
        <v>575000</v>
      </c>
      <c r="L84" s="16">
        <f t="shared" si="42"/>
        <v>502000</v>
      </c>
      <c r="M84" s="16">
        <f t="shared" si="43"/>
        <v>477000</v>
      </c>
      <c r="O84" s="7">
        <v>8400000</v>
      </c>
      <c r="P84" s="16">
        <f t="shared" si="44"/>
        <v>1143000</v>
      </c>
      <c r="Q84" s="16">
        <f t="shared" si="45"/>
        <v>827000</v>
      </c>
      <c r="R84" s="16">
        <f t="shared" si="46"/>
        <v>634000</v>
      </c>
      <c r="S84" s="16">
        <f t="shared" si="47"/>
        <v>554000</v>
      </c>
      <c r="T84" s="16">
        <f t="shared" si="48"/>
        <v>524000</v>
      </c>
      <c r="V84" s="7">
        <v>8500000</v>
      </c>
      <c r="W84" s="16">
        <f t="shared" si="49"/>
        <v>1264000</v>
      </c>
      <c r="X84" s="16">
        <f t="shared" si="50"/>
        <v>911000</v>
      </c>
      <c r="Y84" s="16">
        <f t="shared" si="51"/>
        <v>703000</v>
      </c>
      <c r="Z84" s="16">
        <f t="shared" si="52"/>
        <v>611000</v>
      </c>
      <c r="AA84" s="16">
        <f t="shared" si="53"/>
        <v>574000</v>
      </c>
      <c r="AC84" s="16">
        <v>8800000</v>
      </c>
      <c r="AD84" s="16">
        <f t="shared" si="54"/>
        <v>1777000</v>
      </c>
      <c r="AE84" s="16">
        <f t="shared" si="55"/>
        <v>1264000</v>
      </c>
      <c r="AF84" s="16">
        <f t="shared" si="56"/>
        <v>984000</v>
      </c>
      <c r="AG84" s="16">
        <f t="shared" si="57"/>
        <v>854000</v>
      </c>
      <c r="AH84" s="16">
        <f t="shared" si="58"/>
        <v>790000</v>
      </c>
      <c r="AI84" s="4"/>
      <c r="AJ84" s="16">
        <v>8800000</v>
      </c>
      <c r="AK84" s="16">
        <f t="shared" si="59"/>
        <v>1807000</v>
      </c>
      <c r="AL84" s="16">
        <f t="shared" si="60"/>
        <v>1284000</v>
      </c>
      <c r="AM84" s="16">
        <f t="shared" si="61"/>
        <v>1000000</v>
      </c>
      <c r="AN84" s="16">
        <f t="shared" si="62"/>
        <v>868000</v>
      </c>
      <c r="AO84" s="16">
        <f t="shared" si="63"/>
        <v>803000</v>
      </c>
    </row>
    <row r="85" spans="1:41" ht="15.75" customHeight="1" x14ac:dyDescent="0.25">
      <c r="A85" s="7">
        <v>8300000</v>
      </c>
      <c r="B85" s="16">
        <f t="shared" si="64"/>
        <v>801000</v>
      </c>
      <c r="C85" s="16">
        <f t="shared" si="65"/>
        <v>593000</v>
      </c>
      <c r="D85" s="16">
        <f t="shared" si="66"/>
        <v>447000</v>
      </c>
      <c r="E85" s="16">
        <f t="shared" si="67"/>
        <v>393000</v>
      </c>
      <c r="F85" s="16">
        <f t="shared" si="68"/>
        <v>381000</v>
      </c>
      <c r="G85" s="3"/>
      <c r="H85" s="7">
        <v>8400000</v>
      </c>
      <c r="I85" s="16">
        <f t="shared" si="39"/>
        <v>1021000</v>
      </c>
      <c r="J85" s="16">
        <f t="shared" si="40"/>
        <v>745000</v>
      </c>
      <c r="K85" s="16">
        <f t="shared" si="41"/>
        <v>569000</v>
      </c>
      <c r="L85" s="16">
        <f t="shared" si="42"/>
        <v>497000</v>
      </c>
      <c r="M85" s="16">
        <f t="shared" si="43"/>
        <v>473000</v>
      </c>
      <c r="O85" s="7">
        <v>8500000</v>
      </c>
      <c r="P85" s="16">
        <f t="shared" si="44"/>
        <v>1132000</v>
      </c>
      <c r="Q85" s="16">
        <f t="shared" si="45"/>
        <v>820000</v>
      </c>
      <c r="R85" s="16">
        <f t="shared" si="46"/>
        <v>628000</v>
      </c>
      <c r="S85" s="16">
        <f t="shared" si="47"/>
        <v>549000</v>
      </c>
      <c r="T85" s="16">
        <f t="shared" si="48"/>
        <v>520000</v>
      </c>
      <c r="V85" s="7">
        <v>8600000</v>
      </c>
      <c r="W85" s="16">
        <f t="shared" si="49"/>
        <v>1253000</v>
      </c>
      <c r="X85" s="16">
        <f t="shared" si="50"/>
        <v>904000</v>
      </c>
      <c r="Y85" s="16">
        <f t="shared" si="51"/>
        <v>697000</v>
      </c>
      <c r="Z85" s="16">
        <f t="shared" si="52"/>
        <v>606000</v>
      </c>
      <c r="AA85" s="16">
        <f t="shared" si="53"/>
        <v>570000</v>
      </c>
      <c r="AC85" s="7">
        <v>8900000</v>
      </c>
      <c r="AD85" s="16">
        <f t="shared" si="54"/>
        <v>1766000</v>
      </c>
      <c r="AE85" s="16">
        <f t="shared" si="55"/>
        <v>1257000</v>
      </c>
      <c r="AF85" s="16">
        <f t="shared" si="56"/>
        <v>978000</v>
      </c>
      <c r="AG85" s="16">
        <f t="shared" si="57"/>
        <v>849000</v>
      </c>
      <c r="AH85" s="16">
        <f t="shared" si="58"/>
        <v>786000</v>
      </c>
      <c r="AI85" s="4"/>
      <c r="AJ85" s="7">
        <v>8900000</v>
      </c>
      <c r="AK85" s="16">
        <f t="shared" si="59"/>
        <v>1796000</v>
      </c>
      <c r="AL85" s="16">
        <f t="shared" si="60"/>
        <v>1277000</v>
      </c>
      <c r="AM85" s="16">
        <f t="shared" si="61"/>
        <v>994000</v>
      </c>
      <c r="AN85" s="16">
        <f t="shared" si="62"/>
        <v>863000</v>
      </c>
      <c r="AO85" s="16">
        <f t="shared" si="63"/>
        <v>799000</v>
      </c>
    </row>
    <row r="86" spans="1:41" ht="15.75" customHeight="1" x14ac:dyDescent="0.25">
      <c r="A86" s="16">
        <v>8400000</v>
      </c>
      <c r="B86" s="16">
        <f t="shared" si="64"/>
        <v>790000</v>
      </c>
      <c r="C86" s="16">
        <f t="shared" si="65"/>
        <v>586000</v>
      </c>
      <c r="D86" s="16">
        <f t="shared" si="66"/>
        <v>441000</v>
      </c>
      <c r="E86" s="16">
        <f t="shared" si="67"/>
        <v>388000</v>
      </c>
      <c r="F86" s="16">
        <f t="shared" si="68"/>
        <v>377000</v>
      </c>
      <c r="G86" s="3"/>
      <c r="H86" s="7">
        <v>8500000</v>
      </c>
      <c r="I86" s="16">
        <f t="shared" si="39"/>
        <v>1010000</v>
      </c>
      <c r="J86" s="16">
        <f t="shared" si="40"/>
        <v>738000</v>
      </c>
      <c r="K86" s="16">
        <f t="shared" si="41"/>
        <v>563000</v>
      </c>
      <c r="L86" s="16">
        <f t="shared" si="42"/>
        <v>492000</v>
      </c>
      <c r="M86" s="16">
        <f t="shared" si="43"/>
        <v>469000</v>
      </c>
      <c r="O86" s="7">
        <v>8600000</v>
      </c>
      <c r="P86" s="16">
        <f t="shared" si="44"/>
        <v>1121000</v>
      </c>
      <c r="Q86" s="16">
        <f t="shared" si="45"/>
        <v>813000</v>
      </c>
      <c r="R86" s="16">
        <f t="shared" si="46"/>
        <v>622000</v>
      </c>
      <c r="S86" s="16">
        <f t="shared" si="47"/>
        <v>544000</v>
      </c>
      <c r="T86" s="16">
        <f t="shared" si="48"/>
        <v>516000</v>
      </c>
      <c r="V86" s="7">
        <v>8700000</v>
      </c>
      <c r="W86" s="16">
        <f t="shared" si="49"/>
        <v>1242000</v>
      </c>
      <c r="X86" s="16">
        <f t="shared" si="50"/>
        <v>897000</v>
      </c>
      <c r="Y86" s="16">
        <f t="shared" si="51"/>
        <v>691000</v>
      </c>
      <c r="Z86" s="16">
        <f t="shared" si="52"/>
        <v>601000</v>
      </c>
      <c r="AA86" s="16">
        <f t="shared" si="53"/>
        <v>566000</v>
      </c>
      <c r="AC86" s="16">
        <v>9000000</v>
      </c>
      <c r="AD86" s="16">
        <f t="shared" si="54"/>
        <v>1755000</v>
      </c>
      <c r="AE86" s="16">
        <f t="shared" si="55"/>
        <v>1250000</v>
      </c>
      <c r="AF86" s="16">
        <f t="shared" si="56"/>
        <v>972000</v>
      </c>
      <c r="AG86" s="16">
        <f t="shared" si="57"/>
        <v>844000</v>
      </c>
      <c r="AH86" s="16">
        <f t="shared" si="58"/>
        <v>782000</v>
      </c>
      <c r="AI86" s="4"/>
      <c r="AJ86" s="16">
        <v>9000000</v>
      </c>
      <c r="AK86" s="16">
        <f t="shared" si="59"/>
        <v>1785000</v>
      </c>
      <c r="AL86" s="16">
        <f t="shared" si="60"/>
        <v>1270000</v>
      </c>
      <c r="AM86" s="16">
        <f t="shared" si="61"/>
        <v>988000</v>
      </c>
      <c r="AN86" s="16">
        <f t="shared" si="62"/>
        <v>858000</v>
      </c>
      <c r="AO86" s="16">
        <f t="shared" si="63"/>
        <v>795000</v>
      </c>
    </row>
    <row r="87" spans="1:41" ht="15.75" customHeight="1" x14ac:dyDescent="0.25">
      <c r="A87" s="7">
        <v>8500000</v>
      </c>
      <c r="B87" s="16">
        <f t="shared" si="64"/>
        <v>779000</v>
      </c>
      <c r="C87" s="16">
        <f t="shared" si="65"/>
        <v>579000</v>
      </c>
      <c r="D87" s="16">
        <f t="shared" si="66"/>
        <v>435000</v>
      </c>
      <c r="E87" s="16">
        <f t="shared" si="67"/>
        <v>383000</v>
      </c>
      <c r="F87" s="16">
        <f t="shared" si="68"/>
        <v>373000</v>
      </c>
      <c r="G87" s="3"/>
      <c r="H87" s="7">
        <v>8600000</v>
      </c>
      <c r="I87" s="16">
        <f t="shared" si="39"/>
        <v>999000</v>
      </c>
      <c r="J87" s="16">
        <f t="shared" si="40"/>
        <v>731000</v>
      </c>
      <c r="K87" s="16">
        <f t="shared" si="41"/>
        <v>557000</v>
      </c>
      <c r="L87" s="16">
        <f t="shared" si="42"/>
        <v>487000</v>
      </c>
      <c r="M87" s="16">
        <f t="shared" si="43"/>
        <v>465000</v>
      </c>
      <c r="O87" s="7">
        <v>8700000</v>
      </c>
      <c r="P87" s="16">
        <f t="shared" si="44"/>
        <v>1110000</v>
      </c>
      <c r="Q87" s="16">
        <f t="shared" si="45"/>
        <v>806000</v>
      </c>
      <c r="R87" s="16">
        <f t="shared" si="46"/>
        <v>616000</v>
      </c>
      <c r="S87" s="16">
        <f t="shared" si="47"/>
        <v>539000</v>
      </c>
      <c r="T87" s="16">
        <f t="shared" si="48"/>
        <v>512000</v>
      </c>
      <c r="V87" s="7">
        <v>8800000</v>
      </c>
      <c r="W87" s="16">
        <f t="shared" si="49"/>
        <v>1231000</v>
      </c>
      <c r="X87" s="16">
        <f t="shared" si="50"/>
        <v>890000</v>
      </c>
      <c r="Y87" s="16">
        <f t="shared" si="51"/>
        <v>685000</v>
      </c>
      <c r="Z87" s="16">
        <f t="shared" si="52"/>
        <v>596000</v>
      </c>
      <c r="AA87" s="16">
        <f t="shared" si="53"/>
        <v>562000</v>
      </c>
      <c r="AC87" s="7">
        <v>9100000</v>
      </c>
      <c r="AD87" s="16">
        <f t="shared" si="54"/>
        <v>1744000</v>
      </c>
      <c r="AE87" s="16">
        <f t="shared" si="55"/>
        <v>1243000</v>
      </c>
      <c r="AF87" s="16">
        <f t="shared" si="56"/>
        <v>966000</v>
      </c>
      <c r="AG87" s="16">
        <f t="shared" si="57"/>
        <v>839000</v>
      </c>
      <c r="AH87" s="16">
        <f t="shared" si="58"/>
        <v>778000</v>
      </c>
      <c r="AI87" s="4"/>
      <c r="AJ87" s="7">
        <v>9100000</v>
      </c>
      <c r="AK87" s="16">
        <f t="shared" si="59"/>
        <v>1774000</v>
      </c>
      <c r="AL87" s="16">
        <f t="shared" si="60"/>
        <v>1263000</v>
      </c>
      <c r="AM87" s="16">
        <f t="shared" si="61"/>
        <v>982000</v>
      </c>
      <c r="AN87" s="16">
        <f t="shared" si="62"/>
        <v>853000</v>
      </c>
      <c r="AO87" s="16">
        <f t="shared" si="63"/>
        <v>791000</v>
      </c>
    </row>
    <row r="88" spans="1:41" ht="15.75" customHeight="1" x14ac:dyDescent="0.25">
      <c r="A88" s="16">
        <v>8600000</v>
      </c>
      <c r="B88" s="16">
        <f t="shared" si="64"/>
        <v>768000</v>
      </c>
      <c r="C88" s="16">
        <f t="shared" si="65"/>
        <v>572000</v>
      </c>
      <c r="D88" s="16">
        <f t="shared" si="66"/>
        <v>429000</v>
      </c>
      <c r="E88" s="16">
        <f t="shared" si="67"/>
        <v>378000</v>
      </c>
      <c r="F88" s="16">
        <f t="shared" si="68"/>
        <v>369000</v>
      </c>
      <c r="G88" s="3"/>
      <c r="H88" s="7">
        <v>8700000</v>
      </c>
      <c r="I88" s="16">
        <f t="shared" si="39"/>
        <v>988000</v>
      </c>
      <c r="J88" s="16">
        <f t="shared" si="40"/>
        <v>724000</v>
      </c>
      <c r="K88" s="16">
        <f t="shared" si="41"/>
        <v>551000</v>
      </c>
      <c r="L88" s="16">
        <f t="shared" si="42"/>
        <v>482000</v>
      </c>
      <c r="M88" s="16">
        <f t="shared" si="43"/>
        <v>461000</v>
      </c>
      <c r="O88" s="7">
        <v>8800000</v>
      </c>
      <c r="P88" s="16">
        <f t="shared" si="44"/>
        <v>1099000</v>
      </c>
      <c r="Q88" s="16">
        <f t="shared" si="45"/>
        <v>799000</v>
      </c>
      <c r="R88" s="16">
        <f t="shared" si="46"/>
        <v>610000</v>
      </c>
      <c r="S88" s="16">
        <f t="shared" si="47"/>
        <v>534000</v>
      </c>
      <c r="T88" s="16">
        <f t="shared" si="48"/>
        <v>508000</v>
      </c>
      <c r="V88" s="7">
        <v>8900000</v>
      </c>
      <c r="W88" s="16">
        <f t="shared" si="49"/>
        <v>1220000</v>
      </c>
      <c r="X88" s="16">
        <f t="shared" si="50"/>
        <v>883000</v>
      </c>
      <c r="Y88" s="16">
        <f t="shared" si="51"/>
        <v>679000</v>
      </c>
      <c r="Z88" s="16">
        <f t="shared" si="52"/>
        <v>591000</v>
      </c>
      <c r="AA88" s="16">
        <f t="shared" si="53"/>
        <v>558000</v>
      </c>
      <c r="AC88" s="16">
        <v>9200000</v>
      </c>
      <c r="AD88" s="16">
        <f t="shared" si="54"/>
        <v>1733000</v>
      </c>
      <c r="AE88" s="16">
        <f t="shared" si="55"/>
        <v>1236000</v>
      </c>
      <c r="AF88" s="16">
        <f t="shared" si="56"/>
        <v>960000</v>
      </c>
      <c r="AG88" s="16">
        <f t="shared" si="57"/>
        <v>834000</v>
      </c>
      <c r="AH88" s="16">
        <f t="shared" si="58"/>
        <v>774000</v>
      </c>
      <c r="AI88" s="4"/>
      <c r="AJ88" s="16">
        <v>9200000</v>
      </c>
      <c r="AK88" s="16">
        <f t="shared" si="59"/>
        <v>1763000</v>
      </c>
      <c r="AL88" s="16">
        <f t="shared" si="60"/>
        <v>1256000</v>
      </c>
      <c r="AM88" s="16">
        <f t="shared" si="61"/>
        <v>976000</v>
      </c>
      <c r="AN88" s="16">
        <f t="shared" si="62"/>
        <v>848000</v>
      </c>
      <c r="AO88" s="16">
        <f t="shared" si="63"/>
        <v>787000</v>
      </c>
    </row>
    <row r="89" spans="1:41" ht="15.75" customHeight="1" x14ac:dyDescent="0.25">
      <c r="A89" s="7">
        <v>8700000</v>
      </c>
      <c r="B89" s="16">
        <f t="shared" si="64"/>
        <v>757000</v>
      </c>
      <c r="C89" s="16">
        <f t="shared" si="65"/>
        <v>565000</v>
      </c>
      <c r="D89" s="16">
        <f t="shared" si="66"/>
        <v>423000</v>
      </c>
      <c r="E89" s="16">
        <f t="shared" si="67"/>
        <v>373000</v>
      </c>
      <c r="F89" s="16">
        <f t="shared" si="68"/>
        <v>365000</v>
      </c>
      <c r="G89" s="3"/>
      <c r="H89" s="7">
        <v>8800000</v>
      </c>
      <c r="I89" s="16">
        <f t="shared" si="39"/>
        <v>977000</v>
      </c>
      <c r="J89" s="16">
        <f t="shared" si="40"/>
        <v>717000</v>
      </c>
      <c r="K89" s="16">
        <f t="shared" si="41"/>
        <v>545000</v>
      </c>
      <c r="L89" s="16">
        <f t="shared" si="42"/>
        <v>477000</v>
      </c>
      <c r="M89" s="16">
        <f t="shared" si="43"/>
        <v>457000</v>
      </c>
      <c r="O89" s="7">
        <v>8900000</v>
      </c>
      <c r="P89" s="16">
        <f t="shared" si="44"/>
        <v>1088000</v>
      </c>
      <c r="Q89" s="16">
        <f t="shared" si="45"/>
        <v>792000</v>
      </c>
      <c r="R89" s="16">
        <f t="shared" si="46"/>
        <v>604000</v>
      </c>
      <c r="S89" s="16">
        <f t="shared" si="47"/>
        <v>529000</v>
      </c>
      <c r="T89" s="16">
        <f t="shared" si="48"/>
        <v>504000</v>
      </c>
      <c r="V89" s="7">
        <v>9000000</v>
      </c>
      <c r="W89" s="16">
        <f t="shared" si="49"/>
        <v>1209000</v>
      </c>
      <c r="X89" s="16">
        <f t="shared" si="50"/>
        <v>876000</v>
      </c>
      <c r="Y89" s="16">
        <f t="shared" si="51"/>
        <v>673000</v>
      </c>
      <c r="Z89" s="16">
        <f t="shared" si="52"/>
        <v>586000</v>
      </c>
      <c r="AA89" s="16">
        <f t="shared" si="53"/>
        <v>554000</v>
      </c>
      <c r="AC89" s="7">
        <v>9300000</v>
      </c>
      <c r="AD89" s="16">
        <f t="shared" si="54"/>
        <v>1722000</v>
      </c>
      <c r="AE89" s="16">
        <f t="shared" si="55"/>
        <v>1229000</v>
      </c>
      <c r="AF89" s="16">
        <f t="shared" si="56"/>
        <v>954000</v>
      </c>
      <c r="AG89" s="16">
        <f t="shared" si="57"/>
        <v>829000</v>
      </c>
      <c r="AH89" s="16">
        <f t="shared" si="58"/>
        <v>770000</v>
      </c>
      <c r="AI89" s="4"/>
      <c r="AJ89" s="7">
        <v>9300000</v>
      </c>
      <c r="AK89" s="16">
        <f t="shared" si="59"/>
        <v>1752000</v>
      </c>
      <c r="AL89" s="16">
        <f t="shared" si="60"/>
        <v>1249000</v>
      </c>
      <c r="AM89" s="16">
        <f t="shared" si="61"/>
        <v>970000</v>
      </c>
      <c r="AN89" s="16">
        <f t="shared" si="62"/>
        <v>843000</v>
      </c>
      <c r="AO89" s="16">
        <f t="shared" si="63"/>
        <v>783000</v>
      </c>
    </row>
    <row r="90" spans="1:41" ht="15.75" customHeight="1" x14ac:dyDescent="0.25">
      <c r="A90" s="16">
        <v>8800000</v>
      </c>
      <c r="B90" s="16">
        <f t="shared" si="64"/>
        <v>746000</v>
      </c>
      <c r="C90" s="16">
        <f t="shared" si="65"/>
        <v>558000</v>
      </c>
      <c r="D90" s="16">
        <f t="shared" si="66"/>
        <v>417000</v>
      </c>
      <c r="E90" s="16">
        <f t="shared" si="67"/>
        <v>368000</v>
      </c>
      <c r="F90" s="16">
        <f t="shared" si="68"/>
        <v>361000</v>
      </c>
      <c r="G90" s="3"/>
      <c r="H90" s="7">
        <v>8900000</v>
      </c>
      <c r="I90" s="16">
        <f t="shared" si="39"/>
        <v>966000</v>
      </c>
      <c r="J90" s="16">
        <f t="shared" si="40"/>
        <v>710000</v>
      </c>
      <c r="K90" s="16">
        <f t="shared" si="41"/>
        <v>539000</v>
      </c>
      <c r="L90" s="16">
        <f t="shared" si="42"/>
        <v>472000</v>
      </c>
      <c r="M90" s="16">
        <f t="shared" si="43"/>
        <v>453000</v>
      </c>
      <c r="O90" s="7">
        <v>9000000</v>
      </c>
      <c r="P90" s="16">
        <f t="shared" si="44"/>
        <v>1077000</v>
      </c>
      <c r="Q90" s="16">
        <f t="shared" si="45"/>
        <v>785000</v>
      </c>
      <c r="R90" s="16">
        <f t="shared" si="46"/>
        <v>598000</v>
      </c>
      <c r="S90" s="16">
        <f t="shared" si="47"/>
        <v>524000</v>
      </c>
      <c r="T90" s="16">
        <f t="shared" si="48"/>
        <v>500000</v>
      </c>
      <c r="V90" s="7">
        <v>9100000</v>
      </c>
      <c r="W90" s="16">
        <f t="shared" si="49"/>
        <v>1198000</v>
      </c>
      <c r="X90" s="16">
        <f t="shared" si="50"/>
        <v>869000</v>
      </c>
      <c r="Y90" s="16">
        <f t="shared" si="51"/>
        <v>667000</v>
      </c>
      <c r="Z90" s="16">
        <f t="shared" si="52"/>
        <v>581000</v>
      </c>
      <c r="AA90" s="16">
        <f t="shared" si="53"/>
        <v>550000</v>
      </c>
      <c r="AC90" s="16">
        <v>9400000</v>
      </c>
      <c r="AD90" s="16">
        <f t="shared" si="54"/>
        <v>1711000</v>
      </c>
      <c r="AE90" s="16">
        <f t="shared" si="55"/>
        <v>1222000</v>
      </c>
      <c r="AF90" s="16">
        <f t="shared" si="56"/>
        <v>948000</v>
      </c>
      <c r="AG90" s="16">
        <f t="shared" si="57"/>
        <v>824000</v>
      </c>
      <c r="AH90" s="16">
        <f t="shared" si="58"/>
        <v>766000</v>
      </c>
      <c r="AI90" s="4"/>
      <c r="AJ90" s="16">
        <v>9400000</v>
      </c>
      <c r="AK90" s="16">
        <f t="shared" si="59"/>
        <v>1741000</v>
      </c>
      <c r="AL90" s="16">
        <f t="shared" si="60"/>
        <v>1242000</v>
      </c>
      <c r="AM90" s="16">
        <f t="shared" si="61"/>
        <v>964000</v>
      </c>
      <c r="AN90" s="16">
        <f t="shared" si="62"/>
        <v>838000</v>
      </c>
      <c r="AO90" s="16">
        <f t="shared" si="63"/>
        <v>779000</v>
      </c>
    </row>
    <row r="91" spans="1:41" ht="15.75" customHeight="1" x14ac:dyDescent="0.25">
      <c r="A91" s="7">
        <v>8900000</v>
      </c>
      <c r="B91" s="16">
        <f t="shared" si="64"/>
        <v>735000</v>
      </c>
      <c r="C91" s="16">
        <f t="shared" si="65"/>
        <v>551000</v>
      </c>
      <c r="D91" s="16">
        <f t="shared" si="66"/>
        <v>411000</v>
      </c>
      <c r="E91" s="16">
        <f t="shared" si="67"/>
        <v>363000</v>
      </c>
      <c r="F91" s="16">
        <f t="shared" si="68"/>
        <v>357000</v>
      </c>
      <c r="G91" s="3"/>
      <c r="H91" s="7">
        <v>9000000</v>
      </c>
      <c r="I91" s="16">
        <f t="shared" si="39"/>
        <v>955000</v>
      </c>
      <c r="J91" s="16">
        <f t="shared" si="40"/>
        <v>703000</v>
      </c>
      <c r="K91" s="16">
        <f t="shared" si="41"/>
        <v>533000</v>
      </c>
      <c r="L91" s="16">
        <f t="shared" si="42"/>
        <v>467000</v>
      </c>
      <c r="M91" s="16">
        <f t="shared" si="43"/>
        <v>449000</v>
      </c>
      <c r="O91" s="7">
        <v>9100000</v>
      </c>
      <c r="P91" s="16">
        <f t="shared" si="44"/>
        <v>1066000</v>
      </c>
      <c r="Q91" s="16">
        <f t="shared" si="45"/>
        <v>778000</v>
      </c>
      <c r="R91" s="16">
        <f t="shared" si="46"/>
        <v>592000</v>
      </c>
      <c r="S91" s="16">
        <f t="shared" si="47"/>
        <v>519000</v>
      </c>
      <c r="T91" s="16">
        <f t="shared" si="48"/>
        <v>496000</v>
      </c>
      <c r="V91" s="7">
        <v>9200000</v>
      </c>
      <c r="W91" s="16">
        <f t="shared" si="49"/>
        <v>1187000</v>
      </c>
      <c r="X91" s="16">
        <f t="shared" si="50"/>
        <v>862000</v>
      </c>
      <c r="Y91" s="16">
        <f t="shared" si="51"/>
        <v>661000</v>
      </c>
      <c r="Z91" s="16">
        <f t="shared" si="52"/>
        <v>576000</v>
      </c>
      <c r="AA91" s="16">
        <f t="shared" si="53"/>
        <v>546000</v>
      </c>
      <c r="AC91" s="7">
        <v>9500000</v>
      </c>
      <c r="AD91" s="16">
        <f t="shared" si="54"/>
        <v>1700000</v>
      </c>
      <c r="AE91" s="16">
        <f t="shared" si="55"/>
        <v>1215000</v>
      </c>
      <c r="AF91" s="16">
        <f t="shared" si="56"/>
        <v>942000</v>
      </c>
      <c r="AG91" s="16">
        <f t="shared" si="57"/>
        <v>819000</v>
      </c>
      <c r="AH91" s="16">
        <f t="shared" si="58"/>
        <v>762000</v>
      </c>
      <c r="AI91" s="4"/>
      <c r="AJ91" s="7">
        <v>9500000</v>
      </c>
      <c r="AK91" s="16">
        <f t="shared" si="59"/>
        <v>1730000</v>
      </c>
      <c r="AL91" s="16">
        <f t="shared" si="60"/>
        <v>1235000</v>
      </c>
      <c r="AM91" s="16">
        <f t="shared" si="61"/>
        <v>958000</v>
      </c>
      <c r="AN91" s="16">
        <f t="shared" si="62"/>
        <v>833000</v>
      </c>
      <c r="AO91" s="16">
        <f t="shared" si="63"/>
        <v>775000</v>
      </c>
    </row>
    <row r="92" spans="1:41" ht="15.75" customHeight="1" x14ac:dyDescent="0.25">
      <c r="A92" s="16">
        <v>9000000</v>
      </c>
      <c r="B92" s="16">
        <f t="shared" si="64"/>
        <v>724000</v>
      </c>
      <c r="C92" s="16">
        <f t="shared" si="65"/>
        <v>544000</v>
      </c>
      <c r="D92" s="16">
        <f t="shared" si="66"/>
        <v>405000</v>
      </c>
      <c r="E92" s="16">
        <f t="shared" si="67"/>
        <v>358000</v>
      </c>
      <c r="F92" s="16">
        <f t="shared" si="68"/>
        <v>353000</v>
      </c>
      <c r="G92" s="3"/>
      <c r="H92" s="7">
        <v>9100000</v>
      </c>
      <c r="I92" s="16">
        <f t="shared" ref="I92:I133" si="69">I91-11000</f>
        <v>944000</v>
      </c>
      <c r="J92" s="16">
        <f t="shared" ref="J92:J133" si="70">J91-7000</f>
        <v>696000</v>
      </c>
      <c r="K92" s="16">
        <f t="shared" ref="K92:K133" si="71">K91-6000</f>
        <v>527000</v>
      </c>
      <c r="L92" s="16">
        <f t="shared" ref="L92:L133" si="72">L91-5000</f>
        <v>462000</v>
      </c>
      <c r="M92" s="16">
        <f t="shared" ref="M92:M133" si="73">M91-4000</f>
        <v>445000</v>
      </c>
      <c r="O92" s="7">
        <v>9200000</v>
      </c>
      <c r="P92" s="16">
        <f t="shared" si="44"/>
        <v>1055000</v>
      </c>
      <c r="Q92" s="16">
        <f t="shared" si="45"/>
        <v>771000</v>
      </c>
      <c r="R92" s="16">
        <f t="shared" si="46"/>
        <v>586000</v>
      </c>
      <c r="S92" s="16">
        <f t="shared" si="47"/>
        <v>514000</v>
      </c>
      <c r="T92" s="16">
        <f t="shared" si="48"/>
        <v>492000</v>
      </c>
      <c r="V92" s="7">
        <v>9300000</v>
      </c>
      <c r="W92" s="16">
        <f t="shared" si="49"/>
        <v>1176000</v>
      </c>
      <c r="X92" s="16">
        <f t="shared" si="50"/>
        <v>855000</v>
      </c>
      <c r="Y92" s="16">
        <f t="shared" si="51"/>
        <v>655000</v>
      </c>
      <c r="Z92" s="16">
        <f t="shared" si="52"/>
        <v>571000</v>
      </c>
      <c r="AA92" s="16">
        <f t="shared" si="53"/>
        <v>542000</v>
      </c>
      <c r="AC92" s="16">
        <v>9600000</v>
      </c>
      <c r="AD92" s="16">
        <f t="shared" si="54"/>
        <v>1689000</v>
      </c>
      <c r="AE92" s="16">
        <f t="shared" si="55"/>
        <v>1208000</v>
      </c>
      <c r="AF92" s="16">
        <f t="shared" si="56"/>
        <v>936000</v>
      </c>
      <c r="AG92" s="16">
        <f t="shared" si="57"/>
        <v>814000</v>
      </c>
      <c r="AH92" s="16">
        <f t="shared" si="58"/>
        <v>758000</v>
      </c>
      <c r="AI92" s="4"/>
      <c r="AJ92" s="16">
        <v>9600000</v>
      </c>
      <c r="AK92" s="16">
        <f t="shared" si="59"/>
        <v>1719000</v>
      </c>
      <c r="AL92" s="16">
        <f t="shared" si="60"/>
        <v>1228000</v>
      </c>
      <c r="AM92" s="16">
        <f t="shared" si="61"/>
        <v>952000</v>
      </c>
      <c r="AN92" s="16">
        <f t="shared" si="62"/>
        <v>828000</v>
      </c>
      <c r="AO92" s="16">
        <f t="shared" si="63"/>
        <v>771000</v>
      </c>
    </row>
    <row r="93" spans="1:41" ht="15.75" customHeight="1" x14ac:dyDescent="0.25">
      <c r="A93" s="7">
        <v>9100000</v>
      </c>
      <c r="B93" s="16">
        <f t="shared" si="64"/>
        <v>713000</v>
      </c>
      <c r="C93" s="16">
        <f t="shared" si="65"/>
        <v>537000</v>
      </c>
      <c r="D93" s="16">
        <f t="shared" si="66"/>
        <v>399000</v>
      </c>
      <c r="E93" s="16">
        <f t="shared" si="67"/>
        <v>353000</v>
      </c>
      <c r="F93" s="16">
        <f t="shared" si="68"/>
        <v>349000</v>
      </c>
      <c r="G93" s="3"/>
      <c r="H93" s="7">
        <v>9200000</v>
      </c>
      <c r="I93" s="16">
        <f t="shared" si="69"/>
        <v>933000</v>
      </c>
      <c r="J93" s="16">
        <f t="shared" si="70"/>
        <v>689000</v>
      </c>
      <c r="K93" s="16">
        <f t="shared" si="71"/>
        <v>521000</v>
      </c>
      <c r="L93" s="16">
        <f t="shared" si="72"/>
        <v>457000</v>
      </c>
      <c r="M93" s="16">
        <f t="shared" si="73"/>
        <v>441000</v>
      </c>
      <c r="O93" s="7">
        <v>9300000</v>
      </c>
      <c r="P93" s="16">
        <f t="shared" si="44"/>
        <v>1044000</v>
      </c>
      <c r="Q93" s="16">
        <f t="shared" si="45"/>
        <v>764000</v>
      </c>
      <c r="R93" s="16">
        <f t="shared" si="46"/>
        <v>580000</v>
      </c>
      <c r="S93" s="16">
        <f t="shared" si="47"/>
        <v>509000</v>
      </c>
      <c r="T93" s="16">
        <f t="shared" si="48"/>
        <v>488000</v>
      </c>
      <c r="V93" s="7">
        <v>9400000</v>
      </c>
      <c r="W93" s="16">
        <f t="shared" si="49"/>
        <v>1165000</v>
      </c>
      <c r="X93" s="16">
        <f t="shared" si="50"/>
        <v>848000</v>
      </c>
      <c r="Y93" s="16">
        <f t="shared" si="51"/>
        <v>649000</v>
      </c>
      <c r="Z93" s="16">
        <f t="shared" si="52"/>
        <v>566000</v>
      </c>
      <c r="AA93" s="16">
        <f t="shared" si="53"/>
        <v>538000</v>
      </c>
      <c r="AC93" s="7">
        <v>9700000</v>
      </c>
      <c r="AD93" s="16">
        <f t="shared" si="54"/>
        <v>1678000</v>
      </c>
      <c r="AE93" s="16">
        <f t="shared" si="55"/>
        <v>1201000</v>
      </c>
      <c r="AF93" s="16">
        <f t="shared" si="56"/>
        <v>930000</v>
      </c>
      <c r="AG93" s="16">
        <f t="shared" si="57"/>
        <v>809000</v>
      </c>
      <c r="AH93" s="16">
        <f t="shared" si="58"/>
        <v>754000</v>
      </c>
      <c r="AI93" s="4"/>
      <c r="AJ93" s="7">
        <v>9700000</v>
      </c>
      <c r="AK93" s="16">
        <f t="shared" si="59"/>
        <v>1708000</v>
      </c>
      <c r="AL93" s="16">
        <f t="shared" si="60"/>
        <v>1221000</v>
      </c>
      <c r="AM93" s="16">
        <f t="shared" si="61"/>
        <v>946000</v>
      </c>
      <c r="AN93" s="16">
        <f t="shared" si="62"/>
        <v>823000</v>
      </c>
      <c r="AO93" s="16">
        <f t="shared" si="63"/>
        <v>767000</v>
      </c>
    </row>
    <row r="94" spans="1:41" ht="15.75" customHeight="1" x14ac:dyDescent="0.25">
      <c r="A94" s="16">
        <v>9200000</v>
      </c>
      <c r="B94" s="16">
        <f t="shared" si="64"/>
        <v>702000</v>
      </c>
      <c r="C94" s="16">
        <f t="shared" si="65"/>
        <v>530000</v>
      </c>
      <c r="D94" s="16">
        <f t="shared" si="66"/>
        <v>393000</v>
      </c>
      <c r="E94" s="16">
        <f t="shared" si="67"/>
        <v>348000</v>
      </c>
      <c r="F94" s="16">
        <f t="shared" si="68"/>
        <v>345000</v>
      </c>
      <c r="G94" s="3"/>
      <c r="H94" s="7">
        <v>9300000</v>
      </c>
      <c r="I94" s="16">
        <f t="shared" si="69"/>
        <v>922000</v>
      </c>
      <c r="J94" s="16">
        <f t="shared" si="70"/>
        <v>682000</v>
      </c>
      <c r="K94" s="16">
        <f t="shared" si="71"/>
        <v>515000</v>
      </c>
      <c r="L94" s="16">
        <f t="shared" si="72"/>
        <v>452000</v>
      </c>
      <c r="M94" s="16">
        <f t="shared" si="73"/>
        <v>437000</v>
      </c>
      <c r="O94" s="7">
        <v>9400000</v>
      </c>
      <c r="P94" s="16">
        <f t="shared" si="44"/>
        <v>1033000</v>
      </c>
      <c r="Q94" s="16">
        <f t="shared" si="45"/>
        <v>757000</v>
      </c>
      <c r="R94" s="16">
        <f t="shared" si="46"/>
        <v>574000</v>
      </c>
      <c r="S94" s="16">
        <f t="shared" si="47"/>
        <v>504000</v>
      </c>
      <c r="T94" s="16">
        <f t="shared" si="48"/>
        <v>484000</v>
      </c>
      <c r="V94" s="7">
        <v>9500000</v>
      </c>
      <c r="W94" s="16">
        <f t="shared" si="49"/>
        <v>1154000</v>
      </c>
      <c r="X94" s="16">
        <f t="shared" si="50"/>
        <v>841000</v>
      </c>
      <c r="Y94" s="16">
        <f t="shared" si="51"/>
        <v>643000</v>
      </c>
      <c r="Z94" s="16">
        <f t="shared" si="52"/>
        <v>561000</v>
      </c>
      <c r="AA94" s="16">
        <f t="shared" si="53"/>
        <v>534000</v>
      </c>
      <c r="AC94" s="16">
        <v>9800000</v>
      </c>
      <c r="AD94" s="16">
        <f t="shared" si="54"/>
        <v>1667000</v>
      </c>
      <c r="AE94" s="16">
        <f t="shared" si="55"/>
        <v>1194000</v>
      </c>
      <c r="AF94" s="16">
        <f t="shared" si="56"/>
        <v>924000</v>
      </c>
      <c r="AG94" s="16">
        <f t="shared" si="57"/>
        <v>804000</v>
      </c>
      <c r="AH94" s="16">
        <f t="shared" si="58"/>
        <v>750000</v>
      </c>
      <c r="AI94" s="4"/>
      <c r="AJ94" s="16">
        <v>9800000</v>
      </c>
      <c r="AK94" s="16">
        <f t="shared" si="59"/>
        <v>1697000</v>
      </c>
      <c r="AL94" s="16">
        <f t="shared" si="60"/>
        <v>1214000</v>
      </c>
      <c r="AM94" s="16">
        <f t="shared" si="61"/>
        <v>940000</v>
      </c>
      <c r="AN94" s="16">
        <f t="shared" si="62"/>
        <v>818000</v>
      </c>
      <c r="AO94" s="16">
        <f t="shared" si="63"/>
        <v>763000</v>
      </c>
    </row>
    <row r="95" spans="1:41" ht="15.75" customHeight="1" x14ac:dyDescent="0.25">
      <c r="A95" s="7">
        <v>9300000</v>
      </c>
      <c r="B95" s="16">
        <f t="shared" si="64"/>
        <v>691000</v>
      </c>
      <c r="C95" s="16">
        <f t="shared" si="65"/>
        <v>523000</v>
      </c>
      <c r="D95" s="16">
        <f t="shared" si="66"/>
        <v>387000</v>
      </c>
      <c r="E95" s="16">
        <f t="shared" si="67"/>
        <v>343000</v>
      </c>
      <c r="F95" s="16">
        <f t="shared" si="68"/>
        <v>341000</v>
      </c>
      <c r="G95" s="3"/>
      <c r="H95" s="7">
        <v>9400000</v>
      </c>
      <c r="I95" s="16">
        <f t="shared" si="69"/>
        <v>911000</v>
      </c>
      <c r="J95" s="16">
        <f t="shared" si="70"/>
        <v>675000</v>
      </c>
      <c r="K95" s="16">
        <f t="shared" si="71"/>
        <v>509000</v>
      </c>
      <c r="L95" s="16">
        <f t="shared" si="72"/>
        <v>447000</v>
      </c>
      <c r="M95" s="16">
        <f t="shared" si="73"/>
        <v>433000</v>
      </c>
      <c r="O95" s="7">
        <v>9500000</v>
      </c>
      <c r="P95" s="16">
        <f t="shared" si="44"/>
        <v>1022000</v>
      </c>
      <c r="Q95" s="16">
        <f t="shared" si="45"/>
        <v>750000</v>
      </c>
      <c r="R95" s="16">
        <f t="shared" si="46"/>
        <v>568000</v>
      </c>
      <c r="S95" s="16">
        <f t="shared" si="47"/>
        <v>499000</v>
      </c>
      <c r="T95" s="16">
        <f t="shared" si="48"/>
        <v>480000</v>
      </c>
      <c r="V95" s="7">
        <v>9600000</v>
      </c>
      <c r="W95" s="16">
        <f t="shared" si="49"/>
        <v>1143000</v>
      </c>
      <c r="X95" s="16">
        <f t="shared" si="50"/>
        <v>834000</v>
      </c>
      <c r="Y95" s="16">
        <f t="shared" si="51"/>
        <v>637000</v>
      </c>
      <c r="Z95" s="16">
        <f t="shared" si="52"/>
        <v>556000</v>
      </c>
      <c r="AA95" s="16">
        <f t="shared" si="53"/>
        <v>530000</v>
      </c>
      <c r="AC95" s="7">
        <v>9900000</v>
      </c>
      <c r="AD95" s="16">
        <f t="shared" si="54"/>
        <v>1656000</v>
      </c>
      <c r="AE95" s="16">
        <f t="shared" si="55"/>
        <v>1187000</v>
      </c>
      <c r="AF95" s="16">
        <f t="shared" si="56"/>
        <v>918000</v>
      </c>
      <c r="AG95" s="16">
        <f t="shared" si="57"/>
        <v>799000</v>
      </c>
      <c r="AH95" s="16">
        <f t="shared" si="58"/>
        <v>746000</v>
      </c>
      <c r="AI95" s="4"/>
      <c r="AJ95" s="7">
        <v>9900000</v>
      </c>
      <c r="AK95" s="16">
        <f t="shared" si="59"/>
        <v>1686000</v>
      </c>
      <c r="AL95" s="16">
        <f t="shared" si="60"/>
        <v>1207000</v>
      </c>
      <c r="AM95" s="16">
        <f t="shared" si="61"/>
        <v>934000</v>
      </c>
      <c r="AN95" s="16">
        <f t="shared" si="62"/>
        <v>813000</v>
      </c>
      <c r="AO95" s="16">
        <f t="shared" si="63"/>
        <v>759000</v>
      </c>
    </row>
    <row r="96" spans="1:41" ht="15.75" customHeight="1" x14ac:dyDescent="0.25">
      <c r="A96" s="16">
        <v>9400000</v>
      </c>
      <c r="B96" s="16">
        <f t="shared" si="64"/>
        <v>680000</v>
      </c>
      <c r="C96" s="16">
        <f t="shared" si="65"/>
        <v>516000</v>
      </c>
      <c r="D96" s="16">
        <f t="shared" si="66"/>
        <v>381000</v>
      </c>
      <c r="E96" s="16">
        <f t="shared" si="67"/>
        <v>338000</v>
      </c>
      <c r="F96" s="16">
        <f t="shared" si="68"/>
        <v>337000</v>
      </c>
      <c r="G96" s="3"/>
      <c r="H96" s="7">
        <v>9500000</v>
      </c>
      <c r="I96" s="16">
        <f t="shared" si="69"/>
        <v>900000</v>
      </c>
      <c r="J96" s="16">
        <f t="shared" si="70"/>
        <v>668000</v>
      </c>
      <c r="K96" s="16">
        <f t="shared" si="71"/>
        <v>503000</v>
      </c>
      <c r="L96" s="16">
        <f t="shared" si="72"/>
        <v>442000</v>
      </c>
      <c r="M96" s="16">
        <f t="shared" si="73"/>
        <v>429000</v>
      </c>
      <c r="O96" s="7">
        <v>9600000</v>
      </c>
      <c r="P96" s="16">
        <f t="shared" si="44"/>
        <v>1011000</v>
      </c>
      <c r="Q96" s="16">
        <f t="shared" si="45"/>
        <v>743000</v>
      </c>
      <c r="R96" s="16">
        <f t="shared" si="46"/>
        <v>562000</v>
      </c>
      <c r="S96" s="16">
        <f t="shared" si="47"/>
        <v>494000</v>
      </c>
      <c r="T96" s="16">
        <f t="shared" si="48"/>
        <v>476000</v>
      </c>
      <c r="V96" s="7">
        <v>9700000</v>
      </c>
      <c r="W96" s="16">
        <f t="shared" si="49"/>
        <v>1132000</v>
      </c>
      <c r="X96" s="16">
        <f t="shared" si="50"/>
        <v>827000</v>
      </c>
      <c r="Y96" s="16">
        <f t="shared" si="51"/>
        <v>631000</v>
      </c>
      <c r="Z96" s="16">
        <f t="shared" si="52"/>
        <v>551000</v>
      </c>
      <c r="AA96" s="16">
        <f t="shared" si="53"/>
        <v>526000</v>
      </c>
      <c r="AC96" s="16">
        <v>10000000</v>
      </c>
      <c r="AD96" s="16">
        <f t="shared" si="54"/>
        <v>1645000</v>
      </c>
      <c r="AE96" s="16">
        <f t="shared" si="55"/>
        <v>1180000</v>
      </c>
      <c r="AF96" s="16">
        <f t="shared" si="56"/>
        <v>912000</v>
      </c>
      <c r="AG96" s="16">
        <f t="shared" si="57"/>
        <v>794000</v>
      </c>
      <c r="AH96" s="16">
        <f t="shared" si="58"/>
        <v>742000</v>
      </c>
      <c r="AI96" s="4"/>
      <c r="AJ96" s="16">
        <v>10000000</v>
      </c>
      <c r="AK96" s="16">
        <f t="shared" si="59"/>
        <v>1675000</v>
      </c>
      <c r="AL96" s="16">
        <f t="shared" si="60"/>
        <v>1200000</v>
      </c>
      <c r="AM96" s="16">
        <f t="shared" si="61"/>
        <v>928000</v>
      </c>
      <c r="AN96" s="16">
        <f t="shared" si="62"/>
        <v>808000</v>
      </c>
      <c r="AO96" s="16">
        <f t="shared" si="63"/>
        <v>755000</v>
      </c>
    </row>
    <row r="97" spans="1:41" ht="15.75" customHeight="1" x14ac:dyDescent="0.25">
      <c r="A97" s="7">
        <v>9500000</v>
      </c>
      <c r="B97" s="16">
        <f t="shared" si="64"/>
        <v>669000</v>
      </c>
      <c r="C97" s="16">
        <f t="shared" si="65"/>
        <v>509000</v>
      </c>
      <c r="D97" s="16">
        <f t="shared" si="66"/>
        <v>375000</v>
      </c>
      <c r="E97" s="16">
        <f t="shared" si="67"/>
        <v>333000</v>
      </c>
      <c r="F97" s="16">
        <f t="shared" si="68"/>
        <v>333000</v>
      </c>
      <c r="G97" s="3"/>
      <c r="H97" s="7">
        <v>9600000</v>
      </c>
      <c r="I97" s="16">
        <f t="shared" si="69"/>
        <v>889000</v>
      </c>
      <c r="J97" s="16">
        <f t="shared" si="70"/>
        <v>661000</v>
      </c>
      <c r="K97" s="16">
        <f t="shared" si="71"/>
        <v>497000</v>
      </c>
      <c r="L97" s="16">
        <f t="shared" si="72"/>
        <v>437000</v>
      </c>
      <c r="M97" s="16">
        <f t="shared" si="73"/>
        <v>425000</v>
      </c>
      <c r="O97" s="7">
        <v>9700000</v>
      </c>
      <c r="P97" s="16">
        <f t="shared" si="44"/>
        <v>1000000</v>
      </c>
      <c r="Q97" s="16">
        <f t="shared" si="45"/>
        <v>736000</v>
      </c>
      <c r="R97" s="16">
        <f t="shared" si="46"/>
        <v>556000</v>
      </c>
      <c r="S97" s="16">
        <f t="shared" si="47"/>
        <v>489000</v>
      </c>
      <c r="T97" s="16">
        <f t="shared" si="48"/>
        <v>472000</v>
      </c>
      <c r="V97" s="7">
        <v>9800000</v>
      </c>
      <c r="W97" s="16">
        <f t="shared" si="49"/>
        <v>1121000</v>
      </c>
      <c r="X97" s="16">
        <f t="shared" si="50"/>
        <v>820000</v>
      </c>
      <c r="Y97" s="16">
        <f t="shared" si="51"/>
        <v>625000</v>
      </c>
      <c r="Z97" s="16">
        <f t="shared" si="52"/>
        <v>546000</v>
      </c>
      <c r="AA97" s="16">
        <f t="shared" si="53"/>
        <v>522000</v>
      </c>
      <c r="AC97" s="7">
        <v>10100000</v>
      </c>
      <c r="AD97" s="16">
        <f t="shared" si="54"/>
        <v>1634000</v>
      </c>
      <c r="AE97" s="16">
        <f t="shared" si="55"/>
        <v>1173000</v>
      </c>
      <c r="AF97" s="16">
        <f t="shared" si="56"/>
        <v>906000</v>
      </c>
      <c r="AG97" s="16">
        <f t="shared" si="57"/>
        <v>789000</v>
      </c>
      <c r="AH97" s="16">
        <f t="shared" si="58"/>
        <v>738000</v>
      </c>
      <c r="AJ97" s="7">
        <v>10100000</v>
      </c>
      <c r="AK97" s="16">
        <f t="shared" si="59"/>
        <v>1664000</v>
      </c>
      <c r="AL97" s="16">
        <f t="shared" si="60"/>
        <v>1193000</v>
      </c>
      <c r="AM97" s="16">
        <f t="shared" si="61"/>
        <v>922000</v>
      </c>
      <c r="AN97" s="16">
        <f t="shared" si="62"/>
        <v>803000</v>
      </c>
      <c r="AO97" s="16">
        <f t="shared" si="63"/>
        <v>751000</v>
      </c>
    </row>
    <row r="98" spans="1:41" ht="15.75" customHeight="1" x14ac:dyDescent="0.25">
      <c r="A98" s="16">
        <v>9600000</v>
      </c>
      <c r="B98" s="16">
        <f t="shared" si="64"/>
        <v>658000</v>
      </c>
      <c r="C98" s="16">
        <f t="shared" si="65"/>
        <v>502000</v>
      </c>
      <c r="D98" s="16">
        <f t="shared" si="66"/>
        <v>369000</v>
      </c>
      <c r="E98" s="16">
        <f t="shared" si="67"/>
        <v>328000</v>
      </c>
      <c r="F98" s="16">
        <f t="shared" si="68"/>
        <v>329000</v>
      </c>
      <c r="G98" s="3"/>
      <c r="H98" s="7">
        <v>9700000</v>
      </c>
      <c r="I98" s="16">
        <f t="shared" si="69"/>
        <v>878000</v>
      </c>
      <c r="J98" s="16">
        <f t="shared" si="70"/>
        <v>654000</v>
      </c>
      <c r="K98" s="16">
        <f t="shared" si="71"/>
        <v>491000</v>
      </c>
      <c r="L98" s="16">
        <f t="shared" si="72"/>
        <v>432000</v>
      </c>
      <c r="M98" s="16">
        <f t="shared" si="73"/>
        <v>421000</v>
      </c>
      <c r="O98" s="7">
        <v>9800000</v>
      </c>
      <c r="P98" s="16">
        <f t="shared" si="44"/>
        <v>989000</v>
      </c>
      <c r="Q98" s="16">
        <f t="shared" si="45"/>
        <v>729000</v>
      </c>
      <c r="R98" s="16">
        <f t="shared" si="46"/>
        <v>550000</v>
      </c>
      <c r="S98" s="16">
        <f t="shared" si="47"/>
        <v>484000</v>
      </c>
      <c r="T98" s="16">
        <f t="shared" si="48"/>
        <v>468000</v>
      </c>
      <c r="V98" s="7">
        <v>9900000</v>
      </c>
      <c r="W98" s="16">
        <f t="shared" si="49"/>
        <v>1110000</v>
      </c>
      <c r="X98" s="16">
        <f t="shared" si="50"/>
        <v>813000</v>
      </c>
      <c r="Y98" s="16">
        <f t="shared" si="51"/>
        <v>619000</v>
      </c>
      <c r="Z98" s="16">
        <f t="shared" si="52"/>
        <v>541000</v>
      </c>
      <c r="AA98" s="16">
        <f t="shared" si="53"/>
        <v>518000</v>
      </c>
      <c r="AC98" s="16">
        <v>10200000</v>
      </c>
      <c r="AD98" s="16">
        <f t="shared" si="54"/>
        <v>1623000</v>
      </c>
      <c r="AE98" s="16">
        <f t="shared" si="55"/>
        <v>1166000</v>
      </c>
      <c r="AF98" s="16">
        <f t="shared" si="56"/>
        <v>900000</v>
      </c>
      <c r="AG98" s="16">
        <f t="shared" si="57"/>
        <v>784000</v>
      </c>
      <c r="AH98" s="16">
        <f t="shared" si="58"/>
        <v>734000</v>
      </c>
      <c r="AJ98" s="16">
        <v>10200000</v>
      </c>
      <c r="AK98" s="16">
        <f t="shared" si="59"/>
        <v>1653000</v>
      </c>
      <c r="AL98" s="16">
        <f t="shared" si="60"/>
        <v>1186000</v>
      </c>
      <c r="AM98" s="16">
        <f t="shared" si="61"/>
        <v>916000</v>
      </c>
      <c r="AN98" s="16">
        <f t="shared" si="62"/>
        <v>798000</v>
      </c>
      <c r="AO98" s="16">
        <f t="shared" si="63"/>
        <v>747000</v>
      </c>
    </row>
    <row r="99" spans="1:41" ht="15.75" customHeight="1" x14ac:dyDescent="0.25">
      <c r="A99" s="7">
        <v>9700000</v>
      </c>
      <c r="B99" s="16">
        <f t="shared" si="64"/>
        <v>647000</v>
      </c>
      <c r="C99" s="16">
        <f t="shared" si="65"/>
        <v>495000</v>
      </c>
      <c r="D99" s="16">
        <f t="shared" si="66"/>
        <v>363000</v>
      </c>
      <c r="E99" s="16">
        <f t="shared" si="67"/>
        <v>323000</v>
      </c>
      <c r="F99" s="16">
        <f t="shared" si="68"/>
        <v>325000</v>
      </c>
      <c r="G99" s="3"/>
      <c r="H99" s="7">
        <v>9800000</v>
      </c>
      <c r="I99" s="16">
        <f t="shared" si="69"/>
        <v>867000</v>
      </c>
      <c r="J99" s="16">
        <f t="shared" si="70"/>
        <v>647000</v>
      </c>
      <c r="K99" s="16">
        <f t="shared" si="71"/>
        <v>485000</v>
      </c>
      <c r="L99" s="16">
        <f t="shared" si="72"/>
        <v>427000</v>
      </c>
      <c r="M99" s="16">
        <f t="shared" si="73"/>
        <v>417000</v>
      </c>
      <c r="O99" s="7">
        <v>9900000</v>
      </c>
      <c r="P99" s="16">
        <f t="shared" si="44"/>
        <v>978000</v>
      </c>
      <c r="Q99" s="16">
        <f t="shared" si="45"/>
        <v>722000</v>
      </c>
      <c r="R99" s="16">
        <f t="shared" si="46"/>
        <v>544000</v>
      </c>
      <c r="S99" s="16">
        <f t="shared" si="47"/>
        <v>479000</v>
      </c>
      <c r="T99" s="16">
        <f t="shared" si="48"/>
        <v>464000</v>
      </c>
      <c r="V99" s="7">
        <v>10000000</v>
      </c>
      <c r="W99" s="16">
        <f t="shared" si="49"/>
        <v>1099000</v>
      </c>
      <c r="X99" s="16">
        <f t="shared" si="50"/>
        <v>806000</v>
      </c>
      <c r="Y99" s="16">
        <f t="shared" si="51"/>
        <v>613000</v>
      </c>
      <c r="Z99" s="16">
        <f t="shared" si="52"/>
        <v>536000</v>
      </c>
      <c r="AA99" s="16">
        <f t="shared" si="53"/>
        <v>514000</v>
      </c>
      <c r="AC99" s="7">
        <v>10300000</v>
      </c>
      <c r="AD99" s="16">
        <f t="shared" si="54"/>
        <v>1612000</v>
      </c>
      <c r="AE99" s="16">
        <f t="shared" si="55"/>
        <v>1159000</v>
      </c>
      <c r="AF99" s="16">
        <f t="shared" si="56"/>
        <v>894000</v>
      </c>
      <c r="AG99" s="16">
        <f t="shared" si="57"/>
        <v>779000</v>
      </c>
      <c r="AH99" s="16">
        <f t="shared" si="58"/>
        <v>730000</v>
      </c>
      <c r="AJ99" s="7">
        <v>10300000</v>
      </c>
      <c r="AK99" s="16">
        <f t="shared" si="59"/>
        <v>1642000</v>
      </c>
      <c r="AL99" s="16">
        <f t="shared" si="60"/>
        <v>1179000</v>
      </c>
      <c r="AM99" s="16">
        <f t="shared" si="61"/>
        <v>910000</v>
      </c>
      <c r="AN99" s="16">
        <f t="shared" si="62"/>
        <v>793000</v>
      </c>
      <c r="AO99" s="16">
        <f t="shared" si="63"/>
        <v>743000</v>
      </c>
    </row>
    <row r="100" spans="1:41" ht="15.75" customHeight="1" x14ac:dyDescent="0.25">
      <c r="A100" s="16">
        <v>9800000</v>
      </c>
      <c r="B100" s="16">
        <f t="shared" si="64"/>
        <v>636000</v>
      </c>
      <c r="C100" s="16">
        <f t="shared" si="65"/>
        <v>488000</v>
      </c>
      <c r="D100" s="16">
        <f t="shared" si="66"/>
        <v>357000</v>
      </c>
      <c r="E100" s="16">
        <f t="shared" si="67"/>
        <v>318000</v>
      </c>
      <c r="F100" s="16">
        <f t="shared" si="68"/>
        <v>321000</v>
      </c>
      <c r="G100" s="3"/>
      <c r="H100" s="7">
        <v>9900000</v>
      </c>
      <c r="I100" s="16">
        <f t="shared" si="69"/>
        <v>856000</v>
      </c>
      <c r="J100" s="16">
        <f t="shared" si="70"/>
        <v>640000</v>
      </c>
      <c r="K100" s="16">
        <f t="shared" si="71"/>
        <v>479000</v>
      </c>
      <c r="L100" s="16">
        <f t="shared" si="72"/>
        <v>422000</v>
      </c>
      <c r="M100" s="16">
        <f t="shared" si="73"/>
        <v>413000</v>
      </c>
      <c r="O100" s="7">
        <v>10000000</v>
      </c>
      <c r="P100" s="16">
        <f t="shared" si="44"/>
        <v>967000</v>
      </c>
      <c r="Q100" s="16">
        <f t="shared" si="45"/>
        <v>715000</v>
      </c>
      <c r="R100" s="16">
        <f t="shared" si="46"/>
        <v>538000</v>
      </c>
      <c r="S100" s="16">
        <f t="shared" si="47"/>
        <v>474000</v>
      </c>
      <c r="T100" s="16">
        <f t="shared" si="48"/>
        <v>460000</v>
      </c>
      <c r="V100" s="7">
        <v>10100000</v>
      </c>
      <c r="W100" s="16">
        <f t="shared" si="49"/>
        <v>1088000</v>
      </c>
      <c r="X100" s="16">
        <f t="shared" si="50"/>
        <v>799000</v>
      </c>
      <c r="Y100" s="16">
        <f t="shared" si="51"/>
        <v>607000</v>
      </c>
      <c r="Z100" s="16">
        <f t="shared" si="52"/>
        <v>531000</v>
      </c>
      <c r="AA100" s="16">
        <f t="shared" si="53"/>
        <v>510000</v>
      </c>
      <c r="AC100" s="16">
        <v>10400000</v>
      </c>
      <c r="AD100" s="16">
        <f t="shared" si="54"/>
        <v>1601000</v>
      </c>
      <c r="AE100" s="16">
        <f t="shared" si="55"/>
        <v>1152000</v>
      </c>
      <c r="AF100" s="16">
        <f t="shared" si="56"/>
        <v>888000</v>
      </c>
      <c r="AG100" s="16">
        <f t="shared" si="57"/>
        <v>774000</v>
      </c>
      <c r="AH100" s="16">
        <f t="shared" si="58"/>
        <v>726000</v>
      </c>
      <c r="AJ100" s="16">
        <v>10400000</v>
      </c>
      <c r="AK100" s="16">
        <f t="shared" si="59"/>
        <v>1631000</v>
      </c>
      <c r="AL100" s="16">
        <f t="shared" si="60"/>
        <v>1172000</v>
      </c>
      <c r="AM100" s="16">
        <f t="shared" si="61"/>
        <v>904000</v>
      </c>
      <c r="AN100" s="16">
        <f t="shared" si="62"/>
        <v>788000</v>
      </c>
      <c r="AO100" s="16">
        <f t="shared" si="63"/>
        <v>739000</v>
      </c>
    </row>
    <row r="101" spans="1:41" ht="15.75" customHeight="1" x14ac:dyDescent="0.25">
      <c r="A101" s="7">
        <v>9900000</v>
      </c>
      <c r="B101" s="16">
        <f t="shared" si="64"/>
        <v>625000</v>
      </c>
      <c r="C101" s="16">
        <f t="shared" si="65"/>
        <v>481000</v>
      </c>
      <c r="D101" s="16">
        <f t="shared" si="66"/>
        <v>351000</v>
      </c>
      <c r="E101" s="16">
        <f t="shared" si="67"/>
        <v>313000</v>
      </c>
      <c r="F101" s="16">
        <f t="shared" si="68"/>
        <v>317000</v>
      </c>
      <c r="G101" s="3"/>
      <c r="H101" s="7">
        <v>10000000</v>
      </c>
      <c r="I101" s="16">
        <f t="shared" si="69"/>
        <v>845000</v>
      </c>
      <c r="J101" s="16">
        <f t="shared" si="70"/>
        <v>633000</v>
      </c>
      <c r="K101" s="16">
        <f t="shared" si="71"/>
        <v>473000</v>
      </c>
      <c r="L101" s="16">
        <f t="shared" si="72"/>
        <v>417000</v>
      </c>
      <c r="M101" s="16">
        <f t="shared" si="73"/>
        <v>409000</v>
      </c>
      <c r="O101" s="7">
        <v>10100000</v>
      </c>
      <c r="P101" s="16">
        <f t="shared" si="44"/>
        <v>956000</v>
      </c>
      <c r="Q101" s="16">
        <f t="shared" si="45"/>
        <v>708000</v>
      </c>
      <c r="R101" s="16">
        <f t="shared" si="46"/>
        <v>532000</v>
      </c>
      <c r="S101" s="16">
        <f t="shared" si="47"/>
        <v>469000</v>
      </c>
      <c r="T101" s="16">
        <f t="shared" si="48"/>
        <v>456000</v>
      </c>
      <c r="V101" s="7">
        <v>10200000</v>
      </c>
      <c r="W101" s="16">
        <f t="shared" si="49"/>
        <v>1077000</v>
      </c>
      <c r="X101" s="16">
        <f t="shared" si="50"/>
        <v>792000</v>
      </c>
      <c r="Y101" s="16">
        <f t="shared" si="51"/>
        <v>601000</v>
      </c>
      <c r="Z101" s="16">
        <f t="shared" si="52"/>
        <v>526000</v>
      </c>
      <c r="AA101" s="16">
        <f t="shared" si="53"/>
        <v>506000</v>
      </c>
      <c r="AC101" s="7">
        <v>10500000</v>
      </c>
      <c r="AD101" s="16">
        <f t="shared" si="54"/>
        <v>1590000</v>
      </c>
      <c r="AE101" s="16">
        <f t="shared" si="55"/>
        <v>1145000</v>
      </c>
      <c r="AF101" s="16">
        <f t="shared" si="56"/>
        <v>882000</v>
      </c>
      <c r="AG101" s="16">
        <f t="shared" si="57"/>
        <v>769000</v>
      </c>
      <c r="AH101" s="16">
        <f t="shared" si="58"/>
        <v>722000</v>
      </c>
      <c r="AJ101" s="7">
        <v>10500000</v>
      </c>
      <c r="AK101" s="16">
        <f t="shared" si="59"/>
        <v>1620000</v>
      </c>
      <c r="AL101" s="16">
        <f t="shared" si="60"/>
        <v>1165000</v>
      </c>
      <c r="AM101" s="16">
        <f t="shared" si="61"/>
        <v>898000</v>
      </c>
      <c r="AN101" s="16">
        <f t="shared" si="62"/>
        <v>783000</v>
      </c>
      <c r="AO101" s="16">
        <f t="shared" si="63"/>
        <v>735000</v>
      </c>
    </row>
    <row r="102" spans="1:41" ht="15.75" customHeight="1" x14ac:dyDescent="0.25">
      <c r="A102" s="16">
        <v>10000000</v>
      </c>
      <c r="B102" s="16">
        <f t="shared" si="64"/>
        <v>614000</v>
      </c>
      <c r="C102" s="16">
        <f t="shared" si="65"/>
        <v>474000</v>
      </c>
      <c r="D102" s="16">
        <f t="shared" si="66"/>
        <v>345000</v>
      </c>
      <c r="E102" s="16">
        <f t="shared" si="67"/>
        <v>308000</v>
      </c>
      <c r="F102" s="16">
        <f t="shared" si="68"/>
        <v>313000</v>
      </c>
      <c r="G102" s="3"/>
      <c r="H102" s="7">
        <v>10100000</v>
      </c>
      <c r="I102" s="16">
        <f t="shared" si="69"/>
        <v>834000</v>
      </c>
      <c r="J102" s="16">
        <f t="shared" si="70"/>
        <v>626000</v>
      </c>
      <c r="K102" s="16">
        <f t="shared" si="71"/>
        <v>467000</v>
      </c>
      <c r="L102" s="16">
        <f t="shared" si="72"/>
        <v>412000</v>
      </c>
      <c r="M102" s="16">
        <f t="shared" si="73"/>
        <v>405000</v>
      </c>
      <c r="O102" s="7">
        <v>10200000</v>
      </c>
      <c r="P102" s="16">
        <f t="shared" ref="P102:P160" si="74">P101-11000</f>
        <v>945000</v>
      </c>
      <c r="Q102" s="16">
        <f t="shared" ref="Q102:Q160" si="75">Q101-7000</f>
        <v>701000</v>
      </c>
      <c r="R102" s="16">
        <f t="shared" ref="R102:R160" si="76">R101-6000</f>
        <v>526000</v>
      </c>
      <c r="S102" s="16">
        <f t="shared" ref="S102:S160" si="77">S101-5000</f>
        <v>464000</v>
      </c>
      <c r="T102" s="16">
        <f t="shared" ref="T102:T160" si="78">T101-4000</f>
        <v>452000</v>
      </c>
      <c r="V102" s="7">
        <v>10300000</v>
      </c>
      <c r="W102" s="16">
        <f t="shared" ref="W102:W165" si="79">W101-11000</f>
        <v>1066000</v>
      </c>
      <c r="X102" s="16">
        <f t="shared" ref="X102:X165" si="80">X101-7000</f>
        <v>785000</v>
      </c>
      <c r="Y102" s="16">
        <f t="shared" ref="Y102:Y165" si="81">Y101-6000</f>
        <v>595000</v>
      </c>
      <c r="Z102" s="16">
        <f t="shared" ref="Z102:Z165" si="82">Z101-5000</f>
        <v>521000</v>
      </c>
      <c r="AA102" s="16">
        <f t="shared" ref="AA102:AA165" si="83">AA101-4000</f>
        <v>502000</v>
      </c>
      <c r="AC102" s="16">
        <v>10600000</v>
      </c>
      <c r="AD102" s="16">
        <f t="shared" si="54"/>
        <v>1579000</v>
      </c>
      <c r="AE102" s="16">
        <f t="shared" si="55"/>
        <v>1138000</v>
      </c>
      <c r="AF102" s="16">
        <f t="shared" si="56"/>
        <v>876000</v>
      </c>
      <c r="AG102" s="16">
        <f t="shared" si="57"/>
        <v>764000</v>
      </c>
      <c r="AH102" s="16">
        <f t="shared" si="58"/>
        <v>718000</v>
      </c>
      <c r="AJ102" s="16">
        <v>10600000</v>
      </c>
      <c r="AK102" s="16">
        <f t="shared" si="59"/>
        <v>1609000</v>
      </c>
      <c r="AL102" s="16">
        <f t="shared" si="60"/>
        <v>1158000</v>
      </c>
      <c r="AM102" s="16">
        <f t="shared" si="61"/>
        <v>892000</v>
      </c>
      <c r="AN102" s="16">
        <f t="shared" si="62"/>
        <v>778000</v>
      </c>
      <c r="AO102" s="16">
        <f t="shared" si="63"/>
        <v>731000</v>
      </c>
    </row>
    <row r="103" spans="1:41" ht="15.75" customHeight="1" x14ac:dyDescent="0.25">
      <c r="A103" s="7">
        <v>10100000</v>
      </c>
      <c r="B103" s="16">
        <f t="shared" si="64"/>
        <v>603000</v>
      </c>
      <c r="C103" s="16">
        <f t="shared" si="65"/>
        <v>467000</v>
      </c>
      <c r="D103" s="16">
        <f t="shared" si="66"/>
        <v>339000</v>
      </c>
      <c r="E103" s="16">
        <f t="shared" si="67"/>
        <v>303000</v>
      </c>
      <c r="F103" s="16">
        <f t="shared" si="68"/>
        <v>309000</v>
      </c>
      <c r="G103" s="3"/>
      <c r="H103" s="7">
        <v>10200000</v>
      </c>
      <c r="I103" s="16">
        <f t="shared" si="69"/>
        <v>823000</v>
      </c>
      <c r="J103" s="16">
        <f t="shared" si="70"/>
        <v>619000</v>
      </c>
      <c r="K103" s="16">
        <f t="shared" si="71"/>
        <v>461000</v>
      </c>
      <c r="L103" s="16">
        <f t="shared" si="72"/>
        <v>407000</v>
      </c>
      <c r="M103" s="16">
        <f t="shared" si="73"/>
        <v>401000</v>
      </c>
      <c r="O103" s="7">
        <v>10300000</v>
      </c>
      <c r="P103" s="16">
        <f t="shared" si="74"/>
        <v>934000</v>
      </c>
      <c r="Q103" s="16">
        <f t="shared" si="75"/>
        <v>694000</v>
      </c>
      <c r="R103" s="16">
        <f t="shared" si="76"/>
        <v>520000</v>
      </c>
      <c r="S103" s="16">
        <f t="shared" si="77"/>
        <v>459000</v>
      </c>
      <c r="T103" s="16">
        <f t="shared" si="78"/>
        <v>448000</v>
      </c>
      <c r="V103" s="7">
        <v>10400000</v>
      </c>
      <c r="W103" s="16">
        <f t="shared" si="79"/>
        <v>1055000</v>
      </c>
      <c r="X103" s="16">
        <f t="shared" si="80"/>
        <v>778000</v>
      </c>
      <c r="Y103" s="16">
        <f t="shared" si="81"/>
        <v>589000</v>
      </c>
      <c r="Z103" s="16">
        <f t="shared" si="82"/>
        <v>516000</v>
      </c>
      <c r="AA103" s="16">
        <f t="shared" si="83"/>
        <v>498000</v>
      </c>
      <c r="AC103" s="7">
        <v>10700000</v>
      </c>
      <c r="AD103" s="16">
        <f t="shared" si="54"/>
        <v>1568000</v>
      </c>
      <c r="AE103" s="16">
        <f t="shared" si="55"/>
        <v>1131000</v>
      </c>
      <c r="AF103" s="16">
        <f t="shared" si="56"/>
        <v>870000</v>
      </c>
      <c r="AG103" s="16">
        <f t="shared" si="57"/>
        <v>759000</v>
      </c>
      <c r="AH103" s="16">
        <f t="shared" si="58"/>
        <v>714000</v>
      </c>
      <c r="AJ103" s="7">
        <v>10700000</v>
      </c>
      <c r="AK103" s="16">
        <f t="shared" si="59"/>
        <v>1598000</v>
      </c>
      <c r="AL103" s="16">
        <f t="shared" si="60"/>
        <v>1151000</v>
      </c>
      <c r="AM103" s="16">
        <f t="shared" si="61"/>
        <v>886000</v>
      </c>
      <c r="AN103" s="16">
        <f t="shared" si="62"/>
        <v>773000</v>
      </c>
      <c r="AO103" s="16">
        <f t="shared" si="63"/>
        <v>727000</v>
      </c>
    </row>
    <row r="104" spans="1:41" ht="15.75" customHeight="1" x14ac:dyDescent="0.25">
      <c r="A104" s="16">
        <v>10200000</v>
      </c>
      <c r="B104" s="16">
        <f t="shared" si="64"/>
        <v>592000</v>
      </c>
      <c r="C104" s="16">
        <f t="shared" si="65"/>
        <v>460000</v>
      </c>
      <c r="D104" s="16">
        <f t="shared" si="66"/>
        <v>333000</v>
      </c>
      <c r="E104" s="16">
        <f t="shared" si="67"/>
        <v>298000</v>
      </c>
      <c r="F104" s="16">
        <f t="shared" si="68"/>
        <v>305000</v>
      </c>
      <c r="G104" s="3"/>
      <c r="H104" s="7">
        <v>10300000</v>
      </c>
      <c r="I104" s="16">
        <f t="shared" si="69"/>
        <v>812000</v>
      </c>
      <c r="J104" s="16">
        <f t="shared" si="70"/>
        <v>612000</v>
      </c>
      <c r="K104" s="16">
        <f t="shared" si="71"/>
        <v>455000</v>
      </c>
      <c r="L104" s="16">
        <f t="shared" si="72"/>
        <v>402000</v>
      </c>
      <c r="M104" s="16">
        <f t="shared" si="73"/>
        <v>397000</v>
      </c>
      <c r="O104" s="7">
        <v>10400000</v>
      </c>
      <c r="P104" s="16">
        <f t="shared" si="74"/>
        <v>923000</v>
      </c>
      <c r="Q104" s="16">
        <f t="shared" si="75"/>
        <v>687000</v>
      </c>
      <c r="R104" s="16">
        <f t="shared" si="76"/>
        <v>514000</v>
      </c>
      <c r="S104" s="16">
        <f t="shared" si="77"/>
        <v>454000</v>
      </c>
      <c r="T104" s="16">
        <f t="shared" si="78"/>
        <v>444000</v>
      </c>
      <c r="V104" s="7">
        <v>10500000</v>
      </c>
      <c r="W104" s="16">
        <f t="shared" si="79"/>
        <v>1044000</v>
      </c>
      <c r="X104" s="16">
        <f t="shared" si="80"/>
        <v>771000</v>
      </c>
      <c r="Y104" s="16">
        <f t="shared" si="81"/>
        <v>583000</v>
      </c>
      <c r="Z104" s="16">
        <f t="shared" si="82"/>
        <v>511000</v>
      </c>
      <c r="AA104" s="16">
        <f t="shared" si="83"/>
        <v>494000</v>
      </c>
      <c r="AC104" s="16">
        <v>10800000</v>
      </c>
      <c r="AD104" s="16">
        <f t="shared" si="54"/>
        <v>1557000</v>
      </c>
      <c r="AE104" s="16">
        <f t="shared" si="55"/>
        <v>1124000</v>
      </c>
      <c r="AF104" s="16">
        <f t="shared" si="56"/>
        <v>864000</v>
      </c>
      <c r="AG104" s="16">
        <f t="shared" si="57"/>
        <v>754000</v>
      </c>
      <c r="AH104" s="16">
        <f t="shared" si="58"/>
        <v>710000</v>
      </c>
      <c r="AJ104" s="16">
        <v>10800000</v>
      </c>
      <c r="AK104" s="16">
        <f t="shared" si="59"/>
        <v>1587000</v>
      </c>
      <c r="AL104" s="16">
        <f t="shared" si="60"/>
        <v>1144000</v>
      </c>
      <c r="AM104" s="16">
        <f t="shared" si="61"/>
        <v>880000</v>
      </c>
      <c r="AN104" s="16">
        <f t="shared" si="62"/>
        <v>768000</v>
      </c>
      <c r="AO104" s="16">
        <f t="shared" si="63"/>
        <v>723000</v>
      </c>
    </row>
    <row r="105" spans="1:41" ht="15.75" customHeight="1" x14ac:dyDescent="0.25">
      <c r="A105" s="7">
        <v>10300000</v>
      </c>
      <c r="B105" s="16">
        <f t="shared" si="64"/>
        <v>581000</v>
      </c>
      <c r="C105" s="16">
        <f t="shared" si="65"/>
        <v>453000</v>
      </c>
      <c r="D105" s="16">
        <f t="shared" si="66"/>
        <v>327000</v>
      </c>
      <c r="E105" s="16">
        <f t="shared" si="67"/>
        <v>293000</v>
      </c>
      <c r="F105" s="16">
        <f t="shared" si="68"/>
        <v>301000</v>
      </c>
      <c r="G105" s="3"/>
      <c r="H105" s="7">
        <v>10400000</v>
      </c>
      <c r="I105" s="16">
        <f t="shared" si="69"/>
        <v>801000</v>
      </c>
      <c r="J105" s="16">
        <f t="shared" si="70"/>
        <v>605000</v>
      </c>
      <c r="K105" s="16">
        <f t="shared" si="71"/>
        <v>449000</v>
      </c>
      <c r="L105" s="16">
        <f t="shared" si="72"/>
        <v>397000</v>
      </c>
      <c r="M105" s="16">
        <f t="shared" si="73"/>
        <v>393000</v>
      </c>
      <c r="O105" s="7">
        <v>10500000</v>
      </c>
      <c r="P105" s="16">
        <f t="shared" si="74"/>
        <v>912000</v>
      </c>
      <c r="Q105" s="16">
        <f t="shared" si="75"/>
        <v>680000</v>
      </c>
      <c r="R105" s="16">
        <f t="shared" si="76"/>
        <v>508000</v>
      </c>
      <c r="S105" s="16">
        <f t="shared" si="77"/>
        <v>449000</v>
      </c>
      <c r="T105" s="16">
        <f t="shared" si="78"/>
        <v>440000</v>
      </c>
      <c r="V105" s="7">
        <v>10600000</v>
      </c>
      <c r="W105" s="16">
        <f t="shared" si="79"/>
        <v>1033000</v>
      </c>
      <c r="X105" s="16">
        <f t="shared" si="80"/>
        <v>764000</v>
      </c>
      <c r="Y105" s="16">
        <f t="shared" si="81"/>
        <v>577000</v>
      </c>
      <c r="Z105" s="16">
        <f t="shared" si="82"/>
        <v>506000</v>
      </c>
      <c r="AA105" s="16">
        <f t="shared" si="83"/>
        <v>490000</v>
      </c>
      <c r="AC105" s="7">
        <v>10900000</v>
      </c>
      <c r="AD105" s="16">
        <f t="shared" si="54"/>
        <v>1546000</v>
      </c>
      <c r="AE105" s="16">
        <f t="shared" si="55"/>
        <v>1117000</v>
      </c>
      <c r="AF105" s="16">
        <f t="shared" si="56"/>
        <v>858000</v>
      </c>
      <c r="AG105" s="16">
        <f t="shared" si="57"/>
        <v>749000</v>
      </c>
      <c r="AH105" s="16">
        <f t="shared" si="58"/>
        <v>706000</v>
      </c>
      <c r="AJ105" s="7">
        <v>10900000</v>
      </c>
      <c r="AK105" s="16">
        <f t="shared" si="59"/>
        <v>1576000</v>
      </c>
      <c r="AL105" s="16">
        <f t="shared" si="60"/>
        <v>1137000</v>
      </c>
      <c r="AM105" s="16">
        <f t="shared" si="61"/>
        <v>874000</v>
      </c>
      <c r="AN105" s="16">
        <f t="shared" si="62"/>
        <v>763000</v>
      </c>
      <c r="AO105" s="16">
        <f t="shared" si="63"/>
        <v>719000</v>
      </c>
    </row>
    <row r="106" spans="1:41" ht="15.75" customHeight="1" x14ac:dyDescent="0.25">
      <c r="A106" s="16">
        <v>10400000</v>
      </c>
      <c r="B106" s="16">
        <f t="shared" si="64"/>
        <v>570000</v>
      </c>
      <c r="C106" s="16">
        <f t="shared" si="65"/>
        <v>446000</v>
      </c>
      <c r="D106" s="16">
        <f t="shared" si="66"/>
        <v>321000</v>
      </c>
      <c r="E106" s="16">
        <f t="shared" si="67"/>
        <v>288000</v>
      </c>
      <c r="F106" s="16">
        <f t="shared" si="68"/>
        <v>297000</v>
      </c>
      <c r="G106" s="3"/>
      <c r="H106" s="7">
        <v>10500000</v>
      </c>
      <c r="I106" s="16">
        <f t="shared" si="69"/>
        <v>790000</v>
      </c>
      <c r="J106" s="16">
        <f t="shared" si="70"/>
        <v>598000</v>
      </c>
      <c r="K106" s="16">
        <f t="shared" si="71"/>
        <v>443000</v>
      </c>
      <c r="L106" s="16">
        <f t="shared" si="72"/>
        <v>392000</v>
      </c>
      <c r="M106" s="16">
        <f t="shared" si="73"/>
        <v>389000</v>
      </c>
      <c r="O106" s="7">
        <v>10600000</v>
      </c>
      <c r="P106" s="16">
        <f t="shared" si="74"/>
        <v>901000</v>
      </c>
      <c r="Q106" s="16">
        <f t="shared" si="75"/>
        <v>673000</v>
      </c>
      <c r="R106" s="16">
        <f t="shared" si="76"/>
        <v>502000</v>
      </c>
      <c r="S106" s="16">
        <f t="shared" si="77"/>
        <v>444000</v>
      </c>
      <c r="T106" s="16">
        <f t="shared" si="78"/>
        <v>436000</v>
      </c>
      <c r="V106" s="7">
        <v>10700000</v>
      </c>
      <c r="W106" s="16">
        <f t="shared" si="79"/>
        <v>1022000</v>
      </c>
      <c r="X106" s="16">
        <f t="shared" si="80"/>
        <v>757000</v>
      </c>
      <c r="Y106" s="16">
        <f t="shared" si="81"/>
        <v>571000</v>
      </c>
      <c r="Z106" s="16">
        <f t="shared" si="82"/>
        <v>501000</v>
      </c>
      <c r="AA106" s="16">
        <f t="shared" si="83"/>
        <v>486000</v>
      </c>
      <c r="AC106" s="16">
        <v>11000000</v>
      </c>
      <c r="AD106" s="16">
        <f t="shared" si="54"/>
        <v>1535000</v>
      </c>
      <c r="AE106" s="16">
        <f t="shared" si="55"/>
        <v>1110000</v>
      </c>
      <c r="AF106" s="16">
        <f t="shared" si="56"/>
        <v>852000</v>
      </c>
      <c r="AG106" s="16">
        <f t="shared" si="57"/>
        <v>744000</v>
      </c>
      <c r="AH106" s="16">
        <f t="shared" si="58"/>
        <v>702000</v>
      </c>
      <c r="AJ106" s="16">
        <v>11000000</v>
      </c>
      <c r="AK106" s="16">
        <f t="shared" si="59"/>
        <v>1565000</v>
      </c>
      <c r="AL106" s="16">
        <f t="shared" si="60"/>
        <v>1130000</v>
      </c>
      <c r="AM106" s="16">
        <f t="shared" si="61"/>
        <v>868000</v>
      </c>
      <c r="AN106" s="16">
        <f t="shared" si="62"/>
        <v>758000</v>
      </c>
      <c r="AO106" s="16">
        <f t="shared" si="63"/>
        <v>715000</v>
      </c>
    </row>
    <row r="107" spans="1:41" ht="15.75" customHeight="1" x14ac:dyDescent="0.25">
      <c r="A107" s="7">
        <v>10500000</v>
      </c>
      <c r="B107" s="16">
        <f t="shared" si="64"/>
        <v>559000</v>
      </c>
      <c r="C107" s="16">
        <f t="shared" si="65"/>
        <v>439000</v>
      </c>
      <c r="D107" s="16">
        <f t="shared" si="66"/>
        <v>315000</v>
      </c>
      <c r="E107" s="16">
        <f t="shared" si="67"/>
        <v>283000</v>
      </c>
      <c r="F107" s="16">
        <f t="shared" si="68"/>
        <v>293000</v>
      </c>
      <c r="G107" s="3"/>
      <c r="H107" s="7">
        <v>10600000</v>
      </c>
      <c r="I107" s="16">
        <f t="shared" si="69"/>
        <v>779000</v>
      </c>
      <c r="J107" s="16">
        <f t="shared" si="70"/>
        <v>591000</v>
      </c>
      <c r="K107" s="16">
        <f t="shared" si="71"/>
        <v>437000</v>
      </c>
      <c r="L107" s="16">
        <f t="shared" si="72"/>
        <v>387000</v>
      </c>
      <c r="M107" s="16">
        <f t="shared" si="73"/>
        <v>385000</v>
      </c>
      <c r="O107" s="7">
        <v>10700000</v>
      </c>
      <c r="P107" s="16">
        <f t="shared" si="74"/>
        <v>890000</v>
      </c>
      <c r="Q107" s="16">
        <f t="shared" si="75"/>
        <v>666000</v>
      </c>
      <c r="R107" s="16">
        <f t="shared" si="76"/>
        <v>496000</v>
      </c>
      <c r="S107" s="16">
        <f t="shared" si="77"/>
        <v>439000</v>
      </c>
      <c r="T107" s="16">
        <f t="shared" si="78"/>
        <v>432000</v>
      </c>
      <c r="V107" s="7">
        <v>10800000</v>
      </c>
      <c r="W107" s="16">
        <f t="shared" si="79"/>
        <v>1011000</v>
      </c>
      <c r="X107" s="16">
        <f t="shared" si="80"/>
        <v>750000</v>
      </c>
      <c r="Y107" s="16">
        <f t="shared" si="81"/>
        <v>565000</v>
      </c>
      <c r="Z107" s="16">
        <f t="shared" si="82"/>
        <v>496000</v>
      </c>
      <c r="AA107" s="16">
        <f t="shared" si="83"/>
        <v>482000</v>
      </c>
      <c r="AC107" s="7">
        <v>11100000</v>
      </c>
      <c r="AD107" s="16">
        <f t="shared" si="54"/>
        <v>1524000</v>
      </c>
      <c r="AE107" s="16">
        <f t="shared" si="55"/>
        <v>1103000</v>
      </c>
      <c r="AF107" s="16">
        <f t="shared" si="56"/>
        <v>846000</v>
      </c>
      <c r="AG107" s="16">
        <f t="shared" si="57"/>
        <v>739000</v>
      </c>
      <c r="AH107" s="16">
        <f t="shared" si="58"/>
        <v>698000</v>
      </c>
      <c r="AJ107" s="7">
        <v>11100000</v>
      </c>
      <c r="AK107" s="16">
        <f t="shared" si="59"/>
        <v>1554000</v>
      </c>
      <c r="AL107" s="16">
        <f t="shared" si="60"/>
        <v>1123000</v>
      </c>
      <c r="AM107" s="16">
        <f t="shared" si="61"/>
        <v>862000</v>
      </c>
      <c r="AN107" s="16">
        <f t="shared" si="62"/>
        <v>753000</v>
      </c>
      <c r="AO107" s="16">
        <f t="shared" si="63"/>
        <v>711000</v>
      </c>
    </row>
    <row r="108" spans="1:41" ht="15.75" customHeight="1" x14ac:dyDescent="0.25">
      <c r="A108" s="16">
        <v>10600000</v>
      </c>
      <c r="B108" s="16">
        <f t="shared" si="64"/>
        <v>548000</v>
      </c>
      <c r="C108" s="16">
        <f t="shared" si="65"/>
        <v>432000</v>
      </c>
      <c r="D108" s="16">
        <f t="shared" si="66"/>
        <v>309000</v>
      </c>
      <c r="E108" s="16">
        <f t="shared" si="67"/>
        <v>278000</v>
      </c>
      <c r="F108" s="16">
        <f t="shared" si="68"/>
        <v>289000</v>
      </c>
      <c r="G108" s="3"/>
      <c r="H108" s="7">
        <v>10700000</v>
      </c>
      <c r="I108" s="16">
        <f t="shared" si="69"/>
        <v>768000</v>
      </c>
      <c r="J108" s="16">
        <f t="shared" si="70"/>
        <v>584000</v>
      </c>
      <c r="K108" s="16">
        <f t="shared" si="71"/>
        <v>431000</v>
      </c>
      <c r="L108" s="16">
        <f t="shared" si="72"/>
        <v>382000</v>
      </c>
      <c r="M108" s="16">
        <f t="shared" si="73"/>
        <v>381000</v>
      </c>
      <c r="O108" s="7">
        <v>10800000</v>
      </c>
      <c r="P108" s="16">
        <f t="shared" si="74"/>
        <v>879000</v>
      </c>
      <c r="Q108" s="16">
        <f t="shared" si="75"/>
        <v>659000</v>
      </c>
      <c r="R108" s="16">
        <f t="shared" si="76"/>
        <v>490000</v>
      </c>
      <c r="S108" s="16">
        <f t="shared" si="77"/>
        <v>434000</v>
      </c>
      <c r="T108" s="16">
        <f t="shared" si="78"/>
        <v>428000</v>
      </c>
      <c r="V108" s="7">
        <v>10900000</v>
      </c>
      <c r="W108" s="16">
        <f t="shared" si="79"/>
        <v>1000000</v>
      </c>
      <c r="X108" s="16">
        <f t="shared" si="80"/>
        <v>743000</v>
      </c>
      <c r="Y108" s="16">
        <f t="shared" si="81"/>
        <v>559000</v>
      </c>
      <c r="Z108" s="16">
        <f t="shared" si="82"/>
        <v>491000</v>
      </c>
      <c r="AA108" s="16">
        <f t="shared" si="83"/>
        <v>478000</v>
      </c>
      <c r="AC108" s="16">
        <v>11200000</v>
      </c>
      <c r="AD108" s="16">
        <f t="shared" ref="AD108:AD171" si="84">AD107-11000</f>
        <v>1513000</v>
      </c>
      <c r="AE108" s="16">
        <f t="shared" ref="AE108:AE171" si="85">AE107-7000</f>
        <v>1096000</v>
      </c>
      <c r="AF108" s="16">
        <f t="shared" ref="AF108:AF171" si="86">AF107-6000</f>
        <v>840000</v>
      </c>
      <c r="AG108" s="16">
        <f t="shared" ref="AG108:AG171" si="87">AG107-5000</f>
        <v>734000</v>
      </c>
      <c r="AH108" s="16">
        <f t="shared" ref="AH108:AH171" si="88">AH107-4000</f>
        <v>694000</v>
      </c>
      <c r="AJ108" s="16">
        <v>11200000</v>
      </c>
      <c r="AK108" s="16">
        <f t="shared" si="59"/>
        <v>1543000</v>
      </c>
      <c r="AL108" s="16">
        <f t="shared" si="60"/>
        <v>1116000</v>
      </c>
      <c r="AM108" s="16">
        <f t="shared" si="61"/>
        <v>856000</v>
      </c>
      <c r="AN108" s="16">
        <f t="shared" si="62"/>
        <v>748000</v>
      </c>
      <c r="AO108" s="16">
        <f t="shared" si="63"/>
        <v>707000</v>
      </c>
    </row>
    <row r="109" spans="1:41" ht="15.75" customHeight="1" x14ac:dyDescent="0.25">
      <c r="A109" s="7">
        <v>10700000</v>
      </c>
      <c r="B109" s="16">
        <f t="shared" si="64"/>
        <v>537000</v>
      </c>
      <c r="C109" s="16">
        <f t="shared" si="65"/>
        <v>425000</v>
      </c>
      <c r="D109" s="16">
        <f t="shared" si="66"/>
        <v>303000</v>
      </c>
      <c r="E109" s="16">
        <f t="shared" si="67"/>
        <v>273000</v>
      </c>
      <c r="F109" s="16">
        <f t="shared" si="68"/>
        <v>285000</v>
      </c>
      <c r="G109" s="3"/>
      <c r="H109" s="7">
        <v>10800000</v>
      </c>
      <c r="I109" s="16">
        <f t="shared" si="69"/>
        <v>757000</v>
      </c>
      <c r="J109" s="16">
        <f t="shared" si="70"/>
        <v>577000</v>
      </c>
      <c r="K109" s="16">
        <f t="shared" si="71"/>
        <v>425000</v>
      </c>
      <c r="L109" s="16">
        <f t="shared" si="72"/>
        <v>377000</v>
      </c>
      <c r="M109" s="16">
        <f t="shared" si="73"/>
        <v>377000</v>
      </c>
      <c r="O109" s="7">
        <v>10900000</v>
      </c>
      <c r="P109" s="16">
        <f t="shared" si="74"/>
        <v>868000</v>
      </c>
      <c r="Q109" s="16">
        <f t="shared" si="75"/>
        <v>652000</v>
      </c>
      <c r="R109" s="16">
        <f t="shared" si="76"/>
        <v>484000</v>
      </c>
      <c r="S109" s="16">
        <f t="shared" si="77"/>
        <v>429000</v>
      </c>
      <c r="T109" s="16">
        <f t="shared" si="78"/>
        <v>424000</v>
      </c>
      <c r="V109" s="7">
        <v>11000000</v>
      </c>
      <c r="W109" s="16">
        <f t="shared" si="79"/>
        <v>989000</v>
      </c>
      <c r="X109" s="16">
        <f t="shared" si="80"/>
        <v>736000</v>
      </c>
      <c r="Y109" s="16">
        <f t="shared" si="81"/>
        <v>553000</v>
      </c>
      <c r="Z109" s="16">
        <f t="shared" si="82"/>
        <v>486000</v>
      </c>
      <c r="AA109" s="16">
        <f t="shared" si="83"/>
        <v>474000</v>
      </c>
      <c r="AC109" s="7">
        <v>11300000</v>
      </c>
      <c r="AD109" s="16">
        <f t="shared" si="84"/>
        <v>1502000</v>
      </c>
      <c r="AE109" s="16">
        <f t="shared" si="85"/>
        <v>1089000</v>
      </c>
      <c r="AF109" s="16">
        <f t="shared" si="86"/>
        <v>834000</v>
      </c>
      <c r="AG109" s="16">
        <f t="shared" si="87"/>
        <v>729000</v>
      </c>
      <c r="AH109" s="16">
        <f t="shared" si="88"/>
        <v>690000</v>
      </c>
      <c r="AJ109" s="7">
        <v>11300000</v>
      </c>
      <c r="AK109" s="16">
        <f t="shared" ref="AK109:AK172" si="89">AK108-11000</f>
        <v>1532000</v>
      </c>
      <c r="AL109" s="16">
        <f t="shared" ref="AL109:AL172" si="90">AL108-7000</f>
        <v>1109000</v>
      </c>
      <c r="AM109" s="16">
        <f t="shared" ref="AM109:AM172" si="91">AM108-6000</f>
        <v>850000</v>
      </c>
      <c r="AN109" s="16">
        <f t="shared" ref="AN109:AN172" si="92">AN108-5000</f>
        <v>743000</v>
      </c>
      <c r="AO109" s="16">
        <f t="shared" ref="AO109:AO172" si="93">AO108-4000</f>
        <v>703000</v>
      </c>
    </row>
    <row r="110" spans="1:41" ht="15.75" customHeight="1" x14ac:dyDescent="0.25">
      <c r="A110" s="16">
        <v>10800000</v>
      </c>
      <c r="B110" s="16">
        <f t="shared" si="64"/>
        <v>526000</v>
      </c>
      <c r="C110" s="16">
        <f t="shared" si="65"/>
        <v>418000</v>
      </c>
      <c r="D110" s="16">
        <f t="shared" si="66"/>
        <v>297000</v>
      </c>
      <c r="E110" s="16">
        <f t="shared" si="67"/>
        <v>268000</v>
      </c>
      <c r="F110" s="16">
        <f t="shared" si="68"/>
        <v>281000</v>
      </c>
      <c r="G110" s="3"/>
      <c r="H110" s="7">
        <v>10900000</v>
      </c>
      <c r="I110" s="16">
        <f t="shared" si="69"/>
        <v>746000</v>
      </c>
      <c r="J110" s="16">
        <f t="shared" si="70"/>
        <v>570000</v>
      </c>
      <c r="K110" s="16">
        <f t="shared" si="71"/>
        <v>419000</v>
      </c>
      <c r="L110" s="16">
        <f t="shared" si="72"/>
        <v>372000</v>
      </c>
      <c r="M110" s="16">
        <f t="shared" si="73"/>
        <v>373000</v>
      </c>
      <c r="O110" s="7">
        <v>11000000</v>
      </c>
      <c r="P110" s="16">
        <f t="shared" si="74"/>
        <v>857000</v>
      </c>
      <c r="Q110" s="16">
        <f t="shared" si="75"/>
        <v>645000</v>
      </c>
      <c r="R110" s="16">
        <f t="shared" si="76"/>
        <v>478000</v>
      </c>
      <c r="S110" s="16">
        <f t="shared" si="77"/>
        <v>424000</v>
      </c>
      <c r="T110" s="16">
        <f t="shared" si="78"/>
        <v>420000</v>
      </c>
      <c r="V110" s="7">
        <v>11100000</v>
      </c>
      <c r="W110" s="16">
        <f t="shared" si="79"/>
        <v>978000</v>
      </c>
      <c r="X110" s="16">
        <f t="shared" si="80"/>
        <v>729000</v>
      </c>
      <c r="Y110" s="16">
        <f t="shared" si="81"/>
        <v>547000</v>
      </c>
      <c r="Z110" s="16">
        <f t="shared" si="82"/>
        <v>481000</v>
      </c>
      <c r="AA110" s="16">
        <f t="shared" si="83"/>
        <v>470000</v>
      </c>
      <c r="AC110" s="16">
        <v>11400000</v>
      </c>
      <c r="AD110" s="16">
        <f t="shared" si="84"/>
        <v>1491000</v>
      </c>
      <c r="AE110" s="16">
        <f t="shared" si="85"/>
        <v>1082000</v>
      </c>
      <c r="AF110" s="16">
        <f t="shared" si="86"/>
        <v>828000</v>
      </c>
      <c r="AG110" s="16">
        <f t="shared" si="87"/>
        <v>724000</v>
      </c>
      <c r="AH110" s="16">
        <f t="shared" si="88"/>
        <v>686000</v>
      </c>
      <c r="AJ110" s="16">
        <v>11400000</v>
      </c>
      <c r="AK110" s="16">
        <f t="shared" si="89"/>
        <v>1521000</v>
      </c>
      <c r="AL110" s="16">
        <f t="shared" si="90"/>
        <v>1102000</v>
      </c>
      <c r="AM110" s="16">
        <f t="shared" si="91"/>
        <v>844000</v>
      </c>
      <c r="AN110" s="16">
        <f t="shared" si="92"/>
        <v>738000</v>
      </c>
      <c r="AO110" s="16">
        <f t="shared" si="93"/>
        <v>699000</v>
      </c>
    </row>
    <row r="111" spans="1:41" ht="15.75" customHeight="1" x14ac:dyDescent="0.25">
      <c r="A111" s="7">
        <v>10900000</v>
      </c>
      <c r="B111" s="16">
        <f t="shared" si="64"/>
        <v>515000</v>
      </c>
      <c r="C111" s="16">
        <f t="shared" si="65"/>
        <v>411000</v>
      </c>
      <c r="D111" s="16">
        <f t="shared" si="66"/>
        <v>291000</v>
      </c>
      <c r="E111" s="16">
        <f t="shared" si="67"/>
        <v>263000</v>
      </c>
      <c r="F111" s="16">
        <f t="shared" si="68"/>
        <v>277000</v>
      </c>
      <c r="G111" s="3"/>
      <c r="H111" s="7">
        <v>11000000</v>
      </c>
      <c r="I111" s="16">
        <f t="shared" si="69"/>
        <v>735000</v>
      </c>
      <c r="J111" s="16">
        <f t="shared" si="70"/>
        <v>563000</v>
      </c>
      <c r="K111" s="16">
        <f t="shared" si="71"/>
        <v>413000</v>
      </c>
      <c r="L111" s="16">
        <f t="shared" si="72"/>
        <v>367000</v>
      </c>
      <c r="M111" s="16">
        <f t="shared" si="73"/>
        <v>369000</v>
      </c>
      <c r="O111" s="7">
        <v>11100000</v>
      </c>
      <c r="P111" s="16">
        <f t="shared" si="74"/>
        <v>846000</v>
      </c>
      <c r="Q111" s="16">
        <f t="shared" si="75"/>
        <v>638000</v>
      </c>
      <c r="R111" s="16">
        <f t="shared" si="76"/>
        <v>472000</v>
      </c>
      <c r="S111" s="16">
        <f t="shared" si="77"/>
        <v>419000</v>
      </c>
      <c r="T111" s="16">
        <f t="shared" si="78"/>
        <v>416000</v>
      </c>
      <c r="V111" s="7">
        <v>11200000</v>
      </c>
      <c r="W111" s="16">
        <f t="shared" si="79"/>
        <v>967000</v>
      </c>
      <c r="X111" s="16">
        <f t="shared" si="80"/>
        <v>722000</v>
      </c>
      <c r="Y111" s="16">
        <f t="shared" si="81"/>
        <v>541000</v>
      </c>
      <c r="Z111" s="16">
        <f t="shared" si="82"/>
        <v>476000</v>
      </c>
      <c r="AA111" s="16">
        <f t="shared" si="83"/>
        <v>466000</v>
      </c>
      <c r="AC111" s="7">
        <v>11500000</v>
      </c>
      <c r="AD111" s="16">
        <f t="shared" si="84"/>
        <v>1480000</v>
      </c>
      <c r="AE111" s="16">
        <f t="shared" si="85"/>
        <v>1075000</v>
      </c>
      <c r="AF111" s="16">
        <f t="shared" si="86"/>
        <v>822000</v>
      </c>
      <c r="AG111" s="16">
        <f t="shared" si="87"/>
        <v>719000</v>
      </c>
      <c r="AH111" s="16">
        <f t="shared" si="88"/>
        <v>682000</v>
      </c>
      <c r="AJ111" s="7">
        <v>11500000</v>
      </c>
      <c r="AK111" s="16">
        <f t="shared" si="89"/>
        <v>1510000</v>
      </c>
      <c r="AL111" s="16">
        <f t="shared" si="90"/>
        <v>1095000</v>
      </c>
      <c r="AM111" s="16">
        <f t="shared" si="91"/>
        <v>838000</v>
      </c>
      <c r="AN111" s="16">
        <f t="shared" si="92"/>
        <v>733000</v>
      </c>
      <c r="AO111" s="16">
        <f t="shared" si="93"/>
        <v>695000</v>
      </c>
    </row>
    <row r="112" spans="1:41" ht="15.75" customHeight="1" x14ac:dyDescent="0.25">
      <c r="A112" s="16">
        <v>11000000</v>
      </c>
      <c r="B112" s="16">
        <f t="shared" si="64"/>
        <v>504000</v>
      </c>
      <c r="C112" s="16">
        <f t="shared" si="65"/>
        <v>404000</v>
      </c>
      <c r="D112" s="16">
        <f t="shared" si="66"/>
        <v>285000</v>
      </c>
      <c r="E112" s="16">
        <f t="shared" si="67"/>
        <v>258000</v>
      </c>
      <c r="F112" s="16">
        <f t="shared" si="68"/>
        <v>273000</v>
      </c>
      <c r="G112" s="3"/>
      <c r="H112" s="7">
        <v>11100000</v>
      </c>
      <c r="I112" s="16">
        <f t="shared" si="69"/>
        <v>724000</v>
      </c>
      <c r="J112" s="16">
        <f t="shared" si="70"/>
        <v>556000</v>
      </c>
      <c r="K112" s="16">
        <f t="shared" si="71"/>
        <v>407000</v>
      </c>
      <c r="L112" s="16">
        <f t="shared" si="72"/>
        <v>362000</v>
      </c>
      <c r="M112" s="16">
        <f t="shared" si="73"/>
        <v>365000</v>
      </c>
      <c r="O112" s="7">
        <v>11200000</v>
      </c>
      <c r="P112" s="16">
        <f t="shared" si="74"/>
        <v>835000</v>
      </c>
      <c r="Q112" s="16">
        <f t="shared" si="75"/>
        <v>631000</v>
      </c>
      <c r="R112" s="16">
        <f t="shared" si="76"/>
        <v>466000</v>
      </c>
      <c r="S112" s="16">
        <f t="shared" si="77"/>
        <v>414000</v>
      </c>
      <c r="T112" s="16">
        <f t="shared" si="78"/>
        <v>412000</v>
      </c>
      <c r="V112" s="7">
        <v>11300000</v>
      </c>
      <c r="W112" s="16">
        <f t="shared" si="79"/>
        <v>956000</v>
      </c>
      <c r="X112" s="16">
        <f t="shared" si="80"/>
        <v>715000</v>
      </c>
      <c r="Y112" s="16">
        <f t="shared" si="81"/>
        <v>535000</v>
      </c>
      <c r="Z112" s="16">
        <f t="shared" si="82"/>
        <v>471000</v>
      </c>
      <c r="AA112" s="16">
        <f t="shared" si="83"/>
        <v>462000</v>
      </c>
      <c r="AC112" s="16">
        <v>11600000</v>
      </c>
      <c r="AD112" s="16">
        <f t="shared" si="84"/>
        <v>1469000</v>
      </c>
      <c r="AE112" s="16">
        <f t="shared" si="85"/>
        <v>1068000</v>
      </c>
      <c r="AF112" s="16">
        <f t="shared" si="86"/>
        <v>816000</v>
      </c>
      <c r="AG112" s="16">
        <f t="shared" si="87"/>
        <v>714000</v>
      </c>
      <c r="AH112" s="16">
        <f t="shared" si="88"/>
        <v>678000</v>
      </c>
      <c r="AJ112" s="16">
        <v>11600000</v>
      </c>
      <c r="AK112" s="16">
        <f t="shared" si="89"/>
        <v>1499000</v>
      </c>
      <c r="AL112" s="16">
        <f t="shared" si="90"/>
        <v>1088000</v>
      </c>
      <c r="AM112" s="16">
        <f t="shared" si="91"/>
        <v>832000</v>
      </c>
      <c r="AN112" s="16">
        <f t="shared" si="92"/>
        <v>728000</v>
      </c>
      <c r="AO112" s="16">
        <f t="shared" si="93"/>
        <v>691000</v>
      </c>
    </row>
    <row r="113" spans="1:41" ht="15.75" customHeight="1" x14ac:dyDescent="0.25">
      <c r="A113" s="7">
        <v>11100000</v>
      </c>
      <c r="B113" s="16">
        <f t="shared" si="64"/>
        <v>493000</v>
      </c>
      <c r="C113" s="16">
        <f t="shared" si="65"/>
        <v>397000</v>
      </c>
      <c r="D113" s="16">
        <f t="shared" si="66"/>
        <v>279000</v>
      </c>
      <c r="E113" s="16">
        <f t="shared" si="67"/>
        <v>253000</v>
      </c>
      <c r="F113" s="16">
        <f t="shared" si="68"/>
        <v>269000</v>
      </c>
      <c r="G113" s="3"/>
      <c r="H113" s="7">
        <v>11200000</v>
      </c>
      <c r="I113" s="16">
        <f t="shared" si="69"/>
        <v>713000</v>
      </c>
      <c r="J113" s="16">
        <f t="shared" si="70"/>
        <v>549000</v>
      </c>
      <c r="K113" s="16">
        <f t="shared" si="71"/>
        <v>401000</v>
      </c>
      <c r="L113" s="16">
        <f t="shared" si="72"/>
        <v>357000</v>
      </c>
      <c r="M113" s="16">
        <f t="shared" si="73"/>
        <v>361000</v>
      </c>
      <c r="O113" s="7">
        <v>11300000</v>
      </c>
      <c r="P113" s="16">
        <f t="shared" si="74"/>
        <v>824000</v>
      </c>
      <c r="Q113" s="16">
        <f t="shared" si="75"/>
        <v>624000</v>
      </c>
      <c r="R113" s="16">
        <f t="shared" si="76"/>
        <v>460000</v>
      </c>
      <c r="S113" s="16">
        <f t="shared" si="77"/>
        <v>409000</v>
      </c>
      <c r="T113" s="16">
        <f t="shared" si="78"/>
        <v>408000</v>
      </c>
      <c r="V113" s="7">
        <v>11400000</v>
      </c>
      <c r="W113" s="16">
        <f t="shared" si="79"/>
        <v>945000</v>
      </c>
      <c r="X113" s="16">
        <f t="shared" si="80"/>
        <v>708000</v>
      </c>
      <c r="Y113" s="16">
        <f t="shared" si="81"/>
        <v>529000</v>
      </c>
      <c r="Z113" s="16">
        <f t="shared" si="82"/>
        <v>466000</v>
      </c>
      <c r="AA113" s="16">
        <f t="shared" si="83"/>
        <v>458000</v>
      </c>
      <c r="AC113" s="7">
        <v>11700000</v>
      </c>
      <c r="AD113" s="16">
        <f t="shared" si="84"/>
        <v>1458000</v>
      </c>
      <c r="AE113" s="16">
        <f t="shared" si="85"/>
        <v>1061000</v>
      </c>
      <c r="AF113" s="16">
        <f t="shared" si="86"/>
        <v>810000</v>
      </c>
      <c r="AG113" s="16">
        <f t="shared" si="87"/>
        <v>709000</v>
      </c>
      <c r="AH113" s="16">
        <f t="shared" si="88"/>
        <v>674000</v>
      </c>
      <c r="AJ113" s="7">
        <v>11700000</v>
      </c>
      <c r="AK113" s="16">
        <f t="shared" si="89"/>
        <v>1488000</v>
      </c>
      <c r="AL113" s="16">
        <f t="shared" si="90"/>
        <v>1081000</v>
      </c>
      <c r="AM113" s="16">
        <f t="shared" si="91"/>
        <v>826000</v>
      </c>
      <c r="AN113" s="16">
        <f t="shared" si="92"/>
        <v>723000</v>
      </c>
      <c r="AO113" s="16">
        <f t="shared" si="93"/>
        <v>687000</v>
      </c>
    </row>
    <row r="114" spans="1:41" ht="15.75" customHeight="1" x14ac:dyDescent="0.25">
      <c r="A114" s="16">
        <v>11200000</v>
      </c>
      <c r="B114" s="16">
        <f t="shared" si="64"/>
        <v>482000</v>
      </c>
      <c r="C114" s="16">
        <f t="shared" si="65"/>
        <v>390000</v>
      </c>
      <c r="D114" s="16">
        <f t="shared" si="66"/>
        <v>273000</v>
      </c>
      <c r="E114" s="16">
        <f t="shared" si="67"/>
        <v>248000</v>
      </c>
      <c r="F114" s="16">
        <f t="shared" si="68"/>
        <v>265000</v>
      </c>
      <c r="G114" s="3"/>
      <c r="H114" s="7">
        <v>11300000</v>
      </c>
      <c r="I114" s="16">
        <f t="shared" si="69"/>
        <v>702000</v>
      </c>
      <c r="J114" s="16">
        <f t="shared" si="70"/>
        <v>542000</v>
      </c>
      <c r="K114" s="16">
        <f t="shared" si="71"/>
        <v>395000</v>
      </c>
      <c r="L114" s="16">
        <f t="shared" si="72"/>
        <v>352000</v>
      </c>
      <c r="M114" s="16">
        <f t="shared" si="73"/>
        <v>357000</v>
      </c>
      <c r="O114" s="7">
        <v>11400000</v>
      </c>
      <c r="P114" s="16">
        <f t="shared" si="74"/>
        <v>813000</v>
      </c>
      <c r="Q114" s="16">
        <f t="shared" si="75"/>
        <v>617000</v>
      </c>
      <c r="R114" s="16">
        <f t="shared" si="76"/>
        <v>454000</v>
      </c>
      <c r="S114" s="16">
        <f t="shared" si="77"/>
        <v>404000</v>
      </c>
      <c r="T114" s="16">
        <f t="shared" si="78"/>
        <v>404000</v>
      </c>
      <c r="V114" s="7">
        <v>11500000</v>
      </c>
      <c r="W114" s="16">
        <f t="shared" si="79"/>
        <v>934000</v>
      </c>
      <c r="X114" s="16">
        <f t="shared" si="80"/>
        <v>701000</v>
      </c>
      <c r="Y114" s="16">
        <f t="shared" si="81"/>
        <v>523000</v>
      </c>
      <c r="Z114" s="16">
        <f t="shared" si="82"/>
        <v>461000</v>
      </c>
      <c r="AA114" s="16">
        <f t="shared" si="83"/>
        <v>454000</v>
      </c>
      <c r="AC114" s="16">
        <v>11800000</v>
      </c>
      <c r="AD114" s="16">
        <f t="shared" si="84"/>
        <v>1447000</v>
      </c>
      <c r="AE114" s="16">
        <f t="shared" si="85"/>
        <v>1054000</v>
      </c>
      <c r="AF114" s="16">
        <f t="shared" si="86"/>
        <v>804000</v>
      </c>
      <c r="AG114" s="16">
        <f t="shared" si="87"/>
        <v>704000</v>
      </c>
      <c r="AH114" s="16">
        <f t="shared" si="88"/>
        <v>670000</v>
      </c>
      <c r="AJ114" s="16">
        <v>11800000</v>
      </c>
      <c r="AK114" s="16">
        <f t="shared" si="89"/>
        <v>1477000</v>
      </c>
      <c r="AL114" s="16">
        <f t="shared" si="90"/>
        <v>1074000</v>
      </c>
      <c r="AM114" s="16">
        <f t="shared" si="91"/>
        <v>820000</v>
      </c>
      <c r="AN114" s="16">
        <f t="shared" si="92"/>
        <v>718000</v>
      </c>
      <c r="AO114" s="16">
        <f t="shared" si="93"/>
        <v>683000</v>
      </c>
    </row>
    <row r="115" spans="1:41" ht="15.75" customHeight="1" x14ac:dyDescent="0.25">
      <c r="A115" s="7">
        <v>11300000</v>
      </c>
      <c r="B115" s="16">
        <f t="shared" si="64"/>
        <v>471000</v>
      </c>
      <c r="C115" s="16">
        <f t="shared" si="65"/>
        <v>383000</v>
      </c>
      <c r="D115" s="16">
        <f t="shared" si="66"/>
        <v>267000</v>
      </c>
      <c r="E115" s="16">
        <f t="shared" si="67"/>
        <v>243000</v>
      </c>
      <c r="F115" s="16">
        <f t="shared" si="68"/>
        <v>261000</v>
      </c>
      <c r="G115" s="3"/>
      <c r="H115" s="7">
        <v>11400000</v>
      </c>
      <c r="I115" s="16">
        <f t="shared" si="69"/>
        <v>691000</v>
      </c>
      <c r="J115" s="16">
        <f t="shared" si="70"/>
        <v>535000</v>
      </c>
      <c r="K115" s="16">
        <f t="shared" si="71"/>
        <v>389000</v>
      </c>
      <c r="L115" s="16">
        <f t="shared" si="72"/>
        <v>347000</v>
      </c>
      <c r="M115" s="16">
        <f t="shared" si="73"/>
        <v>353000</v>
      </c>
      <c r="O115" s="7">
        <v>11500000</v>
      </c>
      <c r="P115" s="16">
        <f t="shared" si="74"/>
        <v>802000</v>
      </c>
      <c r="Q115" s="16">
        <f t="shared" si="75"/>
        <v>610000</v>
      </c>
      <c r="R115" s="16">
        <f t="shared" si="76"/>
        <v>448000</v>
      </c>
      <c r="S115" s="16">
        <f t="shared" si="77"/>
        <v>399000</v>
      </c>
      <c r="T115" s="16">
        <f t="shared" si="78"/>
        <v>400000</v>
      </c>
      <c r="V115" s="7">
        <v>11600000</v>
      </c>
      <c r="W115" s="16">
        <f t="shared" si="79"/>
        <v>923000</v>
      </c>
      <c r="X115" s="16">
        <f t="shared" si="80"/>
        <v>694000</v>
      </c>
      <c r="Y115" s="16">
        <f t="shared" si="81"/>
        <v>517000</v>
      </c>
      <c r="Z115" s="16">
        <f t="shared" si="82"/>
        <v>456000</v>
      </c>
      <c r="AA115" s="16">
        <f t="shared" si="83"/>
        <v>450000</v>
      </c>
      <c r="AC115" s="7">
        <v>11900000</v>
      </c>
      <c r="AD115" s="16">
        <f t="shared" si="84"/>
        <v>1436000</v>
      </c>
      <c r="AE115" s="16">
        <f t="shared" si="85"/>
        <v>1047000</v>
      </c>
      <c r="AF115" s="16">
        <f t="shared" si="86"/>
        <v>798000</v>
      </c>
      <c r="AG115" s="16">
        <f t="shared" si="87"/>
        <v>699000</v>
      </c>
      <c r="AH115" s="16">
        <f t="shared" si="88"/>
        <v>666000</v>
      </c>
      <c r="AJ115" s="7">
        <v>11900000</v>
      </c>
      <c r="AK115" s="16">
        <f t="shared" si="89"/>
        <v>1466000</v>
      </c>
      <c r="AL115" s="16">
        <f t="shared" si="90"/>
        <v>1067000</v>
      </c>
      <c r="AM115" s="16">
        <f t="shared" si="91"/>
        <v>814000</v>
      </c>
      <c r="AN115" s="16">
        <f t="shared" si="92"/>
        <v>713000</v>
      </c>
      <c r="AO115" s="16">
        <f t="shared" si="93"/>
        <v>679000</v>
      </c>
    </row>
    <row r="116" spans="1:41" ht="15.75" customHeight="1" x14ac:dyDescent="0.25">
      <c r="A116" s="16">
        <v>11400000</v>
      </c>
      <c r="B116" s="16">
        <f t="shared" si="64"/>
        <v>460000</v>
      </c>
      <c r="C116" s="16">
        <f t="shared" si="65"/>
        <v>376000</v>
      </c>
      <c r="D116" s="16">
        <f t="shared" si="66"/>
        <v>261000</v>
      </c>
      <c r="E116" s="16">
        <f t="shared" si="67"/>
        <v>238000</v>
      </c>
      <c r="F116" s="16">
        <f t="shared" si="68"/>
        <v>257000</v>
      </c>
      <c r="G116" s="3"/>
      <c r="H116" s="7">
        <v>11500000</v>
      </c>
      <c r="I116" s="16">
        <f t="shared" si="69"/>
        <v>680000</v>
      </c>
      <c r="J116" s="16">
        <f t="shared" si="70"/>
        <v>528000</v>
      </c>
      <c r="K116" s="16">
        <f t="shared" si="71"/>
        <v>383000</v>
      </c>
      <c r="L116" s="16">
        <f t="shared" si="72"/>
        <v>342000</v>
      </c>
      <c r="M116" s="16">
        <f t="shared" si="73"/>
        <v>349000</v>
      </c>
      <c r="O116" s="7">
        <v>11600000</v>
      </c>
      <c r="P116" s="16">
        <f t="shared" si="74"/>
        <v>791000</v>
      </c>
      <c r="Q116" s="16">
        <f t="shared" si="75"/>
        <v>603000</v>
      </c>
      <c r="R116" s="16">
        <f t="shared" si="76"/>
        <v>442000</v>
      </c>
      <c r="S116" s="16">
        <f t="shared" si="77"/>
        <v>394000</v>
      </c>
      <c r="T116" s="16">
        <f t="shared" si="78"/>
        <v>396000</v>
      </c>
      <c r="V116" s="7">
        <v>11700000</v>
      </c>
      <c r="W116" s="16">
        <f t="shared" si="79"/>
        <v>912000</v>
      </c>
      <c r="X116" s="16">
        <f t="shared" si="80"/>
        <v>687000</v>
      </c>
      <c r="Y116" s="16">
        <f t="shared" si="81"/>
        <v>511000</v>
      </c>
      <c r="Z116" s="16">
        <f t="shared" si="82"/>
        <v>451000</v>
      </c>
      <c r="AA116" s="16">
        <f t="shared" si="83"/>
        <v>446000</v>
      </c>
      <c r="AC116" s="16">
        <v>12000000</v>
      </c>
      <c r="AD116" s="16">
        <f t="shared" si="84"/>
        <v>1425000</v>
      </c>
      <c r="AE116" s="16">
        <f t="shared" si="85"/>
        <v>1040000</v>
      </c>
      <c r="AF116" s="16">
        <f t="shared" si="86"/>
        <v>792000</v>
      </c>
      <c r="AG116" s="16">
        <f t="shared" si="87"/>
        <v>694000</v>
      </c>
      <c r="AH116" s="16">
        <f t="shared" si="88"/>
        <v>662000</v>
      </c>
      <c r="AJ116" s="16">
        <v>12000000</v>
      </c>
      <c r="AK116" s="16">
        <f t="shared" si="89"/>
        <v>1455000</v>
      </c>
      <c r="AL116" s="16">
        <f t="shared" si="90"/>
        <v>1060000</v>
      </c>
      <c r="AM116" s="16">
        <f t="shared" si="91"/>
        <v>808000</v>
      </c>
      <c r="AN116" s="16">
        <f t="shared" si="92"/>
        <v>708000</v>
      </c>
      <c r="AO116" s="16">
        <f t="shared" si="93"/>
        <v>675000</v>
      </c>
    </row>
    <row r="117" spans="1:41" ht="15.75" customHeight="1" x14ac:dyDescent="0.25">
      <c r="A117" s="7">
        <v>11500000</v>
      </c>
      <c r="B117" s="16">
        <f t="shared" ref="B117:B132" si="94">B116-11000</f>
        <v>449000</v>
      </c>
      <c r="C117" s="16">
        <f t="shared" ref="C117:C132" si="95">C116-7000</f>
        <v>369000</v>
      </c>
      <c r="D117" s="16">
        <f t="shared" ref="D117:D132" si="96">D116-6000</f>
        <v>255000</v>
      </c>
      <c r="E117" s="16">
        <f t="shared" ref="E117:E132" si="97">E116-5000</f>
        <v>233000</v>
      </c>
      <c r="F117" s="16">
        <f t="shared" ref="F117:F132" si="98">F116-4000</f>
        <v>253000</v>
      </c>
      <c r="G117" s="3"/>
      <c r="H117" s="7">
        <v>11600000</v>
      </c>
      <c r="I117" s="16">
        <f t="shared" si="69"/>
        <v>669000</v>
      </c>
      <c r="J117" s="16">
        <f t="shared" si="70"/>
        <v>521000</v>
      </c>
      <c r="K117" s="16">
        <f t="shared" si="71"/>
        <v>377000</v>
      </c>
      <c r="L117" s="16">
        <f t="shared" si="72"/>
        <v>337000</v>
      </c>
      <c r="M117" s="16">
        <f t="shared" si="73"/>
        <v>345000</v>
      </c>
      <c r="O117" s="7">
        <v>11700000</v>
      </c>
      <c r="P117" s="16">
        <f t="shared" si="74"/>
        <v>780000</v>
      </c>
      <c r="Q117" s="16">
        <f t="shared" si="75"/>
        <v>596000</v>
      </c>
      <c r="R117" s="16">
        <f t="shared" si="76"/>
        <v>436000</v>
      </c>
      <c r="S117" s="16">
        <f t="shared" si="77"/>
        <v>389000</v>
      </c>
      <c r="T117" s="16">
        <f t="shared" si="78"/>
        <v>392000</v>
      </c>
      <c r="V117" s="7">
        <v>11800000</v>
      </c>
      <c r="W117" s="16">
        <f t="shared" si="79"/>
        <v>901000</v>
      </c>
      <c r="X117" s="16">
        <f t="shared" si="80"/>
        <v>680000</v>
      </c>
      <c r="Y117" s="16">
        <f t="shared" si="81"/>
        <v>505000</v>
      </c>
      <c r="Z117" s="16">
        <f t="shared" si="82"/>
        <v>446000</v>
      </c>
      <c r="AA117" s="16">
        <f t="shared" si="83"/>
        <v>442000</v>
      </c>
      <c r="AC117" s="7">
        <v>12100000</v>
      </c>
      <c r="AD117" s="16">
        <f t="shared" si="84"/>
        <v>1414000</v>
      </c>
      <c r="AE117" s="16">
        <f t="shared" si="85"/>
        <v>1033000</v>
      </c>
      <c r="AF117" s="16">
        <f t="shared" si="86"/>
        <v>786000</v>
      </c>
      <c r="AG117" s="16">
        <f t="shared" si="87"/>
        <v>689000</v>
      </c>
      <c r="AH117" s="16">
        <f t="shared" si="88"/>
        <v>658000</v>
      </c>
      <c r="AJ117" s="7">
        <v>12100000</v>
      </c>
      <c r="AK117" s="16">
        <f t="shared" si="89"/>
        <v>1444000</v>
      </c>
      <c r="AL117" s="16">
        <f t="shared" si="90"/>
        <v>1053000</v>
      </c>
      <c r="AM117" s="16">
        <f t="shared" si="91"/>
        <v>802000</v>
      </c>
      <c r="AN117" s="16">
        <f t="shared" si="92"/>
        <v>703000</v>
      </c>
      <c r="AO117" s="16">
        <f t="shared" si="93"/>
        <v>671000</v>
      </c>
    </row>
    <row r="118" spans="1:41" ht="15.75" customHeight="1" x14ac:dyDescent="0.25">
      <c r="A118" s="16">
        <v>11600000</v>
      </c>
      <c r="B118" s="16">
        <f t="shared" si="94"/>
        <v>438000</v>
      </c>
      <c r="C118" s="16">
        <f t="shared" si="95"/>
        <v>362000</v>
      </c>
      <c r="D118" s="16">
        <f t="shared" si="96"/>
        <v>249000</v>
      </c>
      <c r="E118" s="16">
        <f t="shared" si="97"/>
        <v>228000</v>
      </c>
      <c r="F118" s="16">
        <f t="shared" si="98"/>
        <v>249000</v>
      </c>
      <c r="G118" s="3"/>
      <c r="H118" s="7">
        <v>11700000</v>
      </c>
      <c r="I118" s="16">
        <f t="shared" si="69"/>
        <v>658000</v>
      </c>
      <c r="J118" s="16">
        <f t="shared" si="70"/>
        <v>514000</v>
      </c>
      <c r="K118" s="16">
        <f t="shared" si="71"/>
        <v>371000</v>
      </c>
      <c r="L118" s="16">
        <f t="shared" si="72"/>
        <v>332000</v>
      </c>
      <c r="M118" s="16">
        <f t="shared" si="73"/>
        <v>341000</v>
      </c>
      <c r="O118" s="7">
        <v>11800000</v>
      </c>
      <c r="P118" s="16">
        <f t="shared" si="74"/>
        <v>769000</v>
      </c>
      <c r="Q118" s="16">
        <f t="shared" si="75"/>
        <v>589000</v>
      </c>
      <c r="R118" s="16">
        <f t="shared" si="76"/>
        <v>430000</v>
      </c>
      <c r="S118" s="16">
        <f t="shared" si="77"/>
        <v>384000</v>
      </c>
      <c r="T118" s="16">
        <f t="shared" si="78"/>
        <v>388000</v>
      </c>
      <c r="V118" s="7">
        <v>11900000</v>
      </c>
      <c r="W118" s="16">
        <f t="shared" si="79"/>
        <v>890000</v>
      </c>
      <c r="X118" s="16">
        <f t="shared" si="80"/>
        <v>673000</v>
      </c>
      <c r="Y118" s="16">
        <f t="shared" si="81"/>
        <v>499000</v>
      </c>
      <c r="Z118" s="16">
        <f t="shared" si="82"/>
        <v>441000</v>
      </c>
      <c r="AA118" s="16">
        <f t="shared" si="83"/>
        <v>438000</v>
      </c>
      <c r="AC118" s="16">
        <v>12200000</v>
      </c>
      <c r="AD118" s="16">
        <f t="shared" si="84"/>
        <v>1403000</v>
      </c>
      <c r="AE118" s="16">
        <f t="shared" si="85"/>
        <v>1026000</v>
      </c>
      <c r="AF118" s="16">
        <f t="shared" si="86"/>
        <v>780000</v>
      </c>
      <c r="AG118" s="16">
        <f t="shared" si="87"/>
        <v>684000</v>
      </c>
      <c r="AH118" s="16">
        <f t="shared" si="88"/>
        <v>654000</v>
      </c>
      <c r="AJ118" s="16">
        <v>12200000</v>
      </c>
      <c r="AK118" s="16">
        <f t="shared" si="89"/>
        <v>1433000</v>
      </c>
      <c r="AL118" s="16">
        <f t="shared" si="90"/>
        <v>1046000</v>
      </c>
      <c r="AM118" s="16">
        <f t="shared" si="91"/>
        <v>796000</v>
      </c>
      <c r="AN118" s="16">
        <f t="shared" si="92"/>
        <v>698000</v>
      </c>
      <c r="AO118" s="16">
        <f t="shared" si="93"/>
        <v>667000</v>
      </c>
    </row>
    <row r="119" spans="1:41" ht="15.75" customHeight="1" x14ac:dyDescent="0.25">
      <c r="A119" s="7">
        <v>11700000</v>
      </c>
      <c r="B119" s="16">
        <f t="shared" si="94"/>
        <v>427000</v>
      </c>
      <c r="C119" s="16">
        <f t="shared" si="95"/>
        <v>355000</v>
      </c>
      <c r="D119" s="16">
        <f t="shared" si="96"/>
        <v>243000</v>
      </c>
      <c r="E119" s="16">
        <f t="shared" si="97"/>
        <v>223000</v>
      </c>
      <c r="F119" s="16">
        <f t="shared" si="98"/>
        <v>245000</v>
      </c>
      <c r="G119" s="3"/>
      <c r="H119" s="7">
        <v>11800000</v>
      </c>
      <c r="I119" s="16">
        <f t="shared" si="69"/>
        <v>647000</v>
      </c>
      <c r="J119" s="16">
        <f t="shared" si="70"/>
        <v>507000</v>
      </c>
      <c r="K119" s="16">
        <f t="shared" si="71"/>
        <v>365000</v>
      </c>
      <c r="L119" s="16">
        <f t="shared" si="72"/>
        <v>327000</v>
      </c>
      <c r="M119" s="16">
        <f t="shared" si="73"/>
        <v>337000</v>
      </c>
      <c r="O119" s="7">
        <v>11900000</v>
      </c>
      <c r="P119" s="16">
        <f t="shared" si="74"/>
        <v>758000</v>
      </c>
      <c r="Q119" s="16">
        <f t="shared" si="75"/>
        <v>582000</v>
      </c>
      <c r="R119" s="16">
        <f t="shared" si="76"/>
        <v>424000</v>
      </c>
      <c r="S119" s="16">
        <f t="shared" si="77"/>
        <v>379000</v>
      </c>
      <c r="T119" s="16">
        <f t="shared" si="78"/>
        <v>384000</v>
      </c>
      <c r="V119" s="7">
        <v>12000000</v>
      </c>
      <c r="W119" s="16">
        <f t="shared" si="79"/>
        <v>879000</v>
      </c>
      <c r="X119" s="16">
        <f t="shared" si="80"/>
        <v>666000</v>
      </c>
      <c r="Y119" s="16">
        <f t="shared" si="81"/>
        <v>493000</v>
      </c>
      <c r="Z119" s="16">
        <f t="shared" si="82"/>
        <v>436000</v>
      </c>
      <c r="AA119" s="16">
        <f t="shared" si="83"/>
        <v>434000</v>
      </c>
      <c r="AC119" s="7">
        <v>12300000</v>
      </c>
      <c r="AD119" s="16">
        <f t="shared" si="84"/>
        <v>1392000</v>
      </c>
      <c r="AE119" s="16">
        <f t="shared" si="85"/>
        <v>1019000</v>
      </c>
      <c r="AF119" s="16">
        <f t="shared" si="86"/>
        <v>774000</v>
      </c>
      <c r="AG119" s="16">
        <f t="shared" si="87"/>
        <v>679000</v>
      </c>
      <c r="AH119" s="16">
        <f t="shared" si="88"/>
        <v>650000</v>
      </c>
      <c r="AJ119" s="7">
        <v>12300000</v>
      </c>
      <c r="AK119" s="16">
        <f t="shared" si="89"/>
        <v>1422000</v>
      </c>
      <c r="AL119" s="16">
        <f t="shared" si="90"/>
        <v>1039000</v>
      </c>
      <c r="AM119" s="16">
        <f t="shared" si="91"/>
        <v>790000</v>
      </c>
      <c r="AN119" s="16">
        <f t="shared" si="92"/>
        <v>693000</v>
      </c>
      <c r="AO119" s="16">
        <f t="shared" si="93"/>
        <v>663000</v>
      </c>
    </row>
    <row r="120" spans="1:41" ht="15.75" customHeight="1" x14ac:dyDescent="0.25">
      <c r="A120" s="16">
        <v>11800000</v>
      </c>
      <c r="B120" s="16">
        <f t="shared" si="94"/>
        <v>416000</v>
      </c>
      <c r="C120" s="16">
        <f t="shared" si="95"/>
        <v>348000</v>
      </c>
      <c r="D120" s="16">
        <f t="shared" si="96"/>
        <v>237000</v>
      </c>
      <c r="E120" s="16">
        <f t="shared" si="97"/>
        <v>218000</v>
      </c>
      <c r="F120" s="16">
        <f t="shared" si="98"/>
        <v>241000</v>
      </c>
      <c r="G120" s="3"/>
      <c r="H120" s="7">
        <v>11900000</v>
      </c>
      <c r="I120" s="16">
        <f t="shared" si="69"/>
        <v>636000</v>
      </c>
      <c r="J120" s="16">
        <f t="shared" si="70"/>
        <v>500000</v>
      </c>
      <c r="K120" s="16">
        <f t="shared" si="71"/>
        <v>359000</v>
      </c>
      <c r="L120" s="16">
        <f t="shared" si="72"/>
        <v>322000</v>
      </c>
      <c r="M120" s="16">
        <f t="shared" si="73"/>
        <v>333000</v>
      </c>
      <c r="O120" s="7">
        <v>12000000</v>
      </c>
      <c r="P120" s="16">
        <f t="shared" si="74"/>
        <v>747000</v>
      </c>
      <c r="Q120" s="16">
        <f t="shared" si="75"/>
        <v>575000</v>
      </c>
      <c r="R120" s="16">
        <f t="shared" si="76"/>
        <v>418000</v>
      </c>
      <c r="S120" s="16">
        <f t="shared" si="77"/>
        <v>374000</v>
      </c>
      <c r="T120" s="16">
        <f t="shared" si="78"/>
        <v>380000</v>
      </c>
      <c r="V120" s="7">
        <v>12100000</v>
      </c>
      <c r="W120" s="16">
        <f t="shared" si="79"/>
        <v>868000</v>
      </c>
      <c r="X120" s="16">
        <f t="shared" si="80"/>
        <v>659000</v>
      </c>
      <c r="Y120" s="16">
        <f t="shared" si="81"/>
        <v>487000</v>
      </c>
      <c r="Z120" s="16">
        <f t="shared" si="82"/>
        <v>431000</v>
      </c>
      <c r="AA120" s="16">
        <f t="shared" si="83"/>
        <v>430000</v>
      </c>
      <c r="AC120" s="16">
        <v>12400000</v>
      </c>
      <c r="AD120" s="16">
        <f t="shared" si="84"/>
        <v>1381000</v>
      </c>
      <c r="AE120" s="16">
        <f t="shared" si="85"/>
        <v>1012000</v>
      </c>
      <c r="AF120" s="16">
        <f t="shared" si="86"/>
        <v>768000</v>
      </c>
      <c r="AG120" s="16">
        <f t="shared" si="87"/>
        <v>674000</v>
      </c>
      <c r="AH120" s="16">
        <f t="shared" si="88"/>
        <v>646000</v>
      </c>
      <c r="AJ120" s="16">
        <v>12400000</v>
      </c>
      <c r="AK120" s="16">
        <f t="shared" si="89"/>
        <v>1411000</v>
      </c>
      <c r="AL120" s="16">
        <f t="shared" si="90"/>
        <v>1032000</v>
      </c>
      <c r="AM120" s="16">
        <f t="shared" si="91"/>
        <v>784000</v>
      </c>
      <c r="AN120" s="16">
        <f t="shared" si="92"/>
        <v>688000</v>
      </c>
      <c r="AO120" s="16">
        <f t="shared" si="93"/>
        <v>659000</v>
      </c>
    </row>
    <row r="121" spans="1:41" ht="15.75" customHeight="1" x14ac:dyDescent="0.25">
      <c r="A121" s="7">
        <v>11900000</v>
      </c>
      <c r="B121" s="16">
        <f t="shared" si="94"/>
        <v>405000</v>
      </c>
      <c r="C121" s="16">
        <f t="shared" si="95"/>
        <v>341000</v>
      </c>
      <c r="D121" s="16">
        <f t="shared" si="96"/>
        <v>231000</v>
      </c>
      <c r="E121" s="16">
        <f t="shared" si="97"/>
        <v>213000</v>
      </c>
      <c r="F121" s="16">
        <f t="shared" si="98"/>
        <v>237000</v>
      </c>
      <c r="G121" s="3"/>
      <c r="H121" s="7">
        <v>12000000</v>
      </c>
      <c r="I121" s="16">
        <f t="shared" si="69"/>
        <v>625000</v>
      </c>
      <c r="J121" s="16">
        <f t="shared" si="70"/>
        <v>493000</v>
      </c>
      <c r="K121" s="16">
        <f t="shared" si="71"/>
        <v>353000</v>
      </c>
      <c r="L121" s="16">
        <f t="shared" si="72"/>
        <v>317000</v>
      </c>
      <c r="M121" s="16">
        <f t="shared" si="73"/>
        <v>329000</v>
      </c>
      <c r="O121" s="7">
        <v>12100000</v>
      </c>
      <c r="P121" s="16">
        <f t="shared" si="74"/>
        <v>736000</v>
      </c>
      <c r="Q121" s="16">
        <f t="shared" si="75"/>
        <v>568000</v>
      </c>
      <c r="R121" s="16">
        <f t="shared" si="76"/>
        <v>412000</v>
      </c>
      <c r="S121" s="16">
        <f t="shared" si="77"/>
        <v>369000</v>
      </c>
      <c r="T121" s="16">
        <f t="shared" si="78"/>
        <v>376000</v>
      </c>
      <c r="V121" s="7">
        <v>12200000</v>
      </c>
      <c r="W121" s="16">
        <f t="shared" si="79"/>
        <v>857000</v>
      </c>
      <c r="X121" s="16">
        <f t="shared" si="80"/>
        <v>652000</v>
      </c>
      <c r="Y121" s="16">
        <f t="shared" si="81"/>
        <v>481000</v>
      </c>
      <c r="Z121" s="16">
        <f t="shared" si="82"/>
        <v>426000</v>
      </c>
      <c r="AA121" s="16">
        <f t="shared" si="83"/>
        <v>426000</v>
      </c>
      <c r="AC121" s="7">
        <v>12500000</v>
      </c>
      <c r="AD121" s="16">
        <f t="shared" si="84"/>
        <v>1370000</v>
      </c>
      <c r="AE121" s="16">
        <f t="shared" si="85"/>
        <v>1005000</v>
      </c>
      <c r="AF121" s="16">
        <f t="shared" si="86"/>
        <v>762000</v>
      </c>
      <c r="AG121" s="16">
        <f t="shared" si="87"/>
        <v>669000</v>
      </c>
      <c r="AH121" s="16">
        <f t="shared" si="88"/>
        <v>642000</v>
      </c>
      <c r="AJ121" s="7">
        <v>12500000</v>
      </c>
      <c r="AK121" s="16">
        <f t="shared" si="89"/>
        <v>1400000</v>
      </c>
      <c r="AL121" s="16">
        <f t="shared" si="90"/>
        <v>1025000</v>
      </c>
      <c r="AM121" s="16">
        <f t="shared" si="91"/>
        <v>778000</v>
      </c>
      <c r="AN121" s="16">
        <f t="shared" si="92"/>
        <v>683000</v>
      </c>
      <c r="AO121" s="16">
        <f t="shared" si="93"/>
        <v>655000</v>
      </c>
    </row>
    <row r="122" spans="1:41" ht="15.75" customHeight="1" x14ac:dyDescent="0.25">
      <c r="A122" s="16">
        <v>12000000</v>
      </c>
      <c r="B122" s="16">
        <f t="shared" si="94"/>
        <v>394000</v>
      </c>
      <c r="C122" s="16">
        <f t="shared" si="95"/>
        <v>334000</v>
      </c>
      <c r="D122" s="16">
        <f t="shared" si="96"/>
        <v>225000</v>
      </c>
      <c r="E122" s="16">
        <f t="shared" si="97"/>
        <v>208000</v>
      </c>
      <c r="F122" s="16">
        <f t="shared" si="98"/>
        <v>233000</v>
      </c>
      <c r="G122" s="3"/>
      <c r="H122" s="7">
        <v>12100000</v>
      </c>
      <c r="I122" s="16">
        <f t="shared" si="69"/>
        <v>614000</v>
      </c>
      <c r="J122" s="16">
        <f t="shared" si="70"/>
        <v>486000</v>
      </c>
      <c r="K122" s="16">
        <f t="shared" si="71"/>
        <v>347000</v>
      </c>
      <c r="L122" s="16">
        <f t="shared" si="72"/>
        <v>312000</v>
      </c>
      <c r="M122" s="16">
        <f t="shared" si="73"/>
        <v>325000</v>
      </c>
      <c r="O122" s="7">
        <v>12200000</v>
      </c>
      <c r="P122" s="16">
        <f t="shared" si="74"/>
        <v>725000</v>
      </c>
      <c r="Q122" s="16">
        <f t="shared" si="75"/>
        <v>561000</v>
      </c>
      <c r="R122" s="16">
        <f t="shared" si="76"/>
        <v>406000</v>
      </c>
      <c r="S122" s="16">
        <f t="shared" si="77"/>
        <v>364000</v>
      </c>
      <c r="T122" s="16">
        <f t="shared" si="78"/>
        <v>372000</v>
      </c>
      <c r="V122" s="7">
        <v>12300000</v>
      </c>
      <c r="W122" s="16">
        <f t="shared" si="79"/>
        <v>846000</v>
      </c>
      <c r="X122" s="16">
        <f t="shared" si="80"/>
        <v>645000</v>
      </c>
      <c r="Y122" s="16">
        <f t="shared" si="81"/>
        <v>475000</v>
      </c>
      <c r="Z122" s="16">
        <f t="shared" si="82"/>
        <v>421000</v>
      </c>
      <c r="AA122" s="16">
        <f t="shared" si="83"/>
        <v>422000</v>
      </c>
      <c r="AC122" s="16">
        <v>12600000</v>
      </c>
      <c r="AD122" s="16">
        <f t="shared" si="84"/>
        <v>1359000</v>
      </c>
      <c r="AE122" s="16">
        <f t="shared" si="85"/>
        <v>998000</v>
      </c>
      <c r="AF122" s="16">
        <f t="shared" si="86"/>
        <v>756000</v>
      </c>
      <c r="AG122" s="16">
        <f t="shared" si="87"/>
        <v>664000</v>
      </c>
      <c r="AH122" s="16">
        <f t="shared" si="88"/>
        <v>638000</v>
      </c>
      <c r="AJ122" s="16">
        <v>12600000</v>
      </c>
      <c r="AK122" s="16">
        <f t="shared" si="89"/>
        <v>1389000</v>
      </c>
      <c r="AL122" s="16">
        <f t="shared" si="90"/>
        <v>1018000</v>
      </c>
      <c r="AM122" s="16">
        <f t="shared" si="91"/>
        <v>772000</v>
      </c>
      <c r="AN122" s="16">
        <f t="shared" si="92"/>
        <v>678000</v>
      </c>
      <c r="AO122" s="16">
        <f t="shared" si="93"/>
        <v>651000</v>
      </c>
    </row>
    <row r="123" spans="1:41" ht="15.75" customHeight="1" x14ac:dyDescent="0.25">
      <c r="A123" s="7">
        <v>12100000</v>
      </c>
      <c r="B123" s="16">
        <f t="shared" si="94"/>
        <v>383000</v>
      </c>
      <c r="C123" s="16">
        <f t="shared" si="95"/>
        <v>327000</v>
      </c>
      <c r="D123" s="16">
        <f t="shared" si="96"/>
        <v>219000</v>
      </c>
      <c r="E123" s="16">
        <f t="shared" si="97"/>
        <v>203000</v>
      </c>
      <c r="F123" s="16">
        <f t="shared" si="98"/>
        <v>229000</v>
      </c>
      <c r="G123" s="19"/>
      <c r="H123" s="7">
        <v>12200000</v>
      </c>
      <c r="I123" s="16">
        <f t="shared" si="69"/>
        <v>603000</v>
      </c>
      <c r="J123" s="16">
        <f t="shared" si="70"/>
        <v>479000</v>
      </c>
      <c r="K123" s="16">
        <f t="shared" si="71"/>
        <v>341000</v>
      </c>
      <c r="L123" s="16">
        <f t="shared" si="72"/>
        <v>307000</v>
      </c>
      <c r="M123" s="16">
        <f t="shared" si="73"/>
        <v>321000</v>
      </c>
      <c r="O123" s="7">
        <v>12300000</v>
      </c>
      <c r="P123" s="16">
        <f t="shared" si="74"/>
        <v>714000</v>
      </c>
      <c r="Q123" s="16">
        <f t="shared" si="75"/>
        <v>554000</v>
      </c>
      <c r="R123" s="16">
        <f t="shared" si="76"/>
        <v>400000</v>
      </c>
      <c r="S123" s="16">
        <f t="shared" si="77"/>
        <v>359000</v>
      </c>
      <c r="T123" s="16">
        <f t="shared" si="78"/>
        <v>368000</v>
      </c>
      <c r="V123" s="7">
        <v>12400000</v>
      </c>
      <c r="W123" s="16">
        <f t="shared" si="79"/>
        <v>835000</v>
      </c>
      <c r="X123" s="16">
        <f t="shared" si="80"/>
        <v>638000</v>
      </c>
      <c r="Y123" s="16">
        <f t="shared" si="81"/>
        <v>469000</v>
      </c>
      <c r="Z123" s="16">
        <f t="shared" si="82"/>
        <v>416000</v>
      </c>
      <c r="AA123" s="16">
        <f t="shared" si="83"/>
        <v>418000</v>
      </c>
      <c r="AC123" s="7">
        <v>12700000</v>
      </c>
      <c r="AD123" s="16">
        <f t="shared" si="84"/>
        <v>1348000</v>
      </c>
      <c r="AE123" s="16">
        <f t="shared" si="85"/>
        <v>991000</v>
      </c>
      <c r="AF123" s="16">
        <f t="shared" si="86"/>
        <v>750000</v>
      </c>
      <c r="AG123" s="16">
        <f t="shared" si="87"/>
        <v>659000</v>
      </c>
      <c r="AH123" s="16">
        <f t="shared" si="88"/>
        <v>634000</v>
      </c>
      <c r="AJ123" s="7">
        <v>12700000</v>
      </c>
      <c r="AK123" s="16">
        <f t="shared" si="89"/>
        <v>1378000</v>
      </c>
      <c r="AL123" s="16">
        <f t="shared" si="90"/>
        <v>1011000</v>
      </c>
      <c r="AM123" s="16">
        <f t="shared" si="91"/>
        <v>766000</v>
      </c>
      <c r="AN123" s="16">
        <f t="shared" si="92"/>
        <v>673000</v>
      </c>
      <c r="AO123" s="16">
        <f t="shared" si="93"/>
        <v>647000</v>
      </c>
    </row>
    <row r="124" spans="1:41" ht="15.75" customHeight="1" x14ac:dyDescent="0.25">
      <c r="A124" s="16">
        <v>12200000</v>
      </c>
      <c r="B124" s="16">
        <f t="shared" si="94"/>
        <v>372000</v>
      </c>
      <c r="C124" s="16">
        <f t="shared" si="95"/>
        <v>320000</v>
      </c>
      <c r="D124" s="16">
        <f t="shared" si="96"/>
        <v>213000</v>
      </c>
      <c r="E124" s="16">
        <f t="shared" si="97"/>
        <v>198000</v>
      </c>
      <c r="F124" s="16">
        <f t="shared" si="98"/>
        <v>225000</v>
      </c>
      <c r="G124" s="3"/>
      <c r="H124" s="7">
        <v>12300000</v>
      </c>
      <c r="I124" s="16">
        <f t="shared" si="69"/>
        <v>592000</v>
      </c>
      <c r="J124" s="16">
        <f t="shared" si="70"/>
        <v>472000</v>
      </c>
      <c r="K124" s="16">
        <f t="shared" si="71"/>
        <v>335000</v>
      </c>
      <c r="L124" s="16">
        <f t="shared" si="72"/>
        <v>302000</v>
      </c>
      <c r="M124" s="16">
        <f t="shared" si="73"/>
        <v>317000</v>
      </c>
      <c r="O124" s="7">
        <v>12400000</v>
      </c>
      <c r="P124" s="16">
        <f t="shared" si="74"/>
        <v>703000</v>
      </c>
      <c r="Q124" s="16">
        <f t="shared" si="75"/>
        <v>547000</v>
      </c>
      <c r="R124" s="16">
        <f t="shared" si="76"/>
        <v>394000</v>
      </c>
      <c r="S124" s="16">
        <f t="shared" si="77"/>
        <v>354000</v>
      </c>
      <c r="T124" s="16">
        <f t="shared" si="78"/>
        <v>364000</v>
      </c>
      <c r="V124" s="7">
        <v>12500000</v>
      </c>
      <c r="W124" s="16">
        <f t="shared" si="79"/>
        <v>824000</v>
      </c>
      <c r="X124" s="16">
        <f t="shared" si="80"/>
        <v>631000</v>
      </c>
      <c r="Y124" s="16">
        <f t="shared" si="81"/>
        <v>463000</v>
      </c>
      <c r="Z124" s="16">
        <f t="shared" si="82"/>
        <v>411000</v>
      </c>
      <c r="AA124" s="16">
        <f t="shared" si="83"/>
        <v>414000</v>
      </c>
      <c r="AC124" s="16">
        <v>12800000</v>
      </c>
      <c r="AD124" s="16">
        <f t="shared" si="84"/>
        <v>1337000</v>
      </c>
      <c r="AE124" s="16">
        <f t="shared" si="85"/>
        <v>984000</v>
      </c>
      <c r="AF124" s="16">
        <f t="shared" si="86"/>
        <v>744000</v>
      </c>
      <c r="AG124" s="16">
        <f t="shared" si="87"/>
        <v>654000</v>
      </c>
      <c r="AH124" s="16">
        <f t="shared" si="88"/>
        <v>630000</v>
      </c>
      <c r="AJ124" s="16">
        <v>12800000</v>
      </c>
      <c r="AK124" s="16">
        <f t="shared" si="89"/>
        <v>1367000</v>
      </c>
      <c r="AL124" s="16">
        <f t="shared" si="90"/>
        <v>1004000</v>
      </c>
      <c r="AM124" s="16">
        <f t="shared" si="91"/>
        <v>760000</v>
      </c>
      <c r="AN124" s="16">
        <f t="shared" si="92"/>
        <v>668000</v>
      </c>
      <c r="AO124" s="16">
        <f t="shared" si="93"/>
        <v>643000</v>
      </c>
    </row>
    <row r="125" spans="1:41" ht="15.75" customHeight="1" x14ac:dyDescent="0.25">
      <c r="A125" s="7">
        <v>12300000</v>
      </c>
      <c r="B125" s="16">
        <f t="shared" si="94"/>
        <v>361000</v>
      </c>
      <c r="C125" s="16">
        <f t="shared" si="95"/>
        <v>313000</v>
      </c>
      <c r="D125" s="16">
        <f t="shared" si="96"/>
        <v>207000</v>
      </c>
      <c r="E125" s="16">
        <f t="shared" si="97"/>
        <v>193000</v>
      </c>
      <c r="F125" s="16">
        <f t="shared" si="98"/>
        <v>221000</v>
      </c>
      <c r="G125" s="3"/>
      <c r="H125" s="7">
        <v>12400000</v>
      </c>
      <c r="I125" s="16">
        <f t="shared" si="69"/>
        <v>581000</v>
      </c>
      <c r="J125" s="16">
        <f t="shared" si="70"/>
        <v>465000</v>
      </c>
      <c r="K125" s="16">
        <f t="shared" si="71"/>
        <v>329000</v>
      </c>
      <c r="L125" s="16">
        <f t="shared" si="72"/>
        <v>297000</v>
      </c>
      <c r="M125" s="16">
        <f t="shared" si="73"/>
        <v>313000</v>
      </c>
      <c r="O125" s="7">
        <v>12500000</v>
      </c>
      <c r="P125" s="16">
        <f t="shared" si="74"/>
        <v>692000</v>
      </c>
      <c r="Q125" s="16">
        <f t="shared" si="75"/>
        <v>540000</v>
      </c>
      <c r="R125" s="16">
        <f t="shared" si="76"/>
        <v>388000</v>
      </c>
      <c r="S125" s="16">
        <f t="shared" si="77"/>
        <v>349000</v>
      </c>
      <c r="T125" s="16">
        <f t="shared" si="78"/>
        <v>360000</v>
      </c>
      <c r="V125" s="7">
        <v>12600000</v>
      </c>
      <c r="W125" s="16">
        <f t="shared" si="79"/>
        <v>813000</v>
      </c>
      <c r="X125" s="16">
        <f t="shared" si="80"/>
        <v>624000</v>
      </c>
      <c r="Y125" s="16">
        <f t="shared" si="81"/>
        <v>457000</v>
      </c>
      <c r="Z125" s="16">
        <f t="shared" si="82"/>
        <v>406000</v>
      </c>
      <c r="AA125" s="16">
        <f t="shared" si="83"/>
        <v>410000</v>
      </c>
      <c r="AC125" s="7">
        <v>12900000</v>
      </c>
      <c r="AD125" s="16">
        <f t="shared" si="84"/>
        <v>1326000</v>
      </c>
      <c r="AE125" s="16">
        <f t="shared" si="85"/>
        <v>977000</v>
      </c>
      <c r="AF125" s="16">
        <f t="shared" si="86"/>
        <v>738000</v>
      </c>
      <c r="AG125" s="16">
        <f t="shared" si="87"/>
        <v>649000</v>
      </c>
      <c r="AH125" s="16">
        <f t="shared" si="88"/>
        <v>626000</v>
      </c>
      <c r="AJ125" s="7">
        <v>12900000</v>
      </c>
      <c r="AK125" s="16">
        <f t="shared" si="89"/>
        <v>1356000</v>
      </c>
      <c r="AL125" s="16">
        <f t="shared" si="90"/>
        <v>997000</v>
      </c>
      <c r="AM125" s="16">
        <f t="shared" si="91"/>
        <v>754000</v>
      </c>
      <c r="AN125" s="16">
        <f t="shared" si="92"/>
        <v>663000</v>
      </c>
      <c r="AO125" s="16">
        <f t="shared" si="93"/>
        <v>639000</v>
      </c>
    </row>
    <row r="126" spans="1:41" ht="15.75" customHeight="1" x14ac:dyDescent="0.25">
      <c r="A126" s="16">
        <v>12400000</v>
      </c>
      <c r="B126" s="16">
        <f t="shared" si="94"/>
        <v>350000</v>
      </c>
      <c r="C126" s="16">
        <f t="shared" si="95"/>
        <v>306000</v>
      </c>
      <c r="D126" s="16">
        <f t="shared" si="96"/>
        <v>201000</v>
      </c>
      <c r="E126" s="16">
        <f t="shared" si="97"/>
        <v>188000</v>
      </c>
      <c r="F126" s="16">
        <f t="shared" si="98"/>
        <v>217000</v>
      </c>
      <c r="G126" s="3"/>
      <c r="H126" s="7">
        <v>12500000</v>
      </c>
      <c r="I126" s="16">
        <f t="shared" si="69"/>
        <v>570000</v>
      </c>
      <c r="J126" s="16">
        <f t="shared" si="70"/>
        <v>458000</v>
      </c>
      <c r="K126" s="16">
        <f t="shared" si="71"/>
        <v>323000</v>
      </c>
      <c r="L126" s="16">
        <f t="shared" si="72"/>
        <v>292000</v>
      </c>
      <c r="M126" s="16">
        <f t="shared" si="73"/>
        <v>309000</v>
      </c>
      <c r="O126" s="7">
        <v>12600000</v>
      </c>
      <c r="P126" s="16">
        <f t="shared" si="74"/>
        <v>681000</v>
      </c>
      <c r="Q126" s="16">
        <f t="shared" si="75"/>
        <v>533000</v>
      </c>
      <c r="R126" s="16">
        <f t="shared" si="76"/>
        <v>382000</v>
      </c>
      <c r="S126" s="16">
        <f t="shared" si="77"/>
        <v>344000</v>
      </c>
      <c r="T126" s="16">
        <f t="shared" si="78"/>
        <v>356000</v>
      </c>
      <c r="V126" s="7">
        <v>12700000</v>
      </c>
      <c r="W126" s="16">
        <f t="shared" si="79"/>
        <v>802000</v>
      </c>
      <c r="X126" s="16">
        <f t="shared" si="80"/>
        <v>617000</v>
      </c>
      <c r="Y126" s="16">
        <f t="shared" si="81"/>
        <v>451000</v>
      </c>
      <c r="Z126" s="16">
        <f t="shared" si="82"/>
        <v>401000</v>
      </c>
      <c r="AA126" s="16">
        <f t="shared" si="83"/>
        <v>406000</v>
      </c>
      <c r="AC126" s="16">
        <v>13000000</v>
      </c>
      <c r="AD126" s="16">
        <f t="shared" si="84"/>
        <v>1315000</v>
      </c>
      <c r="AE126" s="16">
        <f t="shared" si="85"/>
        <v>970000</v>
      </c>
      <c r="AF126" s="16">
        <f t="shared" si="86"/>
        <v>732000</v>
      </c>
      <c r="AG126" s="16">
        <f t="shared" si="87"/>
        <v>644000</v>
      </c>
      <c r="AH126" s="16">
        <f t="shared" si="88"/>
        <v>622000</v>
      </c>
      <c r="AJ126" s="16">
        <v>13000000</v>
      </c>
      <c r="AK126" s="16">
        <f t="shared" si="89"/>
        <v>1345000</v>
      </c>
      <c r="AL126" s="16">
        <f t="shared" si="90"/>
        <v>990000</v>
      </c>
      <c r="AM126" s="16">
        <f t="shared" si="91"/>
        <v>748000</v>
      </c>
      <c r="AN126" s="16">
        <f t="shared" si="92"/>
        <v>658000</v>
      </c>
      <c r="AO126" s="16">
        <f t="shared" si="93"/>
        <v>635000</v>
      </c>
    </row>
    <row r="127" spans="1:41" ht="15.75" customHeight="1" x14ac:dyDescent="0.25">
      <c r="A127" s="7">
        <v>12500000</v>
      </c>
      <c r="B127" s="16">
        <f t="shared" si="94"/>
        <v>339000</v>
      </c>
      <c r="C127" s="16">
        <f t="shared" si="95"/>
        <v>299000</v>
      </c>
      <c r="D127" s="16">
        <f t="shared" si="96"/>
        <v>195000</v>
      </c>
      <c r="E127" s="16">
        <f t="shared" si="97"/>
        <v>183000</v>
      </c>
      <c r="F127" s="16">
        <f t="shared" si="98"/>
        <v>213000</v>
      </c>
      <c r="G127" s="3"/>
      <c r="H127" s="7">
        <v>12600000</v>
      </c>
      <c r="I127" s="16">
        <f t="shared" si="69"/>
        <v>559000</v>
      </c>
      <c r="J127" s="16">
        <f t="shared" si="70"/>
        <v>451000</v>
      </c>
      <c r="K127" s="16">
        <f t="shared" si="71"/>
        <v>317000</v>
      </c>
      <c r="L127" s="16">
        <f t="shared" si="72"/>
        <v>287000</v>
      </c>
      <c r="M127" s="16">
        <f t="shared" si="73"/>
        <v>305000</v>
      </c>
      <c r="O127" s="7">
        <v>12700000</v>
      </c>
      <c r="P127" s="16">
        <f t="shared" si="74"/>
        <v>670000</v>
      </c>
      <c r="Q127" s="16">
        <f t="shared" si="75"/>
        <v>526000</v>
      </c>
      <c r="R127" s="16">
        <f t="shared" si="76"/>
        <v>376000</v>
      </c>
      <c r="S127" s="16">
        <f t="shared" si="77"/>
        <v>339000</v>
      </c>
      <c r="T127" s="16">
        <f t="shared" si="78"/>
        <v>352000</v>
      </c>
      <c r="V127" s="7">
        <v>12800000</v>
      </c>
      <c r="W127" s="16">
        <f t="shared" si="79"/>
        <v>791000</v>
      </c>
      <c r="X127" s="16">
        <f t="shared" si="80"/>
        <v>610000</v>
      </c>
      <c r="Y127" s="16">
        <f t="shared" si="81"/>
        <v>445000</v>
      </c>
      <c r="Z127" s="16">
        <f t="shared" si="82"/>
        <v>396000</v>
      </c>
      <c r="AA127" s="16">
        <f t="shared" si="83"/>
        <v>402000</v>
      </c>
      <c r="AC127" s="7">
        <v>13100000</v>
      </c>
      <c r="AD127" s="16">
        <f t="shared" si="84"/>
        <v>1304000</v>
      </c>
      <c r="AE127" s="16">
        <f t="shared" si="85"/>
        <v>963000</v>
      </c>
      <c r="AF127" s="16">
        <f t="shared" si="86"/>
        <v>726000</v>
      </c>
      <c r="AG127" s="16">
        <f t="shared" si="87"/>
        <v>639000</v>
      </c>
      <c r="AH127" s="16">
        <f t="shared" si="88"/>
        <v>618000</v>
      </c>
      <c r="AJ127" s="7">
        <v>13100000</v>
      </c>
      <c r="AK127" s="16">
        <f t="shared" si="89"/>
        <v>1334000</v>
      </c>
      <c r="AL127" s="16">
        <f t="shared" si="90"/>
        <v>983000</v>
      </c>
      <c r="AM127" s="16">
        <f t="shared" si="91"/>
        <v>742000</v>
      </c>
      <c r="AN127" s="16">
        <f t="shared" si="92"/>
        <v>653000</v>
      </c>
      <c r="AO127" s="16">
        <f t="shared" si="93"/>
        <v>631000</v>
      </c>
    </row>
    <row r="128" spans="1:41" ht="15.75" customHeight="1" x14ac:dyDescent="0.25">
      <c r="A128" s="7">
        <v>12600000</v>
      </c>
      <c r="B128" s="16">
        <f t="shared" si="94"/>
        <v>328000</v>
      </c>
      <c r="C128" s="16">
        <f t="shared" si="95"/>
        <v>292000</v>
      </c>
      <c r="D128" s="16">
        <f t="shared" si="96"/>
        <v>189000</v>
      </c>
      <c r="E128" s="16">
        <f t="shared" si="97"/>
        <v>178000</v>
      </c>
      <c r="F128" s="16">
        <f t="shared" si="98"/>
        <v>209000</v>
      </c>
      <c r="G128" s="3"/>
      <c r="H128" s="7">
        <v>12700000</v>
      </c>
      <c r="I128" s="16">
        <f t="shared" si="69"/>
        <v>548000</v>
      </c>
      <c r="J128" s="16">
        <f t="shared" si="70"/>
        <v>444000</v>
      </c>
      <c r="K128" s="16">
        <f t="shared" si="71"/>
        <v>311000</v>
      </c>
      <c r="L128" s="16">
        <f t="shared" si="72"/>
        <v>282000</v>
      </c>
      <c r="M128" s="16">
        <f t="shared" si="73"/>
        <v>301000</v>
      </c>
      <c r="O128" s="7">
        <v>12800000</v>
      </c>
      <c r="P128" s="16">
        <f t="shared" si="74"/>
        <v>659000</v>
      </c>
      <c r="Q128" s="16">
        <f t="shared" si="75"/>
        <v>519000</v>
      </c>
      <c r="R128" s="16">
        <f t="shared" si="76"/>
        <v>370000</v>
      </c>
      <c r="S128" s="16">
        <f t="shared" si="77"/>
        <v>334000</v>
      </c>
      <c r="T128" s="16">
        <f t="shared" si="78"/>
        <v>348000</v>
      </c>
      <c r="V128" s="7">
        <v>12900000</v>
      </c>
      <c r="W128" s="16">
        <f t="shared" si="79"/>
        <v>780000</v>
      </c>
      <c r="X128" s="16">
        <f t="shared" si="80"/>
        <v>603000</v>
      </c>
      <c r="Y128" s="16">
        <f t="shared" si="81"/>
        <v>439000</v>
      </c>
      <c r="Z128" s="16">
        <f t="shared" si="82"/>
        <v>391000</v>
      </c>
      <c r="AA128" s="16">
        <f t="shared" si="83"/>
        <v>398000</v>
      </c>
      <c r="AC128" s="16">
        <v>13200000</v>
      </c>
      <c r="AD128" s="16">
        <f t="shared" si="84"/>
        <v>1293000</v>
      </c>
      <c r="AE128" s="16">
        <f t="shared" si="85"/>
        <v>956000</v>
      </c>
      <c r="AF128" s="16">
        <f t="shared" si="86"/>
        <v>720000</v>
      </c>
      <c r="AG128" s="16">
        <f t="shared" si="87"/>
        <v>634000</v>
      </c>
      <c r="AH128" s="16">
        <f t="shared" si="88"/>
        <v>614000</v>
      </c>
      <c r="AJ128" s="16">
        <v>13200000</v>
      </c>
      <c r="AK128" s="16">
        <f t="shared" si="89"/>
        <v>1323000</v>
      </c>
      <c r="AL128" s="16">
        <f t="shared" si="90"/>
        <v>976000</v>
      </c>
      <c r="AM128" s="16">
        <f t="shared" si="91"/>
        <v>736000</v>
      </c>
      <c r="AN128" s="16">
        <f t="shared" si="92"/>
        <v>648000</v>
      </c>
      <c r="AO128" s="16">
        <f t="shared" si="93"/>
        <v>627000</v>
      </c>
    </row>
    <row r="129" spans="1:41" ht="15.75" customHeight="1" x14ac:dyDescent="0.25">
      <c r="A129" s="16">
        <v>12700000</v>
      </c>
      <c r="B129" s="16">
        <f t="shared" si="94"/>
        <v>317000</v>
      </c>
      <c r="C129" s="16">
        <f t="shared" si="95"/>
        <v>285000</v>
      </c>
      <c r="D129" s="16">
        <f t="shared" si="96"/>
        <v>183000</v>
      </c>
      <c r="E129" s="16">
        <f t="shared" si="97"/>
        <v>173000</v>
      </c>
      <c r="F129" s="16">
        <f t="shared" si="98"/>
        <v>205000</v>
      </c>
      <c r="G129" s="3"/>
      <c r="H129" s="7">
        <v>12800000</v>
      </c>
      <c r="I129" s="16">
        <f t="shared" si="69"/>
        <v>537000</v>
      </c>
      <c r="J129" s="16">
        <f t="shared" si="70"/>
        <v>437000</v>
      </c>
      <c r="K129" s="16">
        <f t="shared" si="71"/>
        <v>305000</v>
      </c>
      <c r="L129" s="16">
        <f t="shared" si="72"/>
        <v>277000</v>
      </c>
      <c r="M129" s="16">
        <f t="shared" si="73"/>
        <v>297000</v>
      </c>
      <c r="O129" s="7">
        <v>12900000</v>
      </c>
      <c r="P129" s="16">
        <f t="shared" si="74"/>
        <v>648000</v>
      </c>
      <c r="Q129" s="16">
        <f t="shared" si="75"/>
        <v>512000</v>
      </c>
      <c r="R129" s="16">
        <f t="shared" si="76"/>
        <v>364000</v>
      </c>
      <c r="S129" s="16">
        <f t="shared" si="77"/>
        <v>329000</v>
      </c>
      <c r="T129" s="16">
        <f t="shared" si="78"/>
        <v>344000</v>
      </c>
      <c r="V129" s="7">
        <v>13000000</v>
      </c>
      <c r="W129" s="16">
        <f t="shared" si="79"/>
        <v>769000</v>
      </c>
      <c r="X129" s="16">
        <f t="shared" si="80"/>
        <v>596000</v>
      </c>
      <c r="Y129" s="16">
        <f t="shared" si="81"/>
        <v>433000</v>
      </c>
      <c r="Z129" s="16">
        <f t="shared" si="82"/>
        <v>386000</v>
      </c>
      <c r="AA129" s="16">
        <f t="shared" si="83"/>
        <v>394000</v>
      </c>
      <c r="AC129" s="7">
        <v>13300000</v>
      </c>
      <c r="AD129" s="16">
        <f t="shared" si="84"/>
        <v>1282000</v>
      </c>
      <c r="AE129" s="16">
        <f t="shared" si="85"/>
        <v>949000</v>
      </c>
      <c r="AF129" s="16">
        <f t="shared" si="86"/>
        <v>714000</v>
      </c>
      <c r="AG129" s="16">
        <f t="shared" si="87"/>
        <v>629000</v>
      </c>
      <c r="AH129" s="16">
        <f t="shared" si="88"/>
        <v>610000</v>
      </c>
      <c r="AJ129" s="7">
        <v>13300000</v>
      </c>
      <c r="AK129" s="16">
        <f t="shared" si="89"/>
        <v>1312000</v>
      </c>
      <c r="AL129" s="16">
        <f t="shared" si="90"/>
        <v>969000</v>
      </c>
      <c r="AM129" s="16">
        <f t="shared" si="91"/>
        <v>730000</v>
      </c>
      <c r="AN129" s="16">
        <f t="shared" si="92"/>
        <v>643000</v>
      </c>
      <c r="AO129" s="16">
        <f t="shared" si="93"/>
        <v>623000</v>
      </c>
    </row>
    <row r="130" spans="1:41" ht="15.75" customHeight="1" x14ac:dyDescent="0.25">
      <c r="A130" s="7">
        <v>12800000</v>
      </c>
      <c r="B130" s="16">
        <f t="shared" si="94"/>
        <v>306000</v>
      </c>
      <c r="C130" s="16">
        <f t="shared" si="95"/>
        <v>278000</v>
      </c>
      <c r="D130" s="16">
        <f t="shared" si="96"/>
        <v>177000</v>
      </c>
      <c r="E130" s="16">
        <f t="shared" si="97"/>
        <v>168000</v>
      </c>
      <c r="F130" s="16">
        <f t="shared" si="98"/>
        <v>201000</v>
      </c>
      <c r="G130" s="3"/>
      <c r="H130" s="7">
        <v>12900000</v>
      </c>
      <c r="I130" s="16">
        <f t="shared" si="69"/>
        <v>526000</v>
      </c>
      <c r="J130" s="16">
        <f t="shared" si="70"/>
        <v>430000</v>
      </c>
      <c r="K130" s="16">
        <f t="shared" si="71"/>
        <v>299000</v>
      </c>
      <c r="L130" s="16">
        <f t="shared" si="72"/>
        <v>272000</v>
      </c>
      <c r="M130" s="16">
        <f t="shared" si="73"/>
        <v>293000</v>
      </c>
      <c r="O130" s="7">
        <v>13000000</v>
      </c>
      <c r="P130" s="16">
        <f t="shared" si="74"/>
        <v>637000</v>
      </c>
      <c r="Q130" s="16">
        <f t="shared" si="75"/>
        <v>505000</v>
      </c>
      <c r="R130" s="16">
        <f t="shared" si="76"/>
        <v>358000</v>
      </c>
      <c r="S130" s="16">
        <f t="shared" si="77"/>
        <v>324000</v>
      </c>
      <c r="T130" s="16">
        <f t="shared" si="78"/>
        <v>340000</v>
      </c>
      <c r="V130" s="7">
        <v>13100000</v>
      </c>
      <c r="W130" s="16">
        <f t="shared" si="79"/>
        <v>758000</v>
      </c>
      <c r="X130" s="16">
        <f t="shared" si="80"/>
        <v>589000</v>
      </c>
      <c r="Y130" s="16">
        <f t="shared" si="81"/>
        <v>427000</v>
      </c>
      <c r="Z130" s="16">
        <f t="shared" si="82"/>
        <v>381000</v>
      </c>
      <c r="AA130" s="16">
        <f t="shared" si="83"/>
        <v>390000</v>
      </c>
      <c r="AC130" s="16">
        <v>13400000</v>
      </c>
      <c r="AD130" s="16">
        <f t="shared" si="84"/>
        <v>1271000</v>
      </c>
      <c r="AE130" s="16">
        <f t="shared" si="85"/>
        <v>942000</v>
      </c>
      <c r="AF130" s="16">
        <f t="shared" si="86"/>
        <v>708000</v>
      </c>
      <c r="AG130" s="16">
        <f t="shared" si="87"/>
        <v>624000</v>
      </c>
      <c r="AH130" s="16">
        <f t="shared" si="88"/>
        <v>606000</v>
      </c>
      <c r="AJ130" s="16">
        <v>13400000</v>
      </c>
      <c r="AK130" s="16">
        <f t="shared" si="89"/>
        <v>1301000</v>
      </c>
      <c r="AL130" s="16">
        <f t="shared" si="90"/>
        <v>962000</v>
      </c>
      <c r="AM130" s="16">
        <f t="shared" si="91"/>
        <v>724000</v>
      </c>
      <c r="AN130" s="16">
        <f t="shared" si="92"/>
        <v>638000</v>
      </c>
      <c r="AO130" s="16">
        <f t="shared" si="93"/>
        <v>619000</v>
      </c>
    </row>
    <row r="131" spans="1:41" ht="15.75" customHeight="1" x14ac:dyDescent="0.25">
      <c r="A131" s="16">
        <v>12900000</v>
      </c>
      <c r="B131" s="16">
        <f t="shared" si="94"/>
        <v>295000</v>
      </c>
      <c r="C131" s="16">
        <f t="shared" si="95"/>
        <v>271000</v>
      </c>
      <c r="D131" s="16">
        <f t="shared" si="96"/>
        <v>171000</v>
      </c>
      <c r="E131" s="16">
        <f t="shared" si="97"/>
        <v>163000</v>
      </c>
      <c r="F131" s="16">
        <f t="shared" si="98"/>
        <v>197000</v>
      </c>
      <c r="G131" s="3"/>
      <c r="H131" s="7">
        <v>13000000</v>
      </c>
      <c r="I131" s="16">
        <f t="shared" si="69"/>
        <v>515000</v>
      </c>
      <c r="J131" s="16">
        <f t="shared" si="70"/>
        <v>423000</v>
      </c>
      <c r="K131" s="16">
        <f t="shared" si="71"/>
        <v>293000</v>
      </c>
      <c r="L131" s="16">
        <f t="shared" si="72"/>
        <v>267000</v>
      </c>
      <c r="M131" s="16">
        <f t="shared" si="73"/>
        <v>289000</v>
      </c>
      <c r="O131" s="7">
        <v>13100000</v>
      </c>
      <c r="P131" s="16">
        <f t="shared" si="74"/>
        <v>626000</v>
      </c>
      <c r="Q131" s="16">
        <f t="shared" si="75"/>
        <v>498000</v>
      </c>
      <c r="R131" s="16">
        <f t="shared" si="76"/>
        <v>352000</v>
      </c>
      <c r="S131" s="16">
        <f t="shared" si="77"/>
        <v>319000</v>
      </c>
      <c r="T131" s="16">
        <f t="shared" si="78"/>
        <v>336000</v>
      </c>
      <c r="V131" s="7">
        <v>13200000</v>
      </c>
      <c r="W131" s="16">
        <f t="shared" si="79"/>
        <v>747000</v>
      </c>
      <c r="X131" s="16">
        <f t="shared" si="80"/>
        <v>582000</v>
      </c>
      <c r="Y131" s="16">
        <f t="shared" si="81"/>
        <v>421000</v>
      </c>
      <c r="Z131" s="16">
        <f t="shared" si="82"/>
        <v>376000</v>
      </c>
      <c r="AA131" s="16">
        <f t="shared" si="83"/>
        <v>386000</v>
      </c>
      <c r="AC131" s="7">
        <v>13500000</v>
      </c>
      <c r="AD131" s="16">
        <f t="shared" si="84"/>
        <v>1260000</v>
      </c>
      <c r="AE131" s="16">
        <f t="shared" si="85"/>
        <v>935000</v>
      </c>
      <c r="AF131" s="16">
        <f t="shared" si="86"/>
        <v>702000</v>
      </c>
      <c r="AG131" s="16">
        <f t="shared" si="87"/>
        <v>619000</v>
      </c>
      <c r="AH131" s="16">
        <f t="shared" si="88"/>
        <v>602000</v>
      </c>
      <c r="AJ131" s="7">
        <v>13500000</v>
      </c>
      <c r="AK131" s="16">
        <f t="shared" si="89"/>
        <v>1290000</v>
      </c>
      <c r="AL131" s="16">
        <f t="shared" si="90"/>
        <v>955000</v>
      </c>
      <c r="AM131" s="16">
        <f t="shared" si="91"/>
        <v>718000</v>
      </c>
      <c r="AN131" s="16">
        <f t="shared" si="92"/>
        <v>633000</v>
      </c>
      <c r="AO131" s="16">
        <f t="shared" si="93"/>
        <v>615000</v>
      </c>
    </row>
    <row r="132" spans="1:41" ht="15.75" customHeight="1" x14ac:dyDescent="0.25">
      <c r="A132" s="7">
        <v>13000000</v>
      </c>
      <c r="B132" s="16">
        <f t="shared" si="94"/>
        <v>284000</v>
      </c>
      <c r="C132" s="16">
        <f t="shared" si="95"/>
        <v>264000</v>
      </c>
      <c r="D132" s="16">
        <f t="shared" si="96"/>
        <v>165000</v>
      </c>
      <c r="E132" s="16">
        <f t="shared" si="97"/>
        <v>158000</v>
      </c>
      <c r="F132" s="16">
        <f t="shared" si="98"/>
        <v>193000</v>
      </c>
      <c r="G132" s="3"/>
      <c r="H132" s="7">
        <v>13100000</v>
      </c>
      <c r="I132" s="16">
        <f t="shared" si="69"/>
        <v>504000</v>
      </c>
      <c r="J132" s="16">
        <f t="shared" si="70"/>
        <v>416000</v>
      </c>
      <c r="K132" s="16">
        <f t="shared" si="71"/>
        <v>287000</v>
      </c>
      <c r="L132" s="16">
        <f t="shared" si="72"/>
        <v>262000</v>
      </c>
      <c r="M132" s="16">
        <f t="shared" si="73"/>
        <v>285000</v>
      </c>
      <c r="O132" s="7">
        <v>13200000</v>
      </c>
      <c r="P132" s="16">
        <f t="shared" si="74"/>
        <v>615000</v>
      </c>
      <c r="Q132" s="16">
        <f t="shared" si="75"/>
        <v>491000</v>
      </c>
      <c r="R132" s="16">
        <f t="shared" si="76"/>
        <v>346000</v>
      </c>
      <c r="S132" s="16">
        <f t="shared" si="77"/>
        <v>314000</v>
      </c>
      <c r="T132" s="16">
        <f t="shared" si="78"/>
        <v>332000</v>
      </c>
      <c r="V132" s="7">
        <v>13300000</v>
      </c>
      <c r="W132" s="16">
        <f t="shared" si="79"/>
        <v>736000</v>
      </c>
      <c r="X132" s="16">
        <f t="shared" si="80"/>
        <v>575000</v>
      </c>
      <c r="Y132" s="16">
        <f t="shared" si="81"/>
        <v>415000</v>
      </c>
      <c r="Z132" s="16">
        <f t="shared" si="82"/>
        <v>371000</v>
      </c>
      <c r="AA132" s="16">
        <f t="shared" si="83"/>
        <v>382000</v>
      </c>
      <c r="AC132" s="16">
        <v>13600000</v>
      </c>
      <c r="AD132" s="16">
        <f t="shared" si="84"/>
        <v>1249000</v>
      </c>
      <c r="AE132" s="16">
        <f t="shared" si="85"/>
        <v>928000</v>
      </c>
      <c r="AF132" s="16">
        <f t="shared" si="86"/>
        <v>696000</v>
      </c>
      <c r="AG132" s="16">
        <f t="shared" si="87"/>
        <v>614000</v>
      </c>
      <c r="AH132" s="16">
        <f t="shared" si="88"/>
        <v>598000</v>
      </c>
      <c r="AJ132" s="16">
        <v>13600000</v>
      </c>
      <c r="AK132" s="16">
        <f t="shared" si="89"/>
        <v>1279000</v>
      </c>
      <c r="AL132" s="16">
        <f t="shared" si="90"/>
        <v>948000</v>
      </c>
      <c r="AM132" s="16">
        <f t="shared" si="91"/>
        <v>712000</v>
      </c>
      <c r="AN132" s="16">
        <f t="shared" si="92"/>
        <v>628000</v>
      </c>
      <c r="AO132" s="16">
        <f t="shared" si="93"/>
        <v>611000</v>
      </c>
    </row>
    <row r="133" spans="1:41" ht="15.75" customHeight="1" x14ac:dyDescent="0.25">
      <c r="G133" s="3"/>
      <c r="H133" s="7">
        <v>13200000</v>
      </c>
      <c r="I133" s="16">
        <f t="shared" si="69"/>
        <v>493000</v>
      </c>
      <c r="J133" s="16">
        <f t="shared" si="70"/>
        <v>409000</v>
      </c>
      <c r="K133" s="16">
        <f t="shared" si="71"/>
        <v>281000</v>
      </c>
      <c r="L133" s="16">
        <f t="shared" si="72"/>
        <v>257000</v>
      </c>
      <c r="M133" s="16">
        <f t="shared" si="73"/>
        <v>281000</v>
      </c>
      <c r="O133" s="7">
        <v>13300000</v>
      </c>
      <c r="P133" s="16">
        <f t="shared" si="74"/>
        <v>604000</v>
      </c>
      <c r="Q133" s="16">
        <f t="shared" si="75"/>
        <v>484000</v>
      </c>
      <c r="R133" s="16">
        <f t="shared" si="76"/>
        <v>340000</v>
      </c>
      <c r="S133" s="16">
        <f t="shared" si="77"/>
        <v>309000</v>
      </c>
      <c r="T133" s="16">
        <f t="shared" si="78"/>
        <v>328000</v>
      </c>
      <c r="V133" s="7">
        <v>13400000</v>
      </c>
      <c r="W133" s="16">
        <f t="shared" si="79"/>
        <v>725000</v>
      </c>
      <c r="X133" s="16">
        <f t="shared" si="80"/>
        <v>568000</v>
      </c>
      <c r="Y133" s="16">
        <f t="shared" si="81"/>
        <v>409000</v>
      </c>
      <c r="Z133" s="16">
        <f t="shared" si="82"/>
        <v>366000</v>
      </c>
      <c r="AA133" s="16">
        <f t="shared" si="83"/>
        <v>378000</v>
      </c>
      <c r="AC133" s="7">
        <v>13700000</v>
      </c>
      <c r="AD133" s="16">
        <f t="shared" si="84"/>
        <v>1238000</v>
      </c>
      <c r="AE133" s="16">
        <f t="shared" si="85"/>
        <v>921000</v>
      </c>
      <c r="AF133" s="16">
        <f t="shared" si="86"/>
        <v>690000</v>
      </c>
      <c r="AG133" s="16">
        <f t="shared" si="87"/>
        <v>609000</v>
      </c>
      <c r="AH133" s="16">
        <f t="shared" si="88"/>
        <v>594000</v>
      </c>
      <c r="AJ133" s="7">
        <v>13700000</v>
      </c>
      <c r="AK133" s="16">
        <f t="shared" si="89"/>
        <v>1268000</v>
      </c>
      <c r="AL133" s="16">
        <f t="shared" si="90"/>
        <v>941000</v>
      </c>
      <c r="AM133" s="16">
        <f t="shared" si="91"/>
        <v>706000</v>
      </c>
      <c r="AN133" s="16">
        <f t="shared" si="92"/>
        <v>623000</v>
      </c>
      <c r="AO133" s="16">
        <f t="shared" si="93"/>
        <v>607000</v>
      </c>
    </row>
    <row r="134" spans="1:41" ht="15.75" customHeight="1" x14ac:dyDescent="0.25">
      <c r="G134" s="3"/>
      <c r="H134" s="7">
        <v>13300000</v>
      </c>
      <c r="I134" s="16">
        <f t="shared" ref="I134:I151" si="99">I133-11000</f>
        <v>482000</v>
      </c>
      <c r="J134" s="16">
        <f t="shared" ref="J134:J151" si="100">J133-7000</f>
        <v>402000</v>
      </c>
      <c r="K134" s="16">
        <f t="shared" ref="K134:K151" si="101">K133-6000</f>
        <v>275000</v>
      </c>
      <c r="L134" s="16">
        <f t="shared" ref="L134:L151" si="102">L133-5000</f>
        <v>252000</v>
      </c>
      <c r="M134" s="16">
        <f t="shared" ref="M134:M151" si="103">M133-4000</f>
        <v>277000</v>
      </c>
      <c r="O134" s="7">
        <v>13400000</v>
      </c>
      <c r="P134" s="16">
        <f t="shared" si="74"/>
        <v>593000</v>
      </c>
      <c r="Q134" s="16">
        <f t="shared" si="75"/>
        <v>477000</v>
      </c>
      <c r="R134" s="16">
        <f t="shared" si="76"/>
        <v>334000</v>
      </c>
      <c r="S134" s="16">
        <f t="shared" si="77"/>
        <v>304000</v>
      </c>
      <c r="T134" s="16">
        <f t="shared" si="78"/>
        <v>324000</v>
      </c>
      <c r="V134" s="7">
        <v>13500000</v>
      </c>
      <c r="W134" s="16">
        <f t="shared" si="79"/>
        <v>714000</v>
      </c>
      <c r="X134" s="16">
        <f t="shared" si="80"/>
        <v>561000</v>
      </c>
      <c r="Y134" s="16">
        <f t="shared" si="81"/>
        <v>403000</v>
      </c>
      <c r="Z134" s="16">
        <f t="shared" si="82"/>
        <v>361000</v>
      </c>
      <c r="AA134" s="16">
        <f t="shared" si="83"/>
        <v>374000</v>
      </c>
      <c r="AC134" s="16">
        <v>13800000</v>
      </c>
      <c r="AD134" s="16">
        <f t="shared" si="84"/>
        <v>1227000</v>
      </c>
      <c r="AE134" s="16">
        <f t="shared" si="85"/>
        <v>914000</v>
      </c>
      <c r="AF134" s="16">
        <f t="shared" si="86"/>
        <v>684000</v>
      </c>
      <c r="AG134" s="16">
        <f t="shared" si="87"/>
        <v>604000</v>
      </c>
      <c r="AH134" s="16">
        <f t="shared" si="88"/>
        <v>590000</v>
      </c>
      <c r="AJ134" s="16">
        <v>13800000</v>
      </c>
      <c r="AK134" s="16">
        <f t="shared" si="89"/>
        <v>1257000</v>
      </c>
      <c r="AL134" s="16">
        <f t="shared" si="90"/>
        <v>934000</v>
      </c>
      <c r="AM134" s="16">
        <f t="shared" si="91"/>
        <v>700000</v>
      </c>
      <c r="AN134" s="16">
        <f t="shared" si="92"/>
        <v>618000</v>
      </c>
      <c r="AO134" s="16">
        <f t="shared" si="93"/>
        <v>603000</v>
      </c>
    </row>
    <row r="135" spans="1:41" ht="15.75" customHeight="1" x14ac:dyDescent="0.25">
      <c r="G135" s="3"/>
      <c r="H135" s="7">
        <v>13400000</v>
      </c>
      <c r="I135" s="16">
        <f t="shared" si="99"/>
        <v>471000</v>
      </c>
      <c r="J135" s="16">
        <f t="shared" si="100"/>
        <v>395000</v>
      </c>
      <c r="K135" s="16">
        <f t="shared" si="101"/>
        <v>269000</v>
      </c>
      <c r="L135" s="16">
        <f t="shared" si="102"/>
        <v>247000</v>
      </c>
      <c r="M135" s="16">
        <f t="shared" si="103"/>
        <v>273000</v>
      </c>
      <c r="O135" s="7">
        <v>13500000</v>
      </c>
      <c r="P135" s="16">
        <f t="shared" si="74"/>
        <v>582000</v>
      </c>
      <c r="Q135" s="16">
        <f t="shared" si="75"/>
        <v>470000</v>
      </c>
      <c r="R135" s="16">
        <f t="shared" si="76"/>
        <v>328000</v>
      </c>
      <c r="S135" s="16">
        <f t="shared" si="77"/>
        <v>299000</v>
      </c>
      <c r="T135" s="16">
        <f t="shared" si="78"/>
        <v>320000</v>
      </c>
      <c r="V135" s="7">
        <v>13600000</v>
      </c>
      <c r="W135" s="16">
        <f t="shared" si="79"/>
        <v>703000</v>
      </c>
      <c r="X135" s="16">
        <f t="shared" si="80"/>
        <v>554000</v>
      </c>
      <c r="Y135" s="16">
        <f t="shared" si="81"/>
        <v>397000</v>
      </c>
      <c r="Z135" s="16">
        <f t="shared" si="82"/>
        <v>356000</v>
      </c>
      <c r="AA135" s="16">
        <f t="shared" si="83"/>
        <v>370000</v>
      </c>
      <c r="AC135" s="7">
        <v>13900000</v>
      </c>
      <c r="AD135" s="16">
        <f t="shared" si="84"/>
        <v>1216000</v>
      </c>
      <c r="AE135" s="16">
        <f t="shared" si="85"/>
        <v>907000</v>
      </c>
      <c r="AF135" s="16">
        <f t="shared" si="86"/>
        <v>678000</v>
      </c>
      <c r="AG135" s="16">
        <f t="shared" si="87"/>
        <v>599000</v>
      </c>
      <c r="AH135" s="16">
        <f t="shared" si="88"/>
        <v>586000</v>
      </c>
      <c r="AJ135" s="7">
        <v>13900000</v>
      </c>
      <c r="AK135" s="16">
        <f t="shared" si="89"/>
        <v>1246000</v>
      </c>
      <c r="AL135" s="16">
        <f t="shared" si="90"/>
        <v>927000</v>
      </c>
      <c r="AM135" s="16">
        <f t="shared" si="91"/>
        <v>694000</v>
      </c>
      <c r="AN135" s="16">
        <f t="shared" si="92"/>
        <v>613000</v>
      </c>
      <c r="AO135" s="16">
        <f t="shared" si="93"/>
        <v>599000</v>
      </c>
    </row>
    <row r="136" spans="1:41" ht="15.75" customHeight="1" x14ac:dyDescent="0.25">
      <c r="G136" s="3"/>
      <c r="H136" s="7">
        <v>13500000</v>
      </c>
      <c r="I136" s="16">
        <f t="shared" si="99"/>
        <v>460000</v>
      </c>
      <c r="J136" s="16">
        <f t="shared" si="100"/>
        <v>388000</v>
      </c>
      <c r="K136" s="16">
        <f t="shared" si="101"/>
        <v>263000</v>
      </c>
      <c r="L136" s="16">
        <f t="shared" si="102"/>
        <v>242000</v>
      </c>
      <c r="M136" s="16">
        <f t="shared" si="103"/>
        <v>269000</v>
      </c>
      <c r="O136" s="7">
        <v>13600000</v>
      </c>
      <c r="P136" s="16">
        <f t="shared" si="74"/>
        <v>571000</v>
      </c>
      <c r="Q136" s="16">
        <f t="shared" si="75"/>
        <v>463000</v>
      </c>
      <c r="R136" s="16">
        <f t="shared" si="76"/>
        <v>322000</v>
      </c>
      <c r="S136" s="16">
        <f t="shared" si="77"/>
        <v>294000</v>
      </c>
      <c r="T136" s="16">
        <f t="shared" si="78"/>
        <v>316000</v>
      </c>
      <c r="V136" s="7">
        <v>13700000</v>
      </c>
      <c r="W136" s="16">
        <f t="shared" si="79"/>
        <v>692000</v>
      </c>
      <c r="X136" s="16">
        <f t="shared" si="80"/>
        <v>547000</v>
      </c>
      <c r="Y136" s="16">
        <f t="shared" si="81"/>
        <v>391000</v>
      </c>
      <c r="Z136" s="16">
        <f t="shared" si="82"/>
        <v>351000</v>
      </c>
      <c r="AA136" s="16">
        <f t="shared" si="83"/>
        <v>366000</v>
      </c>
      <c r="AC136" s="16">
        <v>14000000</v>
      </c>
      <c r="AD136" s="16">
        <f t="shared" si="84"/>
        <v>1205000</v>
      </c>
      <c r="AE136" s="16">
        <f t="shared" si="85"/>
        <v>900000</v>
      </c>
      <c r="AF136" s="16">
        <f t="shared" si="86"/>
        <v>672000</v>
      </c>
      <c r="AG136" s="16">
        <f t="shared" si="87"/>
        <v>594000</v>
      </c>
      <c r="AH136" s="16">
        <f t="shared" si="88"/>
        <v>582000</v>
      </c>
      <c r="AJ136" s="16">
        <v>14000000</v>
      </c>
      <c r="AK136" s="16">
        <f t="shared" si="89"/>
        <v>1235000</v>
      </c>
      <c r="AL136" s="16">
        <f t="shared" si="90"/>
        <v>920000</v>
      </c>
      <c r="AM136" s="16">
        <f t="shared" si="91"/>
        <v>688000</v>
      </c>
      <c r="AN136" s="16">
        <f t="shared" si="92"/>
        <v>608000</v>
      </c>
      <c r="AO136" s="16">
        <f t="shared" si="93"/>
        <v>595000</v>
      </c>
    </row>
    <row r="137" spans="1:41" ht="15.75" customHeight="1" x14ac:dyDescent="0.25">
      <c r="G137" s="3"/>
      <c r="H137" s="7">
        <v>13600000</v>
      </c>
      <c r="I137" s="16">
        <f t="shared" si="99"/>
        <v>449000</v>
      </c>
      <c r="J137" s="16">
        <f t="shared" si="100"/>
        <v>381000</v>
      </c>
      <c r="K137" s="16">
        <f t="shared" si="101"/>
        <v>257000</v>
      </c>
      <c r="L137" s="16">
        <f t="shared" si="102"/>
        <v>237000</v>
      </c>
      <c r="M137" s="16">
        <f t="shared" si="103"/>
        <v>265000</v>
      </c>
      <c r="O137" s="7">
        <v>13700000</v>
      </c>
      <c r="P137" s="16">
        <f t="shared" si="74"/>
        <v>560000</v>
      </c>
      <c r="Q137" s="16">
        <f t="shared" si="75"/>
        <v>456000</v>
      </c>
      <c r="R137" s="16">
        <f t="shared" si="76"/>
        <v>316000</v>
      </c>
      <c r="S137" s="16">
        <f t="shared" si="77"/>
        <v>289000</v>
      </c>
      <c r="T137" s="16">
        <f t="shared" si="78"/>
        <v>312000</v>
      </c>
      <c r="V137" s="7">
        <v>13800000</v>
      </c>
      <c r="W137" s="16">
        <f t="shared" si="79"/>
        <v>681000</v>
      </c>
      <c r="X137" s="16">
        <f t="shared" si="80"/>
        <v>540000</v>
      </c>
      <c r="Y137" s="16">
        <f t="shared" si="81"/>
        <v>385000</v>
      </c>
      <c r="Z137" s="16">
        <f t="shared" si="82"/>
        <v>346000</v>
      </c>
      <c r="AA137" s="16">
        <f t="shared" si="83"/>
        <v>362000</v>
      </c>
      <c r="AC137" s="7">
        <v>14100000</v>
      </c>
      <c r="AD137" s="16">
        <f t="shared" si="84"/>
        <v>1194000</v>
      </c>
      <c r="AE137" s="16">
        <f t="shared" si="85"/>
        <v>893000</v>
      </c>
      <c r="AF137" s="16">
        <f t="shared" si="86"/>
        <v>666000</v>
      </c>
      <c r="AG137" s="16">
        <f t="shared" si="87"/>
        <v>589000</v>
      </c>
      <c r="AH137" s="16">
        <f t="shared" si="88"/>
        <v>578000</v>
      </c>
      <c r="AJ137" s="7">
        <v>14100000</v>
      </c>
      <c r="AK137" s="16">
        <f t="shared" si="89"/>
        <v>1224000</v>
      </c>
      <c r="AL137" s="16">
        <f t="shared" si="90"/>
        <v>913000</v>
      </c>
      <c r="AM137" s="16">
        <f t="shared" si="91"/>
        <v>682000</v>
      </c>
      <c r="AN137" s="16">
        <f t="shared" si="92"/>
        <v>603000</v>
      </c>
      <c r="AO137" s="16">
        <f t="shared" si="93"/>
        <v>591000</v>
      </c>
    </row>
    <row r="138" spans="1:41" ht="15.75" customHeight="1" x14ac:dyDescent="0.25">
      <c r="G138" s="3"/>
      <c r="H138" s="7">
        <v>13700000</v>
      </c>
      <c r="I138" s="16">
        <f t="shared" si="99"/>
        <v>438000</v>
      </c>
      <c r="J138" s="16">
        <f t="shared" si="100"/>
        <v>374000</v>
      </c>
      <c r="K138" s="16">
        <f t="shared" si="101"/>
        <v>251000</v>
      </c>
      <c r="L138" s="16">
        <f t="shared" si="102"/>
        <v>232000</v>
      </c>
      <c r="M138" s="16">
        <f t="shared" si="103"/>
        <v>261000</v>
      </c>
      <c r="O138" s="7">
        <v>13800000</v>
      </c>
      <c r="P138" s="16">
        <f t="shared" si="74"/>
        <v>549000</v>
      </c>
      <c r="Q138" s="16">
        <f t="shared" si="75"/>
        <v>449000</v>
      </c>
      <c r="R138" s="16">
        <f t="shared" si="76"/>
        <v>310000</v>
      </c>
      <c r="S138" s="16">
        <f t="shared" si="77"/>
        <v>284000</v>
      </c>
      <c r="T138" s="16">
        <f t="shared" si="78"/>
        <v>308000</v>
      </c>
      <c r="V138" s="7">
        <v>13900000</v>
      </c>
      <c r="W138" s="16">
        <f t="shared" si="79"/>
        <v>670000</v>
      </c>
      <c r="X138" s="16">
        <f t="shared" si="80"/>
        <v>533000</v>
      </c>
      <c r="Y138" s="16">
        <f t="shared" si="81"/>
        <v>379000</v>
      </c>
      <c r="Z138" s="16">
        <f t="shared" si="82"/>
        <v>341000</v>
      </c>
      <c r="AA138" s="16">
        <f t="shared" si="83"/>
        <v>358000</v>
      </c>
      <c r="AC138" s="16">
        <v>14200000</v>
      </c>
      <c r="AD138" s="16">
        <f t="shared" si="84"/>
        <v>1183000</v>
      </c>
      <c r="AE138" s="16">
        <f t="shared" si="85"/>
        <v>886000</v>
      </c>
      <c r="AF138" s="16">
        <f t="shared" si="86"/>
        <v>660000</v>
      </c>
      <c r="AG138" s="16">
        <f t="shared" si="87"/>
        <v>584000</v>
      </c>
      <c r="AH138" s="16">
        <f t="shared" si="88"/>
        <v>574000</v>
      </c>
      <c r="AJ138" s="16">
        <v>14200000</v>
      </c>
      <c r="AK138" s="16">
        <f t="shared" si="89"/>
        <v>1213000</v>
      </c>
      <c r="AL138" s="16">
        <f t="shared" si="90"/>
        <v>906000</v>
      </c>
      <c r="AM138" s="16">
        <f t="shared" si="91"/>
        <v>676000</v>
      </c>
      <c r="AN138" s="16">
        <f t="shared" si="92"/>
        <v>598000</v>
      </c>
      <c r="AO138" s="16">
        <f t="shared" si="93"/>
        <v>587000</v>
      </c>
    </row>
    <row r="139" spans="1:41" ht="15.75" customHeight="1" x14ac:dyDescent="0.25">
      <c r="G139" s="3"/>
      <c r="H139" s="7">
        <v>13800000</v>
      </c>
      <c r="I139" s="16">
        <f t="shared" si="99"/>
        <v>427000</v>
      </c>
      <c r="J139" s="16">
        <f t="shared" si="100"/>
        <v>367000</v>
      </c>
      <c r="K139" s="16">
        <f t="shared" si="101"/>
        <v>245000</v>
      </c>
      <c r="L139" s="16">
        <f t="shared" si="102"/>
        <v>227000</v>
      </c>
      <c r="M139" s="16">
        <f t="shared" si="103"/>
        <v>257000</v>
      </c>
      <c r="O139" s="7">
        <v>13900000</v>
      </c>
      <c r="P139" s="16">
        <f t="shared" si="74"/>
        <v>538000</v>
      </c>
      <c r="Q139" s="16">
        <f t="shared" si="75"/>
        <v>442000</v>
      </c>
      <c r="R139" s="16">
        <f t="shared" si="76"/>
        <v>304000</v>
      </c>
      <c r="S139" s="16">
        <f t="shared" si="77"/>
        <v>279000</v>
      </c>
      <c r="T139" s="16">
        <f t="shared" si="78"/>
        <v>304000</v>
      </c>
      <c r="V139" s="7">
        <v>14000000</v>
      </c>
      <c r="W139" s="16">
        <f t="shared" si="79"/>
        <v>659000</v>
      </c>
      <c r="X139" s="16">
        <f t="shared" si="80"/>
        <v>526000</v>
      </c>
      <c r="Y139" s="16">
        <f t="shared" si="81"/>
        <v>373000</v>
      </c>
      <c r="Z139" s="16">
        <f t="shared" si="82"/>
        <v>336000</v>
      </c>
      <c r="AA139" s="16">
        <f t="shared" si="83"/>
        <v>354000</v>
      </c>
      <c r="AC139" s="7">
        <v>14300000</v>
      </c>
      <c r="AD139" s="16">
        <f t="shared" si="84"/>
        <v>1172000</v>
      </c>
      <c r="AE139" s="16">
        <f t="shared" si="85"/>
        <v>879000</v>
      </c>
      <c r="AF139" s="16">
        <f t="shared" si="86"/>
        <v>654000</v>
      </c>
      <c r="AG139" s="16">
        <f t="shared" si="87"/>
        <v>579000</v>
      </c>
      <c r="AH139" s="16">
        <f t="shared" si="88"/>
        <v>570000</v>
      </c>
      <c r="AJ139" s="7">
        <v>14300000</v>
      </c>
      <c r="AK139" s="16">
        <f t="shared" si="89"/>
        <v>1202000</v>
      </c>
      <c r="AL139" s="16">
        <f t="shared" si="90"/>
        <v>899000</v>
      </c>
      <c r="AM139" s="16">
        <f t="shared" si="91"/>
        <v>670000</v>
      </c>
      <c r="AN139" s="16">
        <f t="shared" si="92"/>
        <v>593000</v>
      </c>
      <c r="AO139" s="16">
        <f t="shared" si="93"/>
        <v>583000</v>
      </c>
    </row>
    <row r="140" spans="1:41" ht="15.75" customHeight="1" x14ac:dyDescent="0.25">
      <c r="G140" s="3"/>
      <c r="H140" s="7">
        <v>13900000</v>
      </c>
      <c r="I140" s="16">
        <f t="shared" si="99"/>
        <v>416000</v>
      </c>
      <c r="J140" s="16">
        <f t="shared" si="100"/>
        <v>360000</v>
      </c>
      <c r="K140" s="16">
        <f t="shared" si="101"/>
        <v>239000</v>
      </c>
      <c r="L140" s="16">
        <f t="shared" si="102"/>
        <v>222000</v>
      </c>
      <c r="M140" s="16">
        <f t="shared" si="103"/>
        <v>253000</v>
      </c>
      <c r="O140" s="7">
        <v>14000000</v>
      </c>
      <c r="P140" s="16">
        <f t="shared" si="74"/>
        <v>527000</v>
      </c>
      <c r="Q140" s="16">
        <f t="shared" si="75"/>
        <v>435000</v>
      </c>
      <c r="R140" s="16">
        <f t="shared" si="76"/>
        <v>298000</v>
      </c>
      <c r="S140" s="16">
        <f t="shared" si="77"/>
        <v>274000</v>
      </c>
      <c r="T140" s="16">
        <f t="shared" si="78"/>
        <v>300000</v>
      </c>
      <c r="V140" s="7">
        <v>14100000</v>
      </c>
      <c r="W140" s="16">
        <f t="shared" si="79"/>
        <v>648000</v>
      </c>
      <c r="X140" s="16">
        <f t="shared" si="80"/>
        <v>519000</v>
      </c>
      <c r="Y140" s="16">
        <f t="shared" si="81"/>
        <v>367000</v>
      </c>
      <c r="Z140" s="16">
        <f t="shared" si="82"/>
        <v>331000</v>
      </c>
      <c r="AA140" s="16">
        <f t="shared" si="83"/>
        <v>350000</v>
      </c>
      <c r="AC140" s="16">
        <v>14400000</v>
      </c>
      <c r="AD140" s="16">
        <f t="shared" si="84"/>
        <v>1161000</v>
      </c>
      <c r="AE140" s="16">
        <f t="shared" si="85"/>
        <v>872000</v>
      </c>
      <c r="AF140" s="16">
        <f t="shared" si="86"/>
        <v>648000</v>
      </c>
      <c r="AG140" s="16">
        <f t="shared" si="87"/>
        <v>574000</v>
      </c>
      <c r="AH140" s="16">
        <f t="shared" si="88"/>
        <v>566000</v>
      </c>
      <c r="AJ140" s="16">
        <v>14400000</v>
      </c>
      <c r="AK140" s="16">
        <f t="shared" si="89"/>
        <v>1191000</v>
      </c>
      <c r="AL140" s="16">
        <f t="shared" si="90"/>
        <v>892000</v>
      </c>
      <c r="AM140" s="16">
        <f t="shared" si="91"/>
        <v>664000</v>
      </c>
      <c r="AN140" s="16">
        <f t="shared" si="92"/>
        <v>588000</v>
      </c>
      <c r="AO140" s="16">
        <f t="shared" si="93"/>
        <v>579000</v>
      </c>
    </row>
    <row r="141" spans="1:41" ht="15.75" customHeight="1" x14ac:dyDescent="0.25">
      <c r="G141" s="3"/>
      <c r="H141" s="7">
        <v>14000000</v>
      </c>
      <c r="I141" s="16">
        <f t="shared" si="99"/>
        <v>405000</v>
      </c>
      <c r="J141" s="16">
        <f t="shared" si="100"/>
        <v>353000</v>
      </c>
      <c r="K141" s="16">
        <f t="shared" si="101"/>
        <v>233000</v>
      </c>
      <c r="L141" s="16">
        <f t="shared" si="102"/>
        <v>217000</v>
      </c>
      <c r="M141" s="16">
        <f t="shared" si="103"/>
        <v>249000</v>
      </c>
      <c r="O141" s="7">
        <v>14100000</v>
      </c>
      <c r="P141" s="16">
        <f t="shared" si="74"/>
        <v>516000</v>
      </c>
      <c r="Q141" s="16">
        <f t="shared" si="75"/>
        <v>428000</v>
      </c>
      <c r="R141" s="16">
        <f t="shared" si="76"/>
        <v>292000</v>
      </c>
      <c r="S141" s="16">
        <f t="shared" si="77"/>
        <v>269000</v>
      </c>
      <c r="T141" s="16">
        <f t="shared" si="78"/>
        <v>296000</v>
      </c>
      <c r="V141" s="7">
        <v>14200000</v>
      </c>
      <c r="W141" s="16">
        <f t="shared" si="79"/>
        <v>637000</v>
      </c>
      <c r="X141" s="16">
        <f t="shared" si="80"/>
        <v>512000</v>
      </c>
      <c r="Y141" s="16">
        <f t="shared" si="81"/>
        <v>361000</v>
      </c>
      <c r="Z141" s="16">
        <f t="shared" si="82"/>
        <v>326000</v>
      </c>
      <c r="AA141" s="16">
        <f t="shared" si="83"/>
        <v>346000</v>
      </c>
      <c r="AC141" s="7">
        <v>14500000</v>
      </c>
      <c r="AD141" s="16">
        <f t="shared" si="84"/>
        <v>1150000</v>
      </c>
      <c r="AE141" s="16">
        <f t="shared" si="85"/>
        <v>865000</v>
      </c>
      <c r="AF141" s="16">
        <f t="shared" si="86"/>
        <v>642000</v>
      </c>
      <c r="AG141" s="16">
        <f t="shared" si="87"/>
        <v>569000</v>
      </c>
      <c r="AH141" s="16">
        <f t="shared" si="88"/>
        <v>562000</v>
      </c>
      <c r="AJ141" s="7">
        <v>14500000</v>
      </c>
      <c r="AK141" s="16">
        <f t="shared" si="89"/>
        <v>1180000</v>
      </c>
      <c r="AL141" s="16">
        <f t="shared" si="90"/>
        <v>885000</v>
      </c>
      <c r="AM141" s="16">
        <f t="shared" si="91"/>
        <v>658000</v>
      </c>
      <c r="AN141" s="16">
        <f t="shared" si="92"/>
        <v>583000</v>
      </c>
      <c r="AO141" s="16">
        <f t="shared" si="93"/>
        <v>575000</v>
      </c>
    </row>
    <row r="142" spans="1:41" ht="15.75" customHeight="1" x14ac:dyDescent="0.25">
      <c r="G142" s="3"/>
      <c r="H142" s="7">
        <v>14100000</v>
      </c>
      <c r="I142" s="16">
        <f t="shared" si="99"/>
        <v>394000</v>
      </c>
      <c r="J142" s="16">
        <f t="shared" si="100"/>
        <v>346000</v>
      </c>
      <c r="K142" s="16">
        <f t="shared" si="101"/>
        <v>227000</v>
      </c>
      <c r="L142" s="16">
        <f t="shared" si="102"/>
        <v>212000</v>
      </c>
      <c r="M142" s="16">
        <f t="shared" si="103"/>
        <v>245000</v>
      </c>
      <c r="O142" s="7">
        <v>14200000</v>
      </c>
      <c r="P142" s="16">
        <f t="shared" si="74"/>
        <v>505000</v>
      </c>
      <c r="Q142" s="16">
        <f t="shared" si="75"/>
        <v>421000</v>
      </c>
      <c r="R142" s="16">
        <f t="shared" si="76"/>
        <v>286000</v>
      </c>
      <c r="S142" s="16">
        <f t="shared" si="77"/>
        <v>264000</v>
      </c>
      <c r="T142" s="16">
        <f t="shared" si="78"/>
        <v>292000</v>
      </c>
      <c r="V142" s="7">
        <v>14300000</v>
      </c>
      <c r="W142" s="16">
        <f t="shared" si="79"/>
        <v>626000</v>
      </c>
      <c r="X142" s="16">
        <f t="shared" si="80"/>
        <v>505000</v>
      </c>
      <c r="Y142" s="16">
        <f t="shared" si="81"/>
        <v>355000</v>
      </c>
      <c r="Z142" s="16">
        <f t="shared" si="82"/>
        <v>321000</v>
      </c>
      <c r="AA142" s="16">
        <f t="shared" si="83"/>
        <v>342000</v>
      </c>
      <c r="AC142" s="16">
        <v>14600000</v>
      </c>
      <c r="AD142" s="16">
        <f t="shared" si="84"/>
        <v>1139000</v>
      </c>
      <c r="AE142" s="16">
        <f t="shared" si="85"/>
        <v>858000</v>
      </c>
      <c r="AF142" s="16">
        <f t="shared" si="86"/>
        <v>636000</v>
      </c>
      <c r="AG142" s="16">
        <f t="shared" si="87"/>
        <v>564000</v>
      </c>
      <c r="AH142" s="16">
        <f t="shared" si="88"/>
        <v>558000</v>
      </c>
      <c r="AJ142" s="16">
        <v>14600000</v>
      </c>
      <c r="AK142" s="16">
        <f t="shared" si="89"/>
        <v>1169000</v>
      </c>
      <c r="AL142" s="16">
        <f t="shared" si="90"/>
        <v>878000</v>
      </c>
      <c r="AM142" s="16">
        <f t="shared" si="91"/>
        <v>652000</v>
      </c>
      <c r="AN142" s="16">
        <f t="shared" si="92"/>
        <v>578000</v>
      </c>
      <c r="AO142" s="16">
        <f t="shared" si="93"/>
        <v>571000</v>
      </c>
    </row>
    <row r="143" spans="1:41" ht="15.75" customHeight="1" x14ac:dyDescent="0.25">
      <c r="G143" s="3"/>
      <c r="H143" s="7">
        <v>14200000</v>
      </c>
      <c r="I143" s="16">
        <f t="shared" si="99"/>
        <v>383000</v>
      </c>
      <c r="J143" s="16">
        <f t="shared" si="100"/>
        <v>339000</v>
      </c>
      <c r="K143" s="16">
        <f t="shared" si="101"/>
        <v>221000</v>
      </c>
      <c r="L143" s="16">
        <f t="shared" si="102"/>
        <v>207000</v>
      </c>
      <c r="M143" s="16">
        <f t="shared" si="103"/>
        <v>241000</v>
      </c>
      <c r="O143" s="7">
        <v>14300000</v>
      </c>
      <c r="P143" s="16">
        <f t="shared" si="74"/>
        <v>494000</v>
      </c>
      <c r="Q143" s="16">
        <f t="shared" si="75"/>
        <v>414000</v>
      </c>
      <c r="R143" s="16">
        <f t="shared" si="76"/>
        <v>280000</v>
      </c>
      <c r="S143" s="16">
        <f t="shared" si="77"/>
        <v>259000</v>
      </c>
      <c r="T143" s="16">
        <f t="shared" si="78"/>
        <v>288000</v>
      </c>
      <c r="V143" s="7">
        <v>14400000</v>
      </c>
      <c r="W143" s="16">
        <f t="shared" si="79"/>
        <v>615000</v>
      </c>
      <c r="X143" s="16">
        <f t="shared" si="80"/>
        <v>498000</v>
      </c>
      <c r="Y143" s="16">
        <f t="shared" si="81"/>
        <v>349000</v>
      </c>
      <c r="Z143" s="16">
        <f t="shared" si="82"/>
        <v>316000</v>
      </c>
      <c r="AA143" s="16">
        <f t="shared" si="83"/>
        <v>338000</v>
      </c>
      <c r="AC143" s="7">
        <v>14700000</v>
      </c>
      <c r="AD143" s="16">
        <f t="shared" si="84"/>
        <v>1128000</v>
      </c>
      <c r="AE143" s="16">
        <f t="shared" si="85"/>
        <v>851000</v>
      </c>
      <c r="AF143" s="16">
        <f t="shared" si="86"/>
        <v>630000</v>
      </c>
      <c r="AG143" s="16">
        <f t="shared" si="87"/>
        <v>559000</v>
      </c>
      <c r="AH143" s="16">
        <f t="shared" si="88"/>
        <v>554000</v>
      </c>
      <c r="AJ143" s="7">
        <v>14700000</v>
      </c>
      <c r="AK143" s="16">
        <f t="shared" si="89"/>
        <v>1158000</v>
      </c>
      <c r="AL143" s="16">
        <f t="shared" si="90"/>
        <v>871000</v>
      </c>
      <c r="AM143" s="16">
        <f t="shared" si="91"/>
        <v>646000</v>
      </c>
      <c r="AN143" s="16">
        <f t="shared" si="92"/>
        <v>573000</v>
      </c>
      <c r="AO143" s="16">
        <f t="shared" si="93"/>
        <v>567000</v>
      </c>
    </row>
    <row r="144" spans="1:41" ht="15.75" customHeight="1" x14ac:dyDescent="0.25">
      <c r="G144" s="3"/>
      <c r="H144" s="7">
        <v>14300000</v>
      </c>
      <c r="I144" s="16">
        <f t="shared" si="99"/>
        <v>372000</v>
      </c>
      <c r="J144" s="16">
        <f t="shared" si="100"/>
        <v>332000</v>
      </c>
      <c r="K144" s="16">
        <f t="shared" si="101"/>
        <v>215000</v>
      </c>
      <c r="L144" s="16">
        <f t="shared" si="102"/>
        <v>202000</v>
      </c>
      <c r="M144" s="16">
        <f t="shared" si="103"/>
        <v>237000</v>
      </c>
      <c r="O144" s="7">
        <v>14400000</v>
      </c>
      <c r="P144" s="16">
        <f t="shared" si="74"/>
        <v>483000</v>
      </c>
      <c r="Q144" s="16">
        <f t="shared" si="75"/>
        <v>407000</v>
      </c>
      <c r="R144" s="16">
        <f t="shared" si="76"/>
        <v>274000</v>
      </c>
      <c r="S144" s="16">
        <f t="shared" si="77"/>
        <v>254000</v>
      </c>
      <c r="T144" s="16">
        <f t="shared" si="78"/>
        <v>284000</v>
      </c>
      <c r="V144" s="7">
        <v>14500000</v>
      </c>
      <c r="W144" s="16">
        <f t="shared" si="79"/>
        <v>604000</v>
      </c>
      <c r="X144" s="16">
        <f t="shared" si="80"/>
        <v>491000</v>
      </c>
      <c r="Y144" s="16">
        <f t="shared" si="81"/>
        <v>343000</v>
      </c>
      <c r="Z144" s="16">
        <f t="shared" si="82"/>
        <v>311000</v>
      </c>
      <c r="AA144" s="16">
        <f t="shared" si="83"/>
        <v>334000</v>
      </c>
      <c r="AC144" s="16">
        <v>14800000</v>
      </c>
      <c r="AD144" s="16">
        <f t="shared" si="84"/>
        <v>1117000</v>
      </c>
      <c r="AE144" s="16">
        <f t="shared" si="85"/>
        <v>844000</v>
      </c>
      <c r="AF144" s="16">
        <f t="shared" si="86"/>
        <v>624000</v>
      </c>
      <c r="AG144" s="16">
        <f t="shared" si="87"/>
        <v>554000</v>
      </c>
      <c r="AH144" s="16">
        <f t="shared" si="88"/>
        <v>550000</v>
      </c>
      <c r="AJ144" s="16">
        <v>14800000</v>
      </c>
      <c r="AK144" s="16">
        <f t="shared" si="89"/>
        <v>1147000</v>
      </c>
      <c r="AL144" s="16">
        <f t="shared" si="90"/>
        <v>864000</v>
      </c>
      <c r="AM144" s="16">
        <f t="shared" si="91"/>
        <v>640000</v>
      </c>
      <c r="AN144" s="16">
        <f t="shared" si="92"/>
        <v>568000</v>
      </c>
      <c r="AO144" s="16">
        <f t="shared" si="93"/>
        <v>563000</v>
      </c>
    </row>
    <row r="145" spans="7:41" ht="15.75" customHeight="1" x14ac:dyDescent="0.25">
      <c r="G145" s="3"/>
      <c r="H145" s="7">
        <v>14400000</v>
      </c>
      <c r="I145" s="16">
        <f t="shared" si="99"/>
        <v>361000</v>
      </c>
      <c r="J145" s="16">
        <f t="shared" si="100"/>
        <v>325000</v>
      </c>
      <c r="K145" s="16">
        <f t="shared" si="101"/>
        <v>209000</v>
      </c>
      <c r="L145" s="16">
        <f t="shared" si="102"/>
        <v>197000</v>
      </c>
      <c r="M145" s="16">
        <f t="shared" si="103"/>
        <v>233000</v>
      </c>
      <c r="O145" s="7">
        <v>14500000</v>
      </c>
      <c r="P145" s="16">
        <f t="shared" si="74"/>
        <v>472000</v>
      </c>
      <c r="Q145" s="16">
        <f t="shared" si="75"/>
        <v>400000</v>
      </c>
      <c r="R145" s="16">
        <f t="shared" si="76"/>
        <v>268000</v>
      </c>
      <c r="S145" s="16">
        <f t="shared" si="77"/>
        <v>249000</v>
      </c>
      <c r="T145" s="16">
        <f t="shared" si="78"/>
        <v>280000</v>
      </c>
      <c r="V145" s="7">
        <v>14600000</v>
      </c>
      <c r="W145" s="16">
        <f t="shared" si="79"/>
        <v>593000</v>
      </c>
      <c r="X145" s="16">
        <f t="shared" si="80"/>
        <v>484000</v>
      </c>
      <c r="Y145" s="16">
        <f t="shared" si="81"/>
        <v>337000</v>
      </c>
      <c r="Z145" s="16">
        <f t="shared" si="82"/>
        <v>306000</v>
      </c>
      <c r="AA145" s="16">
        <f t="shared" si="83"/>
        <v>330000</v>
      </c>
      <c r="AC145" s="7">
        <v>14900000</v>
      </c>
      <c r="AD145" s="16">
        <f t="shared" si="84"/>
        <v>1106000</v>
      </c>
      <c r="AE145" s="16">
        <f t="shared" si="85"/>
        <v>837000</v>
      </c>
      <c r="AF145" s="16">
        <f t="shared" si="86"/>
        <v>618000</v>
      </c>
      <c r="AG145" s="16">
        <f t="shared" si="87"/>
        <v>549000</v>
      </c>
      <c r="AH145" s="16">
        <f t="shared" si="88"/>
        <v>546000</v>
      </c>
      <c r="AJ145" s="7">
        <v>14900000</v>
      </c>
      <c r="AK145" s="16">
        <f t="shared" si="89"/>
        <v>1136000</v>
      </c>
      <c r="AL145" s="16">
        <f t="shared" si="90"/>
        <v>857000</v>
      </c>
      <c r="AM145" s="16">
        <f t="shared" si="91"/>
        <v>634000</v>
      </c>
      <c r="AN145" s="16">
        <f t="shared" si="92"/>
        <v>563000</v>
      </c>
      <c r="AO145" s="16">
        <f t="shared" si="93"/>
        <v>559000</v>
      </c>
    </row>
    <row r="146" spans="7:41" ht="15.75" customHeight="1" x14ac:dyDescent="0.25">
      <c r="G146" s="3"/>
      <c r="H146" s="7">
        <v>14500000</v>
      </c>
      <c r="I146" s="16">
        <f t="shared" si="99"/>
        <v>350000</v>
      </c>
      <c r="J146" s="16">
        <f t="shared" si="100"/>
        <v>318000</v>
      </c>
      <c r="K146" s="16">
        <f t="shared" si="101"/>
        <v>203000</v>
      </c>
      <c r="L146" s="16">
        <f t="shared" si="102"/>
        <v>192000</v>
      </c>
      <c r="M146" s="16">
        <f t="shared" si="103"/>
        <v>229000</v>
      </c>
      <c r="O146" s="7">
        <v>14600000</v>
      </c>
      <c r="P146" s="16">
        <f t="shared" si="74"/>
        <v>461000</v>
      </c>
      <c r="Q146" s="16">
        <f t="shared" si="75"/>
        <v>393000</v>
      </c>
      <c r="R146" s="16">
        <f t="shared" si="76"/>
        <v>262000</v>
      </c>
      <c r="S146" s="16">
        <f t="shared" si="77"/>
        <v>244000</v>
      </c>
      <c r="T146" s="16">
        <f t="shared" si="78"/>
        <v>276000</v>
      </c>
      <c r="V146" s="7">
        <v>14700000</v>
      </c>
      <c r="W146" s="16">
        <f t="shared" si="79"/>
        <v>582000</v>
      </c>
      <c r="X146" s="16">
        <f t="shared" si="80"/>
        <v>477000</v>
      </c>
      <c r="Y146" s="16">
        <f t="shared" si="81"/>
        <v>331000</v>
      </c>
      <c r="Z146" s="16">
        <f t="shared" si="82"/>
        <v>301000</v>
      </c>
      <c r="AA146" s="16">
        <f t="shared" si="83"/>
        <v>326000</v>
      </c>
      <c r="AC146" s="16">
        <v>15000000</v>
      </c>
      <c r="AD146" s="16">
        <f t="shared" si="84"/>
        <v>1095000</v>
      </c>
      <c r="AE146" s="16">
        <f t="shared" si="85"/>
        <v>830000</v>
      </c>
      <c r="AF146" s="16">
        <f t="shared" si="86"/>
        <v>612000</v>
      </c>
      <c r="AG146" s="16">
        <f t="shared" si="87"/>
        <v>544000</v>
      </c>
      <c r="AH146" s="16">
        <f t="shared" si="88"/>
        <v>542000</v>
      </c>
      <c r="AJ146" s="16">
        <v>15000000</v>
      </c>
      <c r="AK146" s="16">
        <f t="shared" si="89"/>
        <v>1125000</v>
      </c>
      <c r="AL146" s="16">
        <f t="shared" si="90"/>
        <v>850000</v>
      </c>
      <c r="AM146" s="16">
        <f t="shared" si="91"/>
        <v>628000</v>
      </c>
      <c r="AN146" s="16">
        <f t="shared" si="92"/>
        <v>558000</v>
      </c>
      <c r="AO146" s="16">
        <f t="shared" si="93"/>
        <v>555000</v>
      </c>
    </row>
    <row r="147" spans="7:41" ht="15.75" customHeight="1" x14ac:dyDescent="0.25">
      <c r="G147" s="3"/>
      <c r="H147" s="7">
        <v>14600000</v>
      </c>
      <c r="I147" s="16">
        <f t="shared" si="99"/>
        <v>339000</v>
      </c>
      <c r="J147" s="16">
        <f t="shared" si="100"/>
        <v>311000</v>
      </c>
      <c r="K147" s="16">
        <f t="shared" si="101"/>
        <v>197000</v>
      </c>
      <c r="L147" s="16">
        <f t="shared" si="102"/>
        <v>187000</v>
      </c>
      <c r="M147" s="16">
        <f t="shared" si="103"/>
        <v>225000</v>
      </c>
      <c r="O147" s="7">
        <v>14700000</v>
      </c>
      <c r="P147" s="16">
        <f t="shared" si="74"/>
        <v>450000</v>
      </c>
      <c r="Q147" s="16">
        <f t="shared" si="75"/>
        <v>386000</v>
      </c>
      <c r="R147" s="16">
        <f t="shared" si="76"/>
        <v>256000</v>
      </c>
      <c r="S147" s="16">
        <f t="shared" si="77"/>
        <v>239000</v>
      </c>
      <c r="T147" s="16">
        <f t="shared" si="78"/>
        <v>272000</v>
      </c>
      <c r="V147" s="7">
        <v>14800000</v>
      </c>
      <c r="W147" s="16">
        <f t="shared" si="79"/>
        <v>571000</v>
      </c>
      <c r="X147" s="16">
        <f t="shared" si="80"/>
        <v>470000</v>
      </c>
      <c r="Y147" s="16">
        <f t="shared" si="81"/>
        <v>325000</v>
      </c>
      <c r="Z147" s="16">
        <f t="shared" si="82"/>
        <v>296000</v>
      </c>
      <c r="AA147" s="16">
        <f t="shared" si="83"/>
        <v>322000</v>
      </c>
      <c r="AC147" s="7">
        <v>15100000</v>
      </c>
      <c r="AD147" s="16">
        <f t="shared" si="84"/>
        <v>1084000</v>
      </c>
      <c r="AE147" s="16">
        <f t="shared" si="85"/>
        <v>823000</v>
      </c>
      <c r="AF147" s="16">
        <f t="shared" si="86"/>
        <v>606000</v>
      </c>
      <c r="AG147" s="16">
        <f t="shared" si="87"/>
        <v>539000</v>
      </c>
      <c r="AH147" s="16">
        <f t="shared" si="88"/>
        <v>538000</v>
      </c>
      <c r="AJ147" s="7">
        <v>15100000</v>
      </c>
      <c r="AK147" s="16">
        <f t="shared" si="89"/>
        <v>1114000</v>
      </c>
      <c r="AL147" s="16">
        <f t="shared" si="90"/>
        <v>843000</v>
      </c>
      <c r="AM147" s="16">
        <f t="shared" si="91"/>
        <v>622000</v>
      </c>
      <c r="AN147" s="16">
        <f t="shared" si="92"/>
        <v>553000</v>
      </c>
      <c r="AO147" s="16">
        <f t="shared" si="93"/>
        <v>551000</v>
      </c>
    </row>
    <row r="148" spans="7:41" ht="15.75" customHeight="1" x14ac:dyDescent="0.25">
      <c r="G148" s="3"/>
      <c r="H148" s="7">
        <v>14700000</v>
      </c>
      <c r="I148" s="16">
        <f t="shared" si="99"/>
        <v>328000</v>
      </c>
      <c r="J148" s="16">
        <f t="shared" si="100"/>
        <v>304000</v>
      </c>
      <c r="K148" s="16">
        <f t="shared" si="101"/>
        <v>191000</v>
      </c>
      <c r="L148" s="16">
        <f t="shared" si="102"/>
        <v>182000</v>
      </c>
      <c r="M148" s="16">
        <f t="shared" si="103"/>
        <v>221000</v>
      </c>
      <c r="O148" s="7">
        <v>14800000</v>
      </c>
      <c r="P148" s="16">
        <f t="shared" si="74"/>
        <v>439000</v>
      </c>
      <c r="Q148" s="16">
        <f t="shared" si="75"/>
        <v>379000</v>
      </c>
      <c r="R148" s="16">
        <f t="shared" si="76"/>
        <v>250000</v>
      </c>
      <c r="S148" s="16">
        <f t="shared" si="77"/>
        <v>234000</v>
      </c>
      <c r="T148" s="16">
        <f t="shared" si="78"/>
        <v>268000</v>
      </c>
      <c r="V148" s="7">
        <v>14900000</v>
      </c>
      <c r="W148" s="16">
        <f t="shared" si="79"/>
        <v>560000</v>
      </c>
      <c r="X148" s="16">
        <f t="shared" si="80"/>
        <v>463000</v>
      </c>
      <c r="Y148" s="16">
        <f t="shared" si="81"/>
        <v>319000</v>
      </c>
      <c r="Z148" s="16">
        <f t="shared" si="82"/>
        <v>291000</v>
      </c>
      <c r="AA148" s="16">
        <f t="shared" si="83"/>
        <v>318000</v>
      </c>
      <c r="AC148" s="16">
        <v>15200000</v>
      </c>
      <c r="AD148" s="16">
        <f t="shared" si="84"/>
        <v>1073000</v>
      </c>
      <c r="AE148" s="16">
        <f t="shared" si="85"/>
        <v>816000</v>
      </c>
      <c r="AF148" s="16">
        <f t="shared" si="86"/>
        <v>600000</v>
      </c>
      <c r="AG148" s="16">
        <f t="shared" si="87"/>
        <v>534000</v>
      </c>
      <c r="AH148" s="16">
        <f t="shared" si="88"/>
        <v>534000</v>
      </c>
      <c r="AJ148" s="16">
        <v>15200000</v>
      </c>
      <c r="AK148" s="16">
        <f t="shared" si="89"/>
        <v>1103000</v>
      </c>
      <c r="AL148" s="16">
        <f t="shared" si="90"/>
        <v>836000</v>
      </c>
      <c r="AM148" s="16">
        <f t="shared" si="91"/>
        <v>616000</v>
      </c>
      <c r="AN148" s="16">
        <f t="shared" si="92"/>
        <v>548000</v>
      </c>
      <c r="AO148" s="16">
        <f t="shared" si="93"/>
        <v>547000</v>
      </c>
    </row>
    <row r="149" spans="7:41" ht="15.75" customHeight="1" x14ac:dyDescent="0.25">
      <c r="G149" s="3"/>
      <c r="H149" s="7">
        <v>14800000</v>
      </c>
      <c r="I149" s="16">
        <f t="shared" si="99"/>
        <v>317000</v>
      </c>
      <c r="J149" s="16">
        <f t="shared" si="100"/>
        <v>297000</v>
      </c>
      <c r="K149" s="16">
        <f t="shared" si="101"/>
        <v>185000</v>
      </c>
      <c r="L149" s="16">
        <f t="shared" si="102"/>
        <v>177000</v>
      </c>
      <c r="M149" s="16">
        <f t="shared" si="103"/>
        <v>217000</v>
      </c>
      <c r="O149" s="7">
        <v>14900000</v>
      </c>
      <c r="P149" s="16">
        <f t="shared" si="74"/>
        <v>428000</v>
      </c>
      <c r="Q149" s="16">
        <f t="shared" si="75"/>
        <v>372000</v>
      </c>
      <c r="R149" s="16">
        <f t="shared" si="76"/>
        <v>244000</v>
      </c>
      <c r="S149" s="16">
        <f t="shared" si="77"/>
        <v>229000</v>
      </c>
      <c r="T149" s="16">
        <f t="shared" si="78"/>
        <v>264000</v>
      </c>
      <c r="V149" s="7">
        <v>15000000</v>
      </c>
      <c r="W149" s="16">
        <f t="shared" si="79"/>
        <v>549000</v>
      </c>
      <c r="X149" s="16">
        <f t="shared" si="80"/>
        <v>456000</v>
      </c>
      <c r="Y149" s="16">
        <f t="shared" si="81"/>
        <v>313000</v>
      </c>
      <c r="Z149" s="16">
        <f t="shared" si="82"/>
        <v>286000</v>
      </c>
      <c r="AA149" s="16">
        <f t="shared" si="83"/>
        <v>314000</v>
      </c>
      <c r="AC149" s="7">
        <v>15300000</v>
      </c>
      <c r="AD149" s="16">
        <f t="shared" si="84"/>
        <v>1062000</v>
      </c>
      <c r="AE149" s="16">
        <f t="shared" si="85"/>
        <v>809000</v>
      </c>
      <c r="AF149" s="16">
        <f t="shared" si="86"/>
        <v>594000</v>
      </c>
      <c r="AG149" s="16">
        <f t="shared" si="87"/>
        <v>529000</v>
      </c>
      <c r="AH149" s="16">
        <f t="shared" si="88"/>
        <v>530000</v>
      </c>
      <c r="AJ149" s="7">
        <v>15300000</v>
      </c>
      <c r="AK149" s="16">
        <f t="shared" si="89"/>
        <v>1092000</v>
      </c>
      <c r="AL149" s="16">
        <f t="shared" si="90"/>
        <v>829000</v>
      </c>
      <c r="AM149" s="16">
        <f t="shared" si="91"/>
        <v>610000</v>
      </c>
      <c r="AN149" s="16">
        <f t="shared" si="92"/>
        <v>543000</v>
      </c>
      <c r="AO149" s="16">
        <f t="shared" si="93"/>
        <v>543000</v>
      </c>
    </row>
    <row r="150" spans="7:41" ht="15.75" customHeight="1" x14ac:dyDescent="0.25">
      <c r="G150" s="3"/>
      <c r="H150" s="7">
        <v>14900000</v>
      </c>
      <c r="I150" s="16">
        <f t="shared" si="99"/>
        <v>306000</v>
      </c>
      <c r="J150" s="16">
        <f t="shared" si="100"/>
        <v>290000</v>
      </c>
      <c r="K150" s="16">
        <f t="shared" si="101"/>
        <v>179000</v>
      </c>
      <c r="L150" s="16">
        <f t="shared" si="102"/>
        <v>172000</v>
      </c>
      <c r="M150" s="16">
        <f t="shared" si="103"/>
        <v>213000</v>
      </c>
      <c r="O150" s="7">
        <v>15000000</v>
      </c>
      <c r="P150" s="16">
        <f t="shared" si="74"/>
        <v>417000</v>
      </c>
      <c r="Q150" s="16">
        <f t="shared" si="75"/>
        <v>365000</v>
      </c>
      <c r="R150" s="16">
        <f t="shared" si="76"/>
        <v>238000</v>
      </c>
      <c r="S150" s="16">
        <f t="shared" si="77"/>
        <v>224000</v>
      </c>
      <c r="T150" s="16">
        <f t="shared" si="78"/>
        <v>260000</v>
      </c>
      <c r="V150" s="7">
        <v>15100000</v>
      </c>
      <c r="W150" s="16">
        <f t="shared" si="79"/>
        <v>538000</v>
      </c>
      <c r="X150" s="16">
        <f t="shared" si="80"/>
        <v>449000</v>
      </c>
      <c r="Y150" s="16">
        <f t="shared" si="81"/>
        <v>307000</v>
      </c>
      <c r="Z150" s="16">
        <f t="shared" si="82"/>
        <v>281000</v>
      </c>
      <c r="AA150" s="16">
        <f t="shared" si="83"/>
        <v>310000</v>
      </c>
      <c r="AC150" s="16">
        <v>15400000</v>
      </c>
      <c r="AD150" s="16">
        <f t="shared" si="84"/>
        <v>1051000</v>
      </c>
      <c r="AE150" s="16">
        <f t="shared" si="85"/>
        <v>802000</v>
      </c>
      <c r="AF150" s="16">
        <f t="shared" si="86"/>
        <v>588000</v>
      </c>
      <c r="AG150" s="16">
        <f t="shared" si="87"/>
        <v>524000</v>
      </c>
      <c r="AH150" s="16">
        <f t="shared" si="88"/>
        <v>526000</v>
      </c>
      <c r="AJ150" s="16">
        <v>15400000</v>
      </c>
      <c r="AK150" s="16">
        <f t="shared" si="89"/>
        <v>1081000</v>
      </c>
      <c r="AL150" s="16">
        <f t="shared" si="90"/>
        <v>822000</v>
      </c>
      <c r="AM150" s="16">
        <f t="shared" si="91"/>
        <v>604000</v>
      </c>
      <c r="AN150" s="16">
        <f t="shared" si="92"/>
        <v>538000</v>
      </c>
      <c r="AO150" s="16">
        <f t="shared" si="93"/>
        <v>539000</v>
      </c>
    </row>
    <row r="151" spans="7:41" ht="15.75" customHeight="1" x14ac:dyDescent="0.25">
      <c r="G151" s="3"/>
      <c r="H151" s="7">
        <v>15000000</v>
      </c>
      <c r="I151" s="16">
        <f t="shared" si="99"/>
        <v>295000</v>
      </c>
      <c r="J151" s="16">
        <f t="shared" si="100"/>
        <v>283000</v>
      </c>
      <c r="K151" s="16">
        <f t="shared" si="101"/>
        <v>173000</v>
      </c>
      <c r="L151" s="16">
        <f t="shared" si="102"/>
        <v>167000</v>
      </c>
      <c r="M151" s="16">
        <f t="shared" si="103"/>
        <v>209000</v>
      </c>
      <c r="O151" s="7">
        <v>15100000</v>
      </c>
      <c r="P151" s="16">
        <f t="shared" si="74"/>
        <v>406000</v>
      </c>
      <c r="Q151" s="16">
        <f t="shared" si="75"/>
        <v>358000</v>
      </c>
      <c r="R151" s="16">
        <f t="shared" si="76"/>
        <v>232000</v>
      </c>
      <c r="S151" s="16">
        <f t="shared" si="77"/>
        <v>219000</v>
      </c>
      <c r="T151" s="16">
        <f t="shared" si="78"/>
        <v>256000</v>
      </c>
      <c r="V151" s="7">
        <v>15200000</v>
      </c>
      <c r="W151" s="16">
        <f t="shared" si="79"/>
        <v>527000</v>
      </c>
      <c r="X151" s="16">
        <f t="shared" si="80"/>
        <v>442000</v>
      </c>
      <c r="Y151" s="16">
        <f t="shared" si="81"/>
        <v>301000</v>
      </c>
      <c r="Z151" s="16">
        <f t="shared" si="82"/>
        <v>276000</v>
      </c>
      <c r="AA151" s="16">
        <f t="shared" si="83"/>
        <v>306000</v>
      </c>
      <c r="AC151" s="7">
        <v>15500000</v>
      </c>
      <c r="AD151" s="16">
        <f t="shared" si="84"/>
        <v>1040000</v>
      </c>
      <c r="AE151" s="16">
        <f t="shared" si="85"/>
        <v>795000</v>
      </c>
      <c r="AF151" s="16">
        <f t="shared" si="86"/>
        <v>582000</v>
      </c>
      <c r="AG151" s="16">
        <f t="shared" si="87"/>
        <v>519000</v>
      </c>
      <c r="AH151" s="16">
        <f t="shared" si="88"/>
        <v>522000</v>
      </c>
      <c r="AJ151" s="7">
        <v>15500000</v>
      </c>
      <c r="AK151" s="16">
        <f t="shared" si="89"/>
        <v>1070000</v>
      </c>
      <c r="AL151" s="16">
        <f t="shared" si="90"/>
        <v>815000</v>
      </c>
      <c r="AM151" s="16">
        <f t="shared" si="91"/>
        <v>598000</v>
      </c>
      <c r="AN151" s="16">
        <f t="shared" si="92"/>
        <v>533000</v>
      </c>
      <c r="AO151" s="16">
        <f t="shared" si="93"/>
        <v>535000</v>
      </c>
    </row>
    <row r="152" spans="7:41" ht="15.75" customHeight="1" x14ac:dyDescent="0.25">
      <c r="G152" s="3"/>
      <c r="O152" s="7">
        <v>15200000</v>
      </c>
      <c r="P152" s="16">
        <f t="shared" si="74"/>
        <v>395000</v>
      </c>
      <c r="Q152" s="16">
        <f t="shared" si="75"/>
        <v>351000</v>
      </c>
      <c r="R152" s="16">
        <f t="shared" si="76"/>
        <v>226000</v>
      </c>
      <c r="S152" s="16">
        <f t="shared" si="77"/>
        <v>214000</v>
      </c>
      <c r="T152" s="16">
        <f t="shared" si="78"/>
        <v>252000</v>
      </c>
      <c r="V152" s="7">
        <v>15300000</v>
      </c>
      <c r="W152" s="16">
        <f t="shared" si="79"/>
        <v>516000</v>
      </c>
      <c r="X152" s="16">
        <f t="shared" si="80"/>
        <v>435000</v>
      </c>
      <c r="Y152" s="16">
        <f t="shared" si="81"/>
        <v>295000</v>
      </c>
      <c r="Z152" s="16">
        <f t="shared" si="82"/>
        <v>271000</v>
      </c>
      <c r="AA152" s="16">
        <f t="shared" si="83"/>
        <v>302000</v>
      </c>
      <c r="AC152" s="16">
        <v>15600000</v>
      </c>
      <c r="AD152" s="16">
        <f t="shared" si="84"/>
        <v>1029000</v>
      </c>
      <c r="AE152" s="16">
        <f t="shared" si="85"/>
        <v>788000</v>
      </c>
      <c r="AF152" s="16">
        <f t="shared" si="86"/>
        <v>576000</v>
      </c>
      <c r="AG152" s="16">
        <f t="shared" si="87"/>
        <v>514000</v>
      </c>
      <c r="AH152" s="16">
        <f t="shared" si="88"/>
        <v>518000</v>
      </c>
      <c r="AJ152" s="16">
        <v>15600000</v>
      </c>
      <c r="AK152" s="16">
        <f t="shared" si="89"/>
        <v>1059000</v>
      </c>
      <c r="AL152" s="16">
        <f t="shared" si="90"/>
        <v>808000</v>
      </c>
      <c r="AM152" s="16">
        <f t="shared" si="91"/>
        <v>592000</v>
      </c>
      <c r="AN152" s="16">
        <f t="shared" si="92"/>
        <v>528000</v>
      </c>
      <c r="AO152" s="16">
        <f t="shared" si="93"/>
        <v>531000</v>
      </c>
    </row>
    <row r="153" spans="7:41" ht="15.75" customHeight="1" x14ac:dyDescent="0.25">
      <c r="G153" s="3"/>
      <c r="O153" s="7">
        <v>15300000</v>
      </c>
      <c r="P153" s="16">
        <f t="shared" si="74"/>
        <v>384000</v>
      </c>
      <c r="Q153" s="16">
        <f t="shared" si="75"/>
        <v>344000</v>
      </c>
      <c r="R153" s="16">
        <f t="shared" si="76"/>
        <v>220000</v>
      </c>
      <c r="S153" s="16">
        <f t="shared" si="77"/>
        <v>209000</v>
      </c>
      <c r="T153" s="16">
        <f t="shared" si="78"/>
        <v>248000</v>
      </c>
      <c r="V153" s="7">
        <v>15400000</v>
      </c>
      <c r="W153" s="16">
        <f t="shared" si="79"/>
        <v>505000</v>
      </c>
      <c r="X153" s="16">
        <f t="shared" si="80"/>
        <v>428000</v>
      </c>
      <c r="Y153" s="16">
        <f t="shared" si="81"/>
        <v>289000</v>
      </c>
      <c r="Z153" s="16">
        <f t="shared" si="82"/>
        <v>266000</v>
      </c>
      <c r="AA153" s="16">
        <f t="shared" si="83"/>
        <v>298000</v>
      </c>
      <c r="AC153" s="7">
        <v>15700000</v>
      </c>
      <c r="AD153" s="16">
        <f t="shared" si="84"/>
        <v>1018000</v>
      </c>
      <c r="AE153" s="16">
        <f t="shared" si="85"/>
        <v>781000</v>
      </c>
      <c r="AF153" s="16">
        <f t="shared" si="86"/>
        <v>570000</v>
      </c>
      <c r="AG153" s="16">
        <f t="shared" si="87"/>
        <v>509000</v>
      </c>
      <c r="AH153" s="16">
        <f t="shared" si="88"/>
        <v>514000</v>
      </c>
      <c r="AJ153" s="7">
        <v>15700000</v>
      </c>
      <c r="AK153" s="16">
        <f t="shared" si="89"/>
        <v>1048000</v>
      </c>
      <c r="AL153" s="16">
        <f t="shared" si="90"/>
        <v>801000</v>
      </c>
      <c r="AM153" s="16">
        <f t="shared" si="91"/>
        <v>586000</v>
      </c>
      <c r="AN153" s="16">
        <f t="shared" si="92"/>
        <v>523000</v>
      </c>
      <c r="AO153" s="16">
        <f t="shared" si="93"/>
        <v>527000</v>
      </c>
    </row>
    <row r="154" spans="7:41" ht="15.75" customHeight="1" x14ac:dyDescent="0.25">
      <c r="G154" s="3"/>
      <c r="O154" s="7">
        <v>15400000</v>
      </c>
      <c r="P154" s="16">
        <f t="shared" si="74"/>
        <v>373000</v>
      </c>
      <c r="Q154" s="16">
        <f t="shared" si="75"/>
        <v>337000</v>
      </c>
      <c r="R154" s="16">
        <f t="shared" si="76"/>
        <v>214000</v>
      </c>
      <c r="S154" s="16">
        <f t="shared" si="77"/>
        <v>204000</v>
      </c>
      <c r="T154" s="16">
        <f t="shared" si="78"/>
        <v>244000</v>
      </c>
      <c r="V154" s="7">
        <v>15500000</v>
      </c>
      <c r="W154" s="16">
        <f t="shared" si="79"/>
        <v>494000</v>
      </c>
      <c r="X154" s="16">
        <f t="shared" si="80"/>
        <v>421000</v>
      </c>
      <c r="Y154" s="16">
        <f t="shared" si="81"/>
        <v>283000</v>
      </c>
      <c r="Z154" s="16">
        <f t="shared" si="82"/>
        <v>261000</v>
      </c>
      <c r="AA154" s="16">
        <f t="shared" si="83"/>
        <v>294000</v>
      </c>
      <c r="AC154" s="16">
        <v>15800000</v>
      </c>
      <c r="AD154" s="16">
        <f t="shared" si="84"/>
        <v>1007000</v>
      </c>
      <c r="AE154" s="16">
        <f t="shared" si="85"/>
        <v>774000</v>
      </c>
      <c r="AF154" s="16">
        <f t="shared" si="86"/>
        <v>564000</v>
      </c>
      <c r="AG154" s="16">
        <f t="shared" si="87"/>
        <v>504000</v>
      </c>
      <c r="AH154" s="16">
        <f t="shared" si="88"/>
        <v>510000</v>
      </c>
      <c r="AJ154" s="16">
        <v>15800000</v>
      </c>
      <c r="AK154" s="16">
        <f t="shared" si="89"/>
        <v>1037000</v>
      </c>
      <c r="AL154" s="16">
        <f t="shared" si="90"/>
        <v>794000</v>
      </c>
      <c r="AM154" s="16">
        <f t="shared" si="91"/>
        <v>580000</v>
      </c>
      <c r="AN154" s="16">
        <f t="shared" si="92"/>
        <v>518000</v>
      </c>
      <c r="AO154" s="16">
        <f t="shared" si="93"/>
        <v>523000</v>
      </c>
    </row>
    <row r="155" spans="7:41" ht="15.75" customHeight="1" x14ac:dyDescent="0.25">
      <c r="G155" s="3"/>
      <c r="O155" s="7">
        <v>15500000</v>
      </c>
      <c r="P155" s="16">
        <f t="shared" si="74"/>
        <v>362000</v>
      </c>
      <c r="Q155" s="16">
        <f t="shared" si="75"/>
        <v>330000</v>
      </c>
      <c r="R155" s="16">
        <f t="shared" si="76"/>
        <v>208000</v>
      </c>
      <c r="S155" s="16">
        <f t="shared" si="77"/>
        <v>199000</v>
      </c>
      <c r="T155" s="16">
        <f t="shared" si="78"/>
        <v>240000</v>
      </c>
      <c r="V155" s="7">
        <v>15600000</v>
      </c>
      <c r="W155" s="16">
        <f t="shared" si="79"/>
        <v>483000</v>
      </c>
      <c r="X155" s="16">
        <f t="shared" si="80"/>
        <v>414000</v>
      </c>
      <c r="Y155" s="16">
        <f t="shared" si="81"/>
        <v>277000</v>
      </c>
      <c r="Z155" s="16">
        <f t="shared" si="82"/>
        <v>256000</v>
      </c>
      <c r="AA155" s="16">
        <f t="shared" si="83"/>
        <v>290000</v>
      </c>
      <c r="AC155" s="7">
        <v>15900000</v>
      </c>
      <c r="AD155" s="16">
        <f t="shared" si="84"/>
        <v>996000</v>
      </c>
      <c r="AE155" s="16">
        <f t="shared" si="85"/>
        <v>767000</v>
      </c>
      <c r="AF155" s="16">
        <f t="shared" si="86"/>
        <v>558000</v>
      </c>
      <c r="AG155" s="16">
        <f t="shared" si="87"/>
        <v>499000</v>
      </c>
      <c r="AH155" s="16">
        <f t="shared" si="88"/>
        <v>506000</v>
      </c>
      <c r="AJ155" s="7">
        <v>15900000</v>
      </c>
      <c r="AK155" s="16">
        <f t="shared" si="89"/>
        <v>1026000</v>
      </c>
      <c r="AL155" s="16">
        <f t="shared" si="90"/>
        <v>787000</v>
      </c>
      <c r="AM155" s="16">
        <f t="shared" si="91"/>
        <v>574000</v>
      </c>
      <c r="AN155" s="16">
        <f t="shared" si="92"/>
        <v>513000</v>
      </c>
      <c r="AO155" s="16">
        <f t="shared" si="93"/>
        <v>519000</v>
      </c>
    </row>
    <row r="156" spans="7:41" ht="15.75" customHeight="1" x14ac:dyDescent="0.25">
      <c r="G156" s="3"/>
      <c r="O156" s="7">
        <v>15600000</v>
      </c>
      <c r="P156" s="16">
        <f t="shared" si="74"/>
        <v>351000</v>
      </c>
      <c r="Q156" s="16">
        <f t="shared" si="75"/>
        <v>323000</v>
      </c>
      <c r="R156" s="16">
        <f t="shared" si="76"/>
        <v>202000</v>
      </c>
      <c r="S156" s="16">
        <f t="shared" si="77"/>
        <v>194000</v>
      </c>
      <c r="T156" s="16">
        <f t="shared" si="78"/>
        <v>236000</v>
      </c>
      <c r="V156" s="7">
        <v>15700000</v>
      </c>
      <c r="W156" s="16">
        <f t="shared" si="79"/>
        <v>472000</v>
      </c>
      <c r="X156" s="16">
        <f t="shared" si="80"/>
        <v>407000</v>
      </c>
      <c r="Y156" s="16">
        <f t="shared" si="81"/>
        <v>271000</v>
      </c>
      <c r="Z156" s="16">
        <f t="shared" si="82"/>
        <v>251000</v>
      </c>
      <c r="AA156" s="16">
        <f t="shared" si="83"/>
        <v>286000</v>
      </c>
      <c r="AC156" s="16">
        <v>16000000</v>
      </c>
      <c r="AD156" s="16">
        <f t="shared" si="84"/>
        <v>985000</v>
      </c>
      <c r="AE156" s="16">
        <f t="shared" si="85"/>
        <v>760000</v>
      </c>
      <c r="AF156" s="16">
        <f t="shared" si="86"/>
        <v>552000</v>
      </c>
      <c r="AG156" s="16">
        <f t="shared" si="87"/>
        <v>494000</v>
      </c>
      <c r="AH156" s="16">
        <f t="shared" si="88"/>
        <v>502000</v>
      </c>
      <c r="AJ156" s="16">
        <v>16000000</v>
      </c>
      <c r="AK156" s="16">
        <f t="shared" si="89"/>
        <v>1015000</v>
      </c>
      <c r="AL156" s="16">
        <f t="shared" si="90"/>
        <v>780000</v>
      </c>
      <c r="AM156" s="16">
        <f t="shared" si="91"/>
        <v>568000</v>
      </c>
      <c r="AN156" s="16">
        <f t="shared" si="92"/>
        <v>508000</v>
      </c>
      <c r="AO156" s="16">
        <f t="shared" si="93"/>
        <v>515000</v>
      </c>
    </row>
    <row r="157" spans="7:41" ht="15.75" customHeight="1" x14ac:dyDescent="0.25">
      <c r="G157" s="3"/>
      <c r="O157" s="7">
        <v>15700000</v>
      </c>
      <c r="P157" s="16">
        <f t="shared" si="74"/>
        <v>340000</v>
      </c>
      <c r="Q157" s="16">
        <f t="shared" si="75"/>
        <v>316000</v>
      </c>
      <c r="R157" s="16">
        <f t="shared" si="76"/>
        <v>196000</v>
      </c>
      <c r="S157" s="16">
        <f t="shared" si="77"/>
        <v>189000</v>
      </c>
      <c r="T157" s="16">
        <f t="shared" si="78"/>
        <v>232000</v>
      </c>
      <c r="V157" s="7">
        <v>15800000</v>
      </c>
      <c r="W157" s="16">
        <f t="shared" si="79"/>
        <v>461000</v>
      </c>
      <c r="X157" s="16">
        <f t="shared" si="80"/>
        <v>400000</v>
      </c>
      <c r="Y157" s="16">
        <f t="shared" si="81"/>
        <v>265000</v>
      </c>
      <c r="Z157" s="16">
        <f t="shared" si="82"/>
        <v>246000</v>
      </c>
      <c r="AA157" s="16">
        <f t="shared" si="83"/>
        <v>282000</v>
      </c>
      <c r="AC157" s="7">
        <v>16100000</v>
      </c>
      <c r="AD157" s="16">
        <f t="shared" si="84"/>
        <v>974000</v>
      </c>
      <c r="AE157" s="16">
        <f t="shared" si="85"/>
        <v>753000</v>
      </c>
      <c r="AF157" s="16">
        <f t="shared" si="86"/>
        <v>546000</v>
      </c>
      <c r="AG157" s="16">
        <f t="shared" si="87"/>
        <v>489000</v>
      </c>
      <c r="AH157" s="16">
        <f t="shared" si="88"/>
        <v>498000</v>
      </c>
      <c r="AJ157" s="7">
        <v>16100000</v>
      </c>
      <c r="AK157" s="16">
        <f t="shared" si="89"/>
        <v>1004000</v>
      </c>
      <c r="AL157" s="16">
        <f t="shared" si="90"/>
        <v>773000</v>
      </c>
      <c r="AM157" s="16">
        <f t="shared" si="91"/>
        <v>562000</v>
      </c>
      <c r="AN157" s="16">
        <f t="shared" si="92"/>
        <v>503000</v>
      </c>
      <c r="AO157" s="16">
        <f t="shared" si="93"/>
        <v>511000</v>
      </c>
    </row>
    <row r="158" spans="7:41" ht="15.75" customHeight="1" x14ac:dyDescent="0.25">
      <c r="G158" s="3"/>
      <c r="O158" s="7">
        <v>15800000</v>
      </c>
      <c r="P158" s="16">
        <f t="shared" si="74"/>
        <v>329000</v>
      </c>
      <c r="Q158" s="16">
        <f t="shared" si="75"/>
        <v>309000</v>
      </c>
      <c r="R158" s="16">
        <f t="shared" si="76"/>
        <v>190000</v>
      </c>
      <c r="S158" s="16">
        <f t="shared" si="77"/>
        <v>184000</v>
      </c>
      <c r="T158" s="16">
        <f t="shared" si="78"/>
        <v>228000</v>
      </c>
      <c r="V158" s="7">
        <v>15900000</v>
      </c>
      <c r="W158" s="16">
        <f t="shared" si="79"/>
        <v>450000</v>
      </c>
      <c r="X158" s="16">
        <f t="shared" si="80"/>
        <v>393000</v>
      </c>
      <c r="Y158" s="16">
        <f t="shared" si="81"/>
        <v>259000</v>
      </c>
      <c r="Z158" s="16">
        <f t="shared" si="82"/>
        <v>241000</v>
      </c>
      <c r="AA158" s="16">
        <f t="shared" si="83"/>
        <v>278000</v>
      </c>
      <c r="AC158" s="16">
        <v>16200000</v>
      </c>
      <c r="AD158" s="16">
        <f t="shared" si="84"/>
        <v>963000</v>
      </c>
      <c r="AE158" s="16">
        <f t="shared" si="85"/>
        <v>746000</v>
      </c>
      <c r="AF158" s="16">
        <f t="shared" si="86"/>
        <v>540000</v>
      </c>
      <c r="AG158" s="16">
        <f t="shared" si="87"/>
        <v>484000</v>
      </c>
      <c r="AH158" s="16">
        <f t="shared" si="88"/>
        <v>494000</v>
      </c>
      <c r="AJ158" s="16">
        <v>16200000</v>
      </c>
      <c r="AK158" s="16">
        <f t="shared" si="89"/>
        <v>993000</v>
      </c>
      <c r="AL158" s="16">
        <f t="shared" si="90"/>
        <v>766000</v>
      </c>
      <c r="AM158" s="16">
        <f t="shared" si="91"/>
        <v>556000</v>
      </c>
      <c r="AN158" s="16">
        <f t="shared" si="92"/>
        <v>498000</v>
      </c>
      <c r="AO158" s="16">
        <f t="shared" si="93"/>
        <v>507000</v>
      </c>
    </row>
    <row r="159" spans="7:41" ht="15.75" customHeight="1" x14ac:dyDescent="0.25">
      <c r="G159" s="3"/>
      <c r="O159" s="7">
        <v>15900000</v>
      </c>
      <c r="P159" s="16">
        <f t="shared" si="74"/>
        <v>318000</v>
      </c>
      <c r="Q159" s="16">
        <f t="shared" si="75"/>
        <v>302000</v>
      </c>
      <c r="R159" s="16">
        <f t="shared" si="76"/>
        <v>184000</v>
      </c>
      <c r="S159" s="16">
        <f t="shared" si="77"/>
        <v>179000</v>
      </c>
      <c r="T159" s="16">
        <f t="shared" si="78"/>
        <v>224000</v>
      </c>
      <c r="V159" s="7">
        <v>16000000</v>
      </c>
      <c r="W159" s="16">
        <f t="shared" si="79"/>
        <v>439000</v>
      </c>
      <c r="X159" s="16">
        <f t="shared" si="80"/>
        <v>386000</v>
      </c>
      <c r="Y159" s="16">
        <f t="shared" si="81"/>
        <v>253000</v>
      </c>
      <c r="Z159" s="16">
        <f t="shared" si="82"/>
        <v>236000</v>
      </c>
      <c r="AA159" s="16">
        <f t="shared" si="83"/>
        <v>274000</v>
      </c>
      <c r="AC159" s="7">
        <v>16300000</v>
      </c>
      <c r="AD159" s="16">
        <f t="shared" si="84"/>
        <v>952000</v>
      </c>
      <c r="AE159" s="16">
        <f t="shared" si="85"/>
        <v>739000</v>
      </c>
      <c r="AF159" s="16">
        <f t="shared" si="86"/>
        <v>534000</v>
      </c>
      <c r="AG159" s="16">
        <f t="shared" si="87"/>
        <v>479000</v>
      </c>
      <c r="AH159" s="16">
        <f t="shared" si="88"/>
        <v>490000</v>
      </c>
      <c r="AJ159" s="7">
        <v>16300000</v>
      </c>
      <c r="AK159" s="16">
        <f t="shared" si="89"/>
        <v>982000</v>
      </c>
      <c r="AL159" s="16">
        <f t="shared" si="90"/>
        <v>759000</v>
      </c>
      <c r="AM159" s="16">
        <f t="shared" si="91"/>
        <v>550000</v>
      </c>
      <c r="AN159" s="16">
        <f t="shared" si="92"/>
        <v>493000</v>
      </c>
      <c r="AO159" s="16">
        <f t="shared" si="93"/>
        <v>503000</v>
      </c>
    </row>
    <row r="160" spans="7:41" ht="15.75" customHeight="1" x14ac:dyDescent="0.25">
      <c r="G160" s="3"/>
      <c r="O160" s="7">
        <v>16000000</v>
      </c>
      <c r="P160" s="16">
        <f t="shared" si="74"/>
        <v>307000</v>
      </c>
      <c r="Q160" s="16">
        <f t="shared" si="75"/>
        <v>295000</v>
      </c>
      <c r="R160" s="16">
        <f t="shared" si="76"/>
        <v>178000</v>
      </c>
      <c r="S160" s="16">
        <f t="shared" si="77"/>
        <v>174000</v>
      </c>
      <c r="T160" s="16">
        <f t="shared" si="78"/>
        <v>220000</v>
      </c>
      <c r="V160" s="7">
        <v>16100000</v>
      </c>
      <c r="W160" s="16">
        <f t="shared" si="79"/>
        <v>428000</v>
      </c>
      <c r="X160" s="16">
        <f t="shared" si="80"/>
        <v>379000</v>
      </c>
      <c r="Y160" s="16">
        <f t="shared" si="81"/>
        <v>247000</v>
      </c>
      <c r="Z160" s="16">
        <f t="shared" si="82"/>
        <v>231000</v>
      </c>
      <c r="AA160" s="16">
        <f t="shared" si="83"/>
        <v>270000</v>
      </c>
      <c r="AC160" s="16">
        <v>16400000</v>
      </c>
      <c r="AD160" s="16">
        <f t="shared" si="84"/>
        <v>941000</v>
      </c>
      <c r="AE160" s="16">
        <f t="shared" si="85"/>
        <v>732000</v>
      </c>
      <c r="AF160" s="16">
        <f t="shared" si="86"/>
        <v>528000</v>
      </c>
      <c r="AG160" s="16">
        <f t="shared" si="87"/>
        <v>474000</v>
      </c>
      <c r="AH160" s="16">
        <f t="shared" si="88"/>
        <v>486000</v>
      </c>
      <c r="AJ160" s="16">
        <v>16400000</v>
      </c>
      <c r="AK160" s="16">
        <f t="shared" si="89"/>
        <v>971000</v>
      </c>
      <c r="AL160" s="16">
        <f t="shared" si="90"/>
        <v>752000</v>
      </c>
      <c r="AM160" s="16">
        <f t="shared" si="91"/>
        <v>544000</v>
      </c>
      <c r="AN160" s="16">
        <f t="shared" si="92"/>
        <v>488000</v>
      </c>
      <c r="AO160" s="16">
        <f t="shared" si="93"/>
        <v>499000</v>
      </c>
    </row>
    <row r="161" spans="7:41" ht="15.75" customHeight="1" x14ac:dyDescent="0.25">
      <c r="G161" s="3"/>
      <c r="V161" s="7">
        <v>16200000</v>
      </c>
      <c r="W161" s="16">
        <f t="shared" si="79"/>
        <v>417000</v>
      </c>
      <c r="X161" s="16">
        <f t="shared" si="80"/>
        <v>372000</v>
      </c>
      <c r="Y161" s="16">
        <f t="shared" si="81"/>
        <v>241000</v>
      </c>
      <c r="Z161" s="16">
        <f t="shared" si="82"/>
        <v>226000</v>
      </c>
      <c r="AA161" s="16">
        <f t="shared" si="83"/>
        <v>266000</v>
      </c>
      <c r="AC161" s="7">
        <v>16500000</v>
      </c>
      <c r="AD161" s="16">
        <f t="shared" si="84"/>
        <v>930000</v>
      </c>
      <c r="AE161" s="16">
        <f t="shared" si="85"/>
        <v>725000</v>
      </c>
      <c r="AF161" s="16">
        <f t="shared" si="86"/>
        <v>522000</v>
      </c>
      <c r="AG161" s="16">
        <f t="shared" si="87"/>
        <v>469000</v>
      </c>
      <c r="AH161" s="16">
        <f t="shared" si="88"/>
        <v>482000</v>
      </c>
      <c r="AJ161" s="7">
        <v>16500000</v>
      </c>
      <c r="AK161" s="16">
        <f t="shared" si="89"/>
        <v>960000</v>
      </c>
      <c r="AL161" s="16">
        <f t="shared" si="90"/>
        <v>745000</v>
      </c>
      <c r="AM161" s="16">
        <f t="shared" si="91"/>
        <v>538000</v>
      </c>
      <c r="AN161" s="16">
        <f t="shared" si="92"/>
        <v>483000</v>
      </c>
      <c r="AO161" s="16">
        <f t="shared" si="93"/>
        <v>495000</v>
      </c>
    </row>
    <row r="162" spans="7:41" ht="15.75" customHeight="1" x14ac:dyDescent="0.25">
      <c r="G162" s="3"/>
      <c r="V162" s="7">
        <v>16300000</v>
      </c>
      <c r="W162" s="16">
        <f t="shared" si="79"/>
        <v>406000</v>
      </c>
      <c r="X162" s="16">
        <f t="shared" si="80"/>
        <v>365000</v>
      </c>
      <c r="Y162" s="16">
        <f t="shared" si="81"/>
        <v>235000</v>
      </c>
      <c r="Z162" s="16">
        <f t="shared" si="82"/>
        <v>221000</v>
      </c>
      <c r="AA162" s="16">
        <f t="shared" si="83"/>
        <v>262000</v>
      </c>
      <c r="AC162" s="16">
        <v>16600000</v>
      </c>
      <c r="AD162" s="16">
        <f t="shared" si="84"/>
        <v>919000</v>
      </c>
      <c r="AE162" s="16">
        <f t="shared" si="85"/>
        <v>718000</v>
      </c>
      <c r="AF162" s="16">
        <f t="shared" si="86"/>
        <v>516000</v>
      </c>
      <c r="AG162" s="16">
        <f t="shared" si="87"/>
        <v>464000</v>
      </c>
      <c r="AH162" s="16">
        <f t="shared" si="88"/>
        <v>478000</v>
      </c>
      <c r="AJ162" s="16">
        <v>16600000</v>
      </c>
      <c r="AK162" s="16">
        <f t="shared" si="89"/>
        <v>949000</v>
      </c>
      <c r="AL162" s="16">
        <f t="shared" si="90"/>
        <v>738000</v>
      </c>
      <c r="AM162" s="16">
        <f t="shared" si="91"/>
        <v>532000</v>
      </c>
      <c r="AN162" s="16">
        <f t="shared" si="92"/>
        <v>478000</v>
      </c>
      <c r="AO162" s="16">
        <f t="shared" si="93"/>
        <v>491000</v>
      </c>
    </row>
    <row r="163" spans="7:41" ht="15.75" customHeight="1" x14ac:dyDescent="0.25">
      <c r="G163" s="3"/>
      <c r="V163" s="7">
        <v>16400000</v>
      </c>
      <c r="W163" s="16">
        <f t="shared" si="79"/>
        <v>395000</v>
      </c>
      <c r="X163" s="16">
        <f t="shared" si="80"/>
        <v>358000</v>
      </c>
      <c r="Y163" s="16">
        <f t="shared" si="81"/>
        <v>229000</v>
      </c>
      <c r="Z163" s="16">
        <f t="shared" si="82"/>
        <v>216000</v>
      </c>
      <c r="AA163" s="16">
        <f t="shared" si="83"/>
        <v>258000</v>
      </c>
      <c r="AC163" s="7">
        <v>16700000</v>
      </c>
      <c r="AD163" s="16">
        <f t="shared" si="84"/>
        <v>908000</v>
      </c>
      <c r="AE163" s="16">
        <f t="shared" si="85"/>
        <v>711000</v>
      </c>
      <c r="AF163" s="16">
        <f t="shared" si="86"/>
        <v>510000</v>
      </c>
      <c r="AG163" s="16">
        <f t="shared" si="87"/>
        <v>459000</v>
      </c>
      <c r="AH163" s="16">
        <f t="shared" si="88"/>
        <v>474000</v>
      </c>
      <c r="AJ163" s="7">
        <v>16700000</v>
      </c>
      <c r="AK163" s="16">
        <f t="shared" si="89"/>
        <v>938000</v>
      </c>
      <c r="AL163" s="16">
        <f t="shared" si="90"/>
        <v>731000</v>
      </c>
      <c r="AM163" s="16">
        <f t="shared" si="91"/>
        <v>526000</v>
      </c>
      <c r="AN163" s="16">
        <f t="shared" si="92"/>
        <v>473000</v>
      </c>
      <c r="AO163" s="16">
        <f t="shared" si="93"/>
        <v>487000</v>
      </c>
    </row>
    <row r="164" spans="7:41" ht="15.75" customHeight="1" x14ac:dyDescent="0.25">
      <c r="G164" s="3"/>
      <c r="V164" s="7">
        <v>16500000</v>
      </c>
      <c r="W164" s="16">
        <f t="shared" si="79"/>
        <v>384000</v>
      </c>
      <c r="X164" s="16">
        <f t="shared" si="80"/>
        <v>351000</v>
      </c>
      <c r="Y164" s="16">
        <f t="shared" si="81"/>
        <v>223000</v>
      </c>
      <c r="Z164" s="16">
        <f t="shared" si="82"/>
        <v>211000</v>
      </c>
      <c r="AA164" s="16">
        <f t="shared" si="83"/>
        <v>254000</v>
      </c>
      <c r="AC164" s="16">
        <v>16800000</v>
      </c>
      <c r="AD164" s="16">
        <f t="shared" si="84"/>
        <v>897000</v>
      </c>
      <c r="AE164" s="16">
        <f t="shared" si="85"/>
        <v>704000</v>
      </c>
      <c r="AF164" s="16">
        <f t="shared" si="86"/>
        <v>504000</v>
      </c>
      <c r="AG164" s="16">
        <f t="shared" si="87"/>
        <v>454000</v>
      </c>
      <c r="AH164" s="16">
        <f t="shared" si="88"/>
        <v>470000</v>
      </c>
      <c r="AJ164" s="16">
        <v>16800000</v>
      </c>
      <c r="AK164" s="16">
        <f t="shared" si="89"/>
        <v>927000</v>
      </c>
      <c r="AL164" s="16">
        <f t="shared" si="90"/>
        <v>724000</v>
      </c>
      <c r="AM164" s="16">
        <f t="shared" si="91"/>
        <v>520000</v>
      </c>
      <c r="AN164" s="16">
        <f t="shared" si="92"/>
        <v>468000</v>
      </c>
      <c r="AO164" s="16">
        <f t="shared" si="93"/>
        <v>483000</v>
      </c>
    </row>
    <row r="165" spans="7:41" ht="15.75" customHeight="1" x14ac:dyDescent="0.25">
      <c r="G165" s="3"/>
      <c r="V165" s="7">
        <v>16600000</v>
      </c>
      <c r="W165" s="16">
        <f t="shared" si="79"/>
        <v>373000</v>
      </c>
      <c r="X165" s="16">
        <f t="shared" si="80"/>
        <v>344000</v>
      </c>
      <c r="Y165" s="16">
        <f t="shared" si="81"/>
        <v>217000</v>
      </c>
      <c r="Z165" s="16">
        <f t="shared" si="82"/>
        <v>206000</v>
      </c>
      <c r="AA165" s="16">
        <f t="shared" si="83"/>
        <v>250000</v>
      </c>
      <c r="AC165" s="7">
        <v>16900000</v>
      </c>
      <c r="AD165" s="16">
        <f t="shared" si="84"/>
        <v>886000</v>
      </c>
      <c r="AE165" s="16">
        <f t="shared" si="85"/>
        <v>697000</v>
      </c>
      <c r="AF165" s="16">
        <f t="shared" si="86"/>
        <v>498000</v>
      </c>
      <c r="AG165" s="16">
        <f t="shared" si="87"/>
        <v>449000</v>
      </c>
      <c r="AH165" s="16">
        <f t="shared" si="88"/>
        <v>466000</v>
      </c>
      <c r="AJ165" s="7">
        <v>16900000</v>
      </c>
      <c r="AK165" s="16">
        <f t="shared" si="89"/>
        <v>916000</v>
      </c>
      <c r="AL165" s="16">
        <f t="shared" si="90"/>
        <v>717000</v>
      </c>
      <c r="AM165" s="16">
        <f t="shared" si="91"/>
        <v>514000</v>
      </c>
      <c r="AN165" s="16">
        <f t="shared" si="92"/>
        <v>463000</v>
      </c>
      <c r="AO165" s="16">
        <f t="shared" si="93"/>
        <v>479000</v>
      </c>
    </row>
    <row r="166" spans="7:41" ht="15.75" customHeight="1" x14ac:dyDescent="0.25">
      <c r="G166" s="3"/>
      <c r="V166" s="7">
        <v>16700000</v>
      </c>
      <c r="W166" s="16">
        <f>W165-11000</f>
        <v>362000</v>
      </c>
      <c r="X166" s="16">
        <f>X165-7000</f>
        <v>337000</v>
      </c>
      <c r="Y166" s="16">
        <f>Y165-6000</f>
        <v>211000</v>
      </c>
      <c r="Z166" s="16">
        <f>Z165-5000</f>
        <v>201000</v>
      </c>
      <c r="AA166" s="16">
        <f>AA165-4000</f>
        <v>246000</v>
      </c>
      <c r="AC166" s="16">
        <v>17000000</v>
      </c>
      <c r="AD166" s="16">
        <f t="shared" si="84"/>
        <v>875000</v>
      </c>
      <c r="AE166" s="16">
        <f t="shared" si="85"/>
        <v>690000</v>
      </c>
      <c r="AF166" s="16">
        <f t="shared" si="86"/>
        <v>492000</v>
      </c>
      <c r="AG166" s="16">
        <f t="shared" si="87"/>
        <v>444000</v>
      </c>
      <c r="AH166" s="16">
        <f t="shared" si="88"/>
        <v>462000</v>
      </c>
      <c r="AJ166" s="16">
        <v>17000000</v>
      </c>
      <c r="AK166" s="16">
        <f t="shared" si="89"/>
        <v>905000</v>
      </c>
      <c r="AL166" s="16">
        <f t="shared" si="90"/>
        <v>710000</v>
      </c>
      <c r="AM166" s="16">
        <f t="shared" si="91"/>
        <v>508000</v>
      </c>
      <c r="AN166" s="16">
        <f t="shared" si="92"/>
        <v>458000</v>
      </c>
      <c r="AO166" s="16">
        <f t="shared" si="93"/>
        <v>475000</v>
      </c>
    </row>
    <row r="167" spans="7:41" ht="15.75" customHeight="1" x14ac:dyDescent="0.25">
      <c r="G167" s="3"/>
      <c r="V167" s="7">
        <v>16800000</v>
      </c>
      <c r="W167" s="16">
        <f>W166-11000</f>
        <v>351000</v>
      </c>
      <c r="X167" s="16">
        <f>X166-7000</f>
        <v>330000</v>
      </c>
      <c r="Y167" s="16">
        <f>Y166-6000</f>
        <v>205000</v>
      </c>
      <c r="Z167" s="16">
        <f>Z166-5000</f>
        <v>196000</v>
      </c>
      <c r="AA167" s="16">
        <f>AA166-4000</f>
        <v>242000</v>
      </c>
      <c r="AC167" s="7">
        <v>17100000</v>
      </c>
      <c r="AD167" s="16">
        <f t="shared" si="84"/>
        <v>864000</v>
      </c>
      <c r="AE167" s="16">
        <f t="shared" si="85"/>
        <v>683000</v>
      </c>
      <c r="AF167" s="16">
        <f t="shared" si="86"/>
        <v>486000</v>
      </c>
      <c r="AG167" s="16">
        <f t="shared" si="87"/>
        <v>439000</v>
      </c>
      <c r="AH167" s="16">
        <f t="shared" si="88"/>
        <v>458000</v>
      </c>
      <c r="AJ167" s="7">
        <v>17100000</v>
      </c>
      <c r="AK167" s="16">
        <f t="shared" si="89"/>
        <v>894000</v>
      </c>
      <c r="AL167" s="16">
        <f t="shared" si="90"/>
        <v>703000</v>
      </c>
      <c r="AM167" s="16">
        <f t="shared" si="91"/>
        <v>502000</v>
      </c>
      <c r="AN167" s="16">
        <f t="shared" si="92"/>
        <v>453000</v>
      </c>
      <c r="AO167" s="16">
        <f t="shared" si="93"/>
        <v>471000</v>
      </c>
    </row>
    <row r="168" spans="7:41" ht="15.75" customHeight="1" x14ac:dyDescent="0.25">
      <c r="G168" s="3"/>
      <c r="V168" s="7">
        <v>16900000</v>
      </c>
      <c r="W168" s="16">
        <f>W167-11000</f>
        <v>340000</v>
      </c>
      <c r="X168" s="16">
        <f>X167-7000</f>
        <v>323000</v>
      </c>
      <c r="Y168" s="16">
        <f>Y167-6000</f>
        <v>199000</v>
      </c>
      <c r="Z168" s="16">
        <f>Z167-5000</f>
        <v>191000</v>
      </c>
      <c r="AA168" s="16">
        <f>AA167-4000</f>
        <v>238000</v>
      </c>
      <c r="AC168" s="16">
        <v>17200000</v>
      </c>
      <c r="AD168" s="16">
        <f t="shared" si="84"/>
        <v>853000</v>
      </c>
      <c r="AE168" s="16">
        <f t="shared" si="85"/>
        <v>676000</v>
      </c>
      <c r="AF168" s="16">
        <f t="shared" si="86"/>
        <v>480000</v>
      </c>
      <c r="AG168" s="16">
        <f t="shared" si="87"/>
        <v>434000</v>
      </c>
      <c r="AH168" s="16">
        <f t="shared" si="88"/>
        <v>454000</v>
      </c>
      <c r="AJ168" s="16">
        <v>17200000</v>
      </c>
      <c r="AK168" s="16">
        <f t="shared" si="89"/>
        <v>883000</v>
      </c>
      <c r="AL168" s="16">
        <f t="shared" si="90"/>
        <v>696000</v>
      </c>
      <c r="AM168" s="16">
        <f t="shared" si="91"/>
        <v>496000</v>
      </c>
      <c r="AN168" s="16">
        <f t="shared" si="92"/>
        <v>448000</v>
      </c>
      <c r="AO168" s="16">
        <f t="shared" si="93"/>
        <v>467000</v>
      </c>
    </row>
    <row r="169" spans="7:41" ht="15.75" customHeight="1" x14ac:dyDescent="0.25">
      <c r="G169" s="3"/>
      <c r="V169" s="7">
        <v>17000000</v>
      </c>
      <c r="W169" s="16">
        <f>W168-11000</f>
        <v>329000</v>
      </c>
      <c r="X169" s="16">
        <f>X168-7000</f>
        <v>316000</v>
      </c>
      <c r="Y169" s="16">
        <f>Y168-6000</f>
        <v>193000</v>
      </c>
      <c r="Z169" s="16">
        <f>Z168-5000</f>
        <v>186000</v>
      </c>
      <c r="AA169" s="16">
        <f>AA168-4000</f>
        <v>234000</v>
      </c>
      <c r="AC169" s="7">
        <v>17300000</v>
      </c>
      <c r="AD169" s="16">
        <f t="shared" si="84"/>
        <v>842000</v>
      </c>
      <c r="AE169" s="16">
        <f t="shared" si="85"/>
        <v>669000</v>
      </c>
      <c r="AF169" s="16">
        <f t="shared" si="86"/>
        <v>474000</v>
      </c>
      <c r="AG169" s="16">
        <f t="shared" si="87"/>
        <v>429000</v>
      </c>
      <c r="AH169" s="16">
        <f t="shared" si="88"/>
        <v>450000</v>
      </c>
      <c r="AJ169" s="7">
        <v>17300000</v>
      </c>
      <c r="AK169" s="16">
        <f t="shared" si="89"/>
        <v>872000</v>
      </c>
      <c r="AL169" s="16">
        <f t="shared" si="90"/>
        <v>689000</v>
      </c>
      <c r="AM169" s="16">
        <f t="shared" si="91"/>
        <v>490000</v>
      </c>
      <c r="AN169" s="16">
        <f t="shared" si="92"/>
        <v>443000</v>
      </c>
      <c r="AO169" s="16">
        <f t="shared" si="93"/>
        <v>463000</v>
      </c>
    </row>
    <row r="170" spans="7:41" ht="15.75" customHeight="1" x14ac:dyDescent="0.25">
      <c r="G170" s="3"/>
      <c r="AC170" s="16">
        <v>17400000</v>
      </c>
      <c r="AD170" s="16">
        <f t="shared" si="84"/>
        <v>831000</v>
      </c>
      <c r="AE170" s="16">
        <f t="shared" si="85"/>
        <v>662000</v>
      </c>
      <c r="AF170" s="16">
        <f t="shared" si="86"/>
        <v>468000</v>
      </c>
      <c r="AG170" s="16">
        <f t="shared" si="87"/>
        <v>424000</v>
      </c>
      <c r="AH170" s="16">
        <f t="shared" si="88"/>
        <v>446000</v>
      </c>
      <c r="AJ170" s="16">
        <v>17400000</v>
      </c>
      <c r="AK170" s="16">
        <f t="shared" si="89"/>
        <v>861000</v>
      </c>
      <c r="AL170" s="16">
        <f t="shared" si="90"/>
        <v>682000</v>
      </c>
      <c r="AM170" s="16">
        <f t="shared" si="91"/>
        <v>484000</v>
      </c>
      <c r="AN170" s="16">
        <f t="shared" si="92"/>
        <v>438000</v>
      </c>
      <c r="AO170" s="16">
        <f t="shared" si="93"/>
        <v>459000</v>
      </c>
    </row>
    <row r="171" spans="7:41" ht="15.75" customHeight="1" x14ac:dyDescent="0.25">
      <c r="G171" s="3"/>
      <c r="AC171" s="7">
        <v>17500000</v>
      </c>
      <c r="AD171" s="16">
        <f t="shared" si="84"/>
        <v>820000</v>
      </c>
      <c r="AE171" s="16">
        <f t="shared" si="85"/>
        <v>655000</v>
      </c>
      <c r="AF171" s="16">
        <f t="shared" si="86"/>
        <v>462000</v>
      </c>
      <c r="AG171" s="16">
        <f t="shared" si="87"/>
        <v>419000</v>
      </c>
      <c r="AH171" s="16">
        <f t="shared" si="88"/>
        <v>442000</v>
      </c>
      <c r="AJ171" s="7">
        <v>17500000</v>
      </c>
      <c r="AK171" s="16">
        <f t="shared" si="89"/>
        <v>850000</v>
      </c>
      <c r="AL171" s="16">
        <f t="shared" si="90"/>
        <v>675000</v>
      </c>
      <c r="AM171" s="16">
        <f t="shared" si="91"/>
        <v>478000</v>
      </c>
      <c r="AN171" s="16">
        <f t="shared" si="92"/>
        <v>433000</v>
      </c>
      <c r="AO171" s="16">
        <f t="shared" si="93"/>
        <v>455000</v>
      </c>
    </row>
    <row r="172" spans="7:41" ht="15.75" customHeight="1" x14ac:dyDescent="0.25">
      <c r="G172" s="3"/>
      <c r="AC172" s="16">
        <v>17600000</v>
      </c>
      <c r="AD172" s="16">
        <f t="shared" ref="AD172:AD196" si="104">AD171-11000</f>
        <v>809000</v>
      </c>
      <c r="AE172" s="16">
        <f t="shared" ref="AE172:AE196" si="105">AE171-7000</f>
        <v>648000</v>
      </c>
      <c r="AF172" s="16">
        <f t="shared" ref="AF172:AF196" si="106">AF171-6000</f>
        <v>456000</v>
      </c>
      <c r="AG172" s="16">
        <f t="shared" ref="AG172:AG196" si="107">AG171-5000</f>
        <v>414000</v>
      </c>
      <c r="AH172" s="16">
        <f t="shared" ref="AH172:AH196" si="108">AH171-4000</f>
        <v>438000</v>
      </c>
      <c r="AJ172" s="16">
        <v>17600000</v>
      </c>
      <c r="AK172" s="16">
        <f t="shared" si="89"/>
        <v>839000</v>
      </c>
      <c r="AL172" s="16">
        <f t="shared" si="90"/>
        <v>668000</v>
      </c>
      <c r="AM172" s="16">
        <f t="shared" si="91"/>
        <v>472000</v>
      </c>
      <c r="AN172" s="16">
        <f t="shared" si="92"/>
        <v>428000</v>
      </c>
      <c r="AO172" s="16">
        <f t="shared" si="93"/>
        <v>451000</v>
      </c>
    </row>
    <row r="173" spans="7:41" ht="15.75" customHeight="1" x14ac:dyDescent="0.25">
      <c r="G173" s="3"/>
      <c r="AC173" s="7">
        <v>17700000</v>
      </c>
      <c r="AD173" s="16">
        <f t="shared" si="104"/>
        <v>798000</v>
      </c>
      <c r="AE173" s="16">
        <f t="shared" si="105"/>
        <v>641000</v>
      </c>
      <c r="AF173" s="16">
        <f t="shared" si="106"/>
        <v>450000</v>
      </c>
      <c r="AG173" s="16">
        <f t="shared" si="107"/>
        <v>409000</v>
      </c>
      <c r="AH173" s="16">
        <f t="shared" si="108"/>
        <v>434000</v>
      </c>
      <c r="AJ173" s="7">
        <v>17700000</v>
      </c>
      <c r="AK173" s="16">
        <f t="shared" ref="AK173:AK196" si="109">AK172-11000</f>
        <v>828000</v>
      </c>
      <c r="AL173" s="16">
        <f t="shared" ref="AL173:AL196" si="110">AL172-7000</f>
        <v>661000</v>
      </c>
      <c r="AM173" s="16">
        <f t="shared" ref="AM173:AM196" si="111">AM172-6000</f>
        <v>466000</v>
      </c>
      <c r="AN173" s="16">
        <f t="shared" ref="AN173:AN196" si="112">AN172-5000</f>
        <v>423000</v>
      </c>
      <c r="AO173" s="16">
        <f t="shared" ref="AO173:AO196" si="113">AO172-4000</f>
        <v>447000</v>
      </c>
    </row>
    <row r="174" spans="7:41" ht="15.75" customHeight="1" x14ac:dyDescent="0.25">
      <c r="G174" s="3"/>
      <c r="AC174" s="16">
        <v>17800000</v>
      </c>
      <c r="AD174" s="16">
        <f t="shared" si="104"/>
        <v>787000</v>
      </c>
      <c r="AE174" s="16">
        <f t="shared" si="105"/>
        <v>634000</v>
      </c>
      <c r="AF174" s="16">
        <f t="shared" si="106"/>
        <v>444000</v>
      </c>
      <c r="AG174" s="16">
        <f t="shared" si="107"/>
        <v>404000</v>
      </c>
      <c r="AH174" s="16">
        <f t="shared" si="108"/>
        <v>430000</v>
      </c>
      <c r="AJ174" s="16">
        <v>17800000</v>
      </c>
      <c r="AK174" s="16">
        <f t="shared" si="109"/>
        <v>817000</v>
      </c>
      <c r="AL174" s="16">
        <f t="shared" si="110"/>
        <v>654000</v>
      </c>
      <c r="AM174" s="16">
        <f t="shared" si="111"/>
        <v>460000</v>
      </c>
      <c r="AN174" s="16">
        <f t="shared" si="112"/>
        <v>418000</v>
      </c>
      <c r="AO174" s="16">
        <f t="shared" si="113"/>
        <v>443000</v>
      </c>
    </row>
    <row r="175" spans="7:41" ht="15.75" customHeight="1" x14ac:dyDescent="0.25">
      <c r="G175" s="3"/>
      <c r="AC175" s="7">
        <v>17900000</v>
      </c>
      <c r="AD175" s="16">
        <f t="shared" si="104"/>
        <v>776000</v>
      </c>
      <c r="AE175" s="16">
        <f t="shared" si="105"/>
        <v>627000</v>
      </c>
      <c r="AF175" s="16">
        <f t="shared" si="106"/>
        <v>438000</v>
      </c>
      <c r="AG175" s="16">
        <f t="shared" si="107"/>
        <v>399000</v>
      </c>
      <c r="AH175" s="16">
        <f t="shared" si="108"/>
        <v>426000</v>
      </c>
      <c r="AJ175" s="7">
        <v>17900000</v>
      </c>
      <c r="AK175" s="16">
        <f t="shared" si="109"/>
        <v>806000</v>
      </c>
      <c r="AL175" s="16">
        <f t="shared" si="110"/>
        <v>647000</v>
      </c>
      <c r="AM175" s="16">
        <f t="shared" si="111"/>
        <v>454000</v>
      </c>
      <c r="AN175" s="16">
        <f t="shared" si="112"/>
        <v>413000</v>
      </c>
      <c r="AO175" s="16">
        <f t="shared" si="113"/>
        <v>439000</v>
      </c>
    </row>
    <row r="176" spans="7:41" ht="15.75" customHeight="1" x14ac:dyDescent="0.25">
      <c r="G176" s="3"/>
      <c r="AC176" s="16">
        <v>18000000</v>
      </c>
      <c r="AD176" s="16">
        <f t="shared" si="104"/>
        <v>765000</v>
      </c>
      <c r="AE176" s="16">
        <f t="shared" si="105"/>
        <v>620000</v>
      </c>
      <c r="AF176" s="16">
        <f t="shared" si="106"/>
        <v>432000</v>
      </c>
      <c r="AG176" s="16">
        <f t="shared" si="107"/>
        <v>394000</v>
      </c>
      <c r="AH176" s="16">
        <f t="shared" si="108"/>
        <v>422000</v>
      </c>
      <c r="AJ176" s="16">
        <v>18000000</v>
      </c>
      <c r="AK176" s="16">
        <f t="shared" si="109"/>
        <v>795000</v>
      </c>
      <c r="AL176" s="16">
        <f t="shared" si="110"/>
        <v>640000</v>
      </c>
      <c r="AM176" s="16">
        <f t="shared" si="111"/>
        <v>448000</v>
      </c>
      <c r="AN176" s="16">
        <f t="shared" si="112"/>
        <v>408000</v>
      </c>
      <c r="AO176" s="16">
        <f t="shared" si="113"/>
        <v>435000</v>
      </c>
    </row>
    <row r="177" spans="1:41" ht="15.75" customHeight="1" x14ac:dyDescent="0.25">
      <c r="G177" s="3"/>
      <c r="AC177" s="7">
        <v>18100000</v>
      </c>
      <c r="AD177" s="16">
        <f t="shared" si="104"/>
        <v>754000</v>
      </c>
      <c r="AE177" s="16">
        <f t="shared" si="105"/>
        <v>613000</v>
      </c>
      <c r="AF177" s="16">
        <f t="shared" si="106"/>
        <v>426000</v>
      </c>
      <c r="AG177" s="16">
        <f t="shared" si="107"/>
        <v>389000</v>
      </c>
      <c r="AH177" s="16">
        <f t="shared" si="108"/>
        <v>418000</v>
      </c>
      <c r="AJ177" s="7">
        <v>18100000</v>
      </c>
      <c r="AK177" s="16">
        <f t="shared" si="109"/>
        <v>784000</v>
      </c>
      <c r="AL177" s="16">
        <f t="shared" si="110"/>
        <v>633000</v>
      </c>
      <c r="AM177" s="16">
        <f t="shared" si="111"/>
        <v>442000</v>
      </c>
      <c r="AN177" s="16">
        <f t="shared" si="112"/>
        <v>403000</v>
      </c>
      <c r="AO177" s="16">
        <f t="shared" si="113"/>
        <v>431000</v>
      </c>
    </row>
    <row r="178" spans="1:41" ht="15.75" customHeight="1" x14ac:dyDescent="0.25">
      <c r="G178" s="3"/>
      <c r="AC178" s="16">
        <v>18200000</v>
      </c>
      <c r="AD178" s="16">
        <f t="shared" si="104"/>
        <v>743000</v>
      </c>
      <c r="AE178" s="16">
        <f t="shared" si="105"/>
        <v>606000</v>
      </c>
      <c r="AF178" s="16">
        <f t="shared" si="106"/>
        <v>420000</v>
      </c>
      <c r="AG178" s="16">
        <f t="shared" si="107"/>
        <v>384000</v>
      </c>
      <c r="AH178" s="16">
        <f t="shared" si="108"/>
        <v>414000</v>
      </c>
      <c r="AJ178" s="16">
        <v>18200000</v>
      </c>
      <c r="AK178" s="16">
        <f t="shared" si="109"/>
        <v>773000</v>
      </c>
      <c r="AL178" s="16">
        <f t="shared" si="110"/>
        <v>626000</v>
      </c>
      <c r="AM178" s="16">
        <f t="shared" si="111"/>
        <v>436000</v>
      </c>
      <c r="AN178" s="16">
        <f t="shared" si="112"/>
        <v>398000</v>
      </c>
      <c r="AO178" s="16">
        <f t="shared" si="113"/>
        <v>427000</v>
      </c>
    </row>
    <row r="179" spans="1:41" ht="15.75" customHeight="1" x14ac:dyDescent="0.25">
      <c r="G179" s="3"/>
      <c r="AC179" s="7">
        <v>18300000</v>
      </c>
      <c r="AD179" s="16">
        <f t="shared" si="104"/>
        <v>732000</v>
      </c>
      <c r="AE179" s="16">
        <f t="shared" si="105"/>
        <v>599000</v>
      </c>
      <c r="AF179" s="16">
        <f t="shared" si="106"/>
        <v>414000</v>
      </c>
      <c r="AG179" s="16">
        <f t="shared" si="107"/>
        <v>379000</v>
      </c>
      <c r="AH179" s="16">
        <f t="shared" si="108"/>
        <v>410000</v>
      </c>
      <c r="AJ179" s="7">
        <v>18300000</v>
      </c>
      <c r="AK179" s="16">
        <f t="shared" si="109"/>
        <v>762000</v>
      </c>
      <c r="AL179" s="16">
        <f t="shared" si="110"/>
        <v>619000</v>
      </c>
      <c r="AM179" s="16">
        <f t="shared" si="111"/>
        <v>430000</v>
      </c>
      <c r="AN179" s="16">
        <f t="shared" si="112"/>
        <v>393000</v>
      </c>
      <c r="AO179" s="16">
        <f t="shared" si="113"/>
        <v>423000</v>
      </c>
    </row>
    <row r="180" spans="1:41" ht="15.75" customHeight="1" x14ac:dyDescent="0.25">
      <c r="G180" s="3"/>
      <c r="AC180" s="16">
        <v>18400000</v>
      </c>
      <c r="AD180" s="16">
        <f t="shared" si="104"/>
        <v>721000</v>
      </c>
      <c r="AE180" s="16">
        <f t="shared" si="105"/>
        <v>592000</v>
      </c>
      <c r="AF180" s="16">
        <f t="shared" si="106"/>
        <v>408000</v>
      </c>
      <c r="AG180" s="16">
        <f t="shared" si="107"/>
        <v>374000</v>
      </c>
      <c r="AH180" s="16">
        <f t="shared" si="108"/>
        <v>406000</v>
      </c>
      <c r="AJ180" s="16">
        <v>18400000</v>
      </c>
      <c r="AK180" s="16">
        <f t="shared" si="109"/>
        <v>751000</v>
      </c>
      <c r="AL180" s="16">
        <f t="shared" si="110"/>
        <v>612000</v>
      </c>
      <c r="AM180" s="16">
        <f t="shared" si="111"/>
        <v>424000</v>
      </c>
      <c r="AN180" s="16">
        <f t="shared" si="112"/>
        <v>388000</v>
      </c>
      <c r="AO180" s="16">
        <f t="shared" si="113"/>
        <v>419000</v>
      </c>
    </row>
    <row r="181" spans="1:41" ht="15.75" customHeight="1" x14ac:dyDescent="0.25">
      <c r="G181" s="3"/>
      <c r="AC181" s="7">
        <v>18500000</v>
      </c>
      <c r="AD181" s="16">
        <f t="shared" si="104"/>
        <v>710000</v>
      </c>
      <c r="AE181" s="16">
        <f t="shared" si="105"/>
        <v>585000</v>
      </c>
      <c r="AF181" s="16">
        <f t="shared" si="106"/>
        <v>402000</v>
      </c>
      <c r="AG181" s="16">
        <f t="shared" si="107"/>
        <v>369000</v>
      </c>
      <c r="AH181" s="16">
        <f t="shared" si="108"/>
        <v>402000</v>
      </c>
      <c r="AJ181" s="7">
        <v>18500000</v>
      </c>
      <c r="AK181" s="16">
        <f t="shared" si="109"/>
        <v>740000</v>
      </c>
      <c r="AL181" s="16">
        <f t="shared" si="110"/>
        <v>605000</v>
      </c>
      <c r="AM181" s="16">
        <f t="shared" si="111"/>
        <v>418000</v>
      </c>
      <c r="AN181" s="16">
        <f t="shared" si="112"/>
        <v>383000</v>
      </c>
      <c r="AO181" s="16">
        <f t="shared" si="113"/>
        <v>415000</v>
      </c>
    </row>
    <row r="182" spans="1:41" ht="15.75" customHeight="1" x14ac:dyDescent="0.25">
      <c r="G182" s="3"/>
      <c r="AC182" s="16">
        <v>18600000</v>
      </c>
      <c r="AD182" s="16">
        <f t="shared" si="104"/>
        <v>699000</v>
      </c>
      <c r="AE182" s="16">
        <f t="shared" si="105"/>
        <v>578000</v>
      </c>
      <c r="AF182" s="16">
        <f t="shared" si="106"/>
        <v>396000</v>
      </c>
      <c r="AG182" s="16">
        <f t="shared" si="107"/>
        <v>364000</v>
      </c>
      <c r="AH182" s="16">
        <f t="shared" si="108"/>
        <v>398000</v>
      </c>
      <c r="AJ182" s="16">
        <v>18600000</v>
      </c>
      <c r="AK182" s="16">
        <f t="shared" si="109"/>
        <v>729000</v>
      </c>
      <c r="AL182" s="16">
        <f t="shared" si="110"/>
        <v>598000</v>
      </c>
      <c r="AM182" s="16">
        <f t="shared" si="111"/>
        <v>412000</v>
      </c>
      <c r="AN182" s="16">
        <f t="shared" si="112"/>
        <v>378000</v>
      </c>
      <c r="AO182" s="16">
        <f t="shared" si="113"/>
        <v>411000</v>
      </c>
    </row>
    <row r="183" spans="1:41" ht="15.75" customHeight="1" x14ac:dyDescent="0.25">
      <c r="G183" s="3"/>
      <c r="AC183" s="7">
        <v>18700000</v>
      </c>
      <c r="AD183" s="16">
        <f t="shared" si="104"/>
        <v>688000</v>
      </c>
      <c r="AE183" s="16">
        <f t="shared" si="105"/>
        <v>571000</v>
      </c>
      <c r="AF183" s="16">
        <f t="shared" si="106"/>
        <v>390000</v>
      </c>
      <c r="AG183" s="16">
        <f t="shared" si="107"/>
        <v>359000</v>
      </c>
      <c r="AH183" s="16">
        <f t="shared" si="108"/>
        <v>394000</v>
      </c>
      <c r="AJ183" s="7">
        <v>18700000</v>
      </c>
      <c r="AK183" s="16">
        <f t="shared" si="109"/>
        <v>718000</v>
      </c>
      <c r="AL183" s="16">
        <f t="shared" si="110"/>
        <v>591000</v>
      </c>
      <c r="AM183" s="16">
        <f t="shared" si="111"/>
        <v>406000</v>
      </c>
      <c r="AN183" s="16">
        <f t="shared" si="112"/>
        <v>373000</v>
      </c>
      <c r="AO183" s="16">
        <f t="shared" si="113"/>
        <v>407000</v>
      </c>
    </row>
    <row r="184" spans="1:41" ht="15.75" customHeight="1" x14ac:dyDescent="0.25">
      <c r="G184" s="3"/>
      <c r="AC184" s="16">
        <v>18800000</v>
      </c>
      <c r="AD184" s="16">
        <f t="shared" si="104"/>
        <v>677000</v>
      </c>
      <c r="AE184" s="16">
        <f t="shared" si="105"/>
        <v>564000</v>
      </c>
      <c r="AF184" s="16">
        <f t="shared" si="106"/>
        <v>384000</v>
      </c>
      <c r="AG184" s="16">
        <f t="shared" si="107"/>
        <v>354000</v>
      </c>
      <c r="AH184" s="16">
        <f t="shared" si="108"/>
        <v>390000</v>
      </c>
      <c r="AJ184" s="16">
        <v>18800000</v>
      </c>
      <c r="AK184" s="16">
        <f t="shared" si="109"/>
        <v>707000</v>
      </c>
      <c r="AL184" s="16">
        <f t="shared" si="110"/>
        <v>584000</v>
      </c>
      <c r="AM184" s="16">
        <f t="shared" si="111"/>
        <v>400000</v>
      </c>
      <c r="AN184" s="16">
        <f t="shared" si="112"/>
        <v>368000</v>
      </c>
      <c r="AO184" s="16">
        <f t="shared" si="113"/>
        <v>403000</v>
      </c>
    </row>
    <row r="185" spans="1:41" ht="15.75" customHeight="1" x14ac:dyDescent="0.25">
      <c r="G185" s="3"/>
      <c r="AC185" s="7">
        <v>18900000</v>
      </c>
      <c r="AD185" s="16">
        <f t="shared" si="104"/>
        <v>666000</v>
      </c>
      <c r="AE185" s="16">
        <f t="shared" si="105"/>
        <v>557000</v>
      </c>
      <c r="AF185" s="16">
        <f t="shared" si="106"/>
        <v>378000</v>
      </c>
      <c r="AG185" s="16">
        <f t="shared" si="107"/>
        <v>349000</v>
      </c>
      <c r="AH185" s="16">
        <f t="shared" si="108"/>
        <v>386000</v>
      </c>
      <c r="AJ185" s="7">
        <v>18900000</v>
      </c>
      <c r="AK185" s="16">
        <f t="shared" si="109"/>
        <v>696000</v>
      </c>
      <c r="AL185" s="16">
        <f t="shared" si="110"/>
        <v>577000</v>
      </c>
      <c r="AM185" s="16">
        <f t="shared" si="111"/>
        <v>394000</v>
      </c>
      <c r="AN185" s="16">
        <f t="shared" si="112"/>
        <v>363000</v>
      </c>
      <c r="AO185" s="16">
        <f t="shared" si="113"/>
        <v>399000</v>
      </c>
    </row>
    <row r="186" spans="1:41" ht="15.75" customHeight="1" x14ac:dyDescent="0.25">
      <c r="A186" s="17"/>
      <c r="B186" s="17"/>
      <c r="C186" s="17"/>
      <c r="D186" s="17"/>
      <c r="E186" s="17"/>
      <c r="F186" s="17"/>
      <c r="G186" s="3"/>
      <c r="H186" s="15"/>
      <c r="I186" s="15"/>
      <c r="J186" s="15"/>
      <c r="K186" s="15"/>
      <c r="L186" s="15"/>
      <c r="M186" s="15"/>
      <c r="AC186" s="16">
        <v>19000000</v>
      </c>
      <c r="AD186" s="16">
        <f t="shared" si="104"/>
        <v>655000</v>
      </c>
      <c r="AE186" s="16">
        <f t="shared" si="105"/>
        <v>550000</v>
      </c>
      <c r="AF186" s="16">
        <f t="shared" si="106"/>
        <v>372000</v>
      </c>
      <c r="AG186" s="16">
        <f t="shared" si="107"/>
        <v>344000</v>
      </c>
      <c r="AH186" s="16">
        <f t="shared" si="108"/>
        <v>382000</v>
      </c>
      <c r="AJ186" s="16">
        <v>19000000</v>
      </c>
      <c r="AK186" s="16">
        <f t="shared" si="109"/>
        <v>685000</v>
      </c>
      <c r="AL186" s="16">
        <f t="shared" si="110"/>
        <v>570000</v>
      </c>
      <c r="AM186" s="16">
        <f t="shared" si="111"/>
        <v>388000</v>
      </c>
      <c r="AN186" s="16">
        <f t="shared" si="112"/>
        <v>358000</v>
      </c>
      <c r="AO186" s="16">
        <f t="shared" si="113"/>
        <v>395000</v>
      </c>
    </row>
    <row r="187" spans="1:41" ht="15.75" customHeight="1" x14ac:dyDescent="0.25">
      <c r="A187" s="17"/>
      <c r="B187" s="17"/>
      <c r="C187" s="17"/>
      <c r="D187" s="17"/>
      <c r="E187" s="17"/>
      <c r="F187" s="17"/>
      <c r="G187" s="3"/>
      <c r="H187" s="15"/>
      <c r="I187" s="15"/>
      <c r="J187" s="15"/>
      <c r="K187" s="15"/>
      <c r="L187" s="15"/>
      <c r="M187" s="15"/>
      <c r="AC187" s="7">
        <v>19100000</v>
      </c>
      <c r="AD187" s="16">
        <f t="shared" si="104"/>
        <v>644000</v>
      </c>
      <c r="AE187" s="16">
        <f t="shared" si="105"/>
        <v>543000</v>
      </c>
      <c r="AF187" s="16">
        <f t="shared" si="106"/>
        <v>366000</v>
      </c>
      <c r="AG187" s="16">
        <f t="shared" si="107"/>
        <v>339000</v>
      </c>
      <c r="AH187" s="16">
        <f t="shared" si="108"/>
        <v>378000</v>
      </c>
      <c r="AJ187" s="7">
        <v>19100000</v>
      </c>
      <c r="AK187" s="16">
        <f t="shared" si="109"/>
        <v>674000</v>
      </c>
      <c r="AL187" s="16">
        <f t="shared" si="110"/>
        <v>563000</v>
      </c>
      <c r="AM187" s="16">
        <f t="shared" si="111"/>
        <v>382000</v>
      </c>
      <c r="AN187" s="16">
        <f t="shared" si="112"/>
        <v>353000</v>
      </c>
      <c r="AO187" s="16">
        <f t="shared" si="113"/>
        <v>391000</v>
      </c>
    </row>
    <row r="188" spans="1:41" ht="15.75" customHeight="1" x14ac:dyDescent="0.25">
      <c r="AC188" s="16">
        <v>19200000</v>
      </c>
      <c r="AD188" s="16">
        <f t="shared" si="104"/>
        <v>633000</v>
      </c>
      <c r="AE188" s="16">
        <f t="shared" si="105"/>
        <v>536000</v>
      </c>
      <c r="AF188" s="16">
        <f t="shared" si="106"/>
        <v>360000</v>
      </c>
      <c r="AG188" s="16">
        <f t="shared" si="107"/>
        <v>334000</v>
      </c>
      <c r="AH188" s="16">
        <f t="shared" si="108"/>
        <v>374000</v>
      </c>
      <c r="AJ188" s="16">
        <v>19200000</v>
      </c>
      <c r="AK188" s="16">
        <f t="shared" si="109"/>
        <v>663000</v>
      </c>
      <c r="AL188" s="16">
        <f t="shared" si="110"/>
        <v>556000</v>
      </c>
      <c r="AM188" s="16">
        <f t="shared" si="111"/>
        <v>376000</v>
      </c>
      <c r="AN188" s="16">
        <f t="shared" si="112"/>
        <v>348000</v>
      </c>
      <c r="AO188" s="16">
        <f t="shared" si="113"/>
        <v>387000</v>
      </c>
    </row>
    <row r="189" spans="1:41" ht="15.75" customHeight="1" x14ac:dyDescent="0.25">
      <c r="AC189" s="7">
        <v>19300000</v>
      </c>
      <c r="AD189" s="16">
        <f t="shared" si="104"/>
        <v>622000</v>
      </c>
      <c r="AE189" s="16">
        <f t="shared" si="105"/>
        <v>529000</v>
      </c>
      <c r="AF189" s="16">
        <f t="shared" si="106"/>
        <v>354000</v>
      </c>
      <c r="AG189" s="16">
        <f t="shared" si="107"/>
        <v>329000</v>
      </c>
      <c r="AH189" s="16">
        <f t="shared" si="108"/>
        <v>370000</v>
      </c>
      <c r="AJ189" s="7">
        <v>19300000</v>
      </c>
      <c r="AK189" s="16">
        <f t="shared" si="109"/>
        <v>652000</v>
      </c>
      <c r="AL189" s="16">
        <f t="shared" si="110"/>
        <v>549000</v>
      </c>
      <c r="AM189" s="16">
        <f t="shared" si="111"/>
        <v>370000</v>
      </c>
      <c r="AN189" s="16">
        <f t="shared" si="112"/>
        <v>343000</v>
      </c>
      <c r="AO189" s="16">
        <f t="shared" si="113"/>
        <v>383000</v>
      </c>
    </row>
    <row r="190" spans="1:41" ht="15.75" customHeight="1" x14ac:dyDescent="0.25">
      <c r="AC190" s="16">
        <v>19400000</v>
      </c>
      <c r="AD190" s="16">
        <f t="shared" si="104"/>
        <v>611000</v>
      </c>
      <c r="AE190" s="16">
        <f t="shared" si="105"/>
        <v>522000</v>
      </c>
      <c r="AF190" s="16">
        <f t="shared" si="106"/>
        <v>348000</v>
      </c>
      <c r="AG190" s="16">
        <f t="shared" si="107"/>
        <v>324000</v>
      </c>
      <c r="AH190" s="16">
        <f t="shared" si="108"/>
        <v>366000</v>
      </c>
      <c r="AJ190" s="16">
        <v>19400000</v>
      </c>
      <c r="AK190" s="16">
        <f t="shared" si="109"/>
        <v>641000</v>
      </c>
      <c r="AL190" s="16">
        <f t="shared" si="110"/>
        <v>542000</v>
      </c>
      <c r="AM190" s="16">
        <f t="shared" si="111"/>
        <v>364000</v>
      </c>
      <c r="AN190" s="16">
        <f t="shared" si="112"/>
        <v>338000</v>
      </c>
      <c r="AO190" s="16">
        <f t="shared" si="113"/>
        <v>379000</v>
      </c>
    </row>
    <row r="191" spans="1:41" ht="15.75" customHeight="1" x14ac:dyDescent="0.25">
      <c r="AC191" s="7">
        <v>19500000</v>
      </c>
      <c r="AD191" s="16">
        <f t="shared" si="104"/>
        <v>600000</v>
      </c>
      <c r="AE191" s="16">
        <f t="shared" si="105"/>
        <v>515000</v>
      </c>
      <c r="AF191" s="16">
        <f t="shared" si="106"/>
        <v>342000</v>
      </c>
      <c r="AG191" s="16">
        <f t="shared" si="107"/>
        <v>319000</v>
      </c>
      <c r="AH191" s="16">
        <f t="shared" si="108"/>
        <v>362000</v>
      </c>
      <c r="AJ191" s="7">
        <v>19500000</v>
      </c>
      <c r="AK191" s="16">
        <f t="shared" si="109"/>
        <v>630000</v>
      </c>
      <c r="AL191" s="16">
        <f t="shared" si="110"/>
        <v>535000</v>
      </c>
      <c r="AM191" s="16">
        <f t="shared" si="111"/>
        <v>358000</v>
      </c>
      <c r="AN191" s="16">
        <f t="shared" si="112"/>
        <v>333000</v>
      </c>
      <c r="AO191" s="16">
        <f t="shared" si="113"/>
        <v>375000</v>
      </c>
    </row>
    <row r="192" spans="1:41" ht="15.75" customHeight="1" x14ac:dyDescent="0.25">
      <c r="AC192" s="16">
        <v>19600000</v>
      </c>
      <c r="AD192" s="16">
        <f t="shared" si="104"/>
        <v>589000</v>
      </c>
      <c r="AE192" s="16">
        <f t="shared" si="105"/>
        <v>508000</v>
      </c>
      <c r="AF192" s="16">
        <f t="shared" si="106"/>
        <v>336000</v>
      </c>
      <c r="AG192" s="16">
        <f t="shared" si="107"/>
        <v>314000</v>
      </c>
      <c r="AH192" s="16">
        <f t="shared" si="108"/>
        <v>358000</v>
      </c>
      <c r="AJ192" s="16">
        <v>19600000</v>
      </c>
      <c r="AK192" s="16">
        <f t="shared" si="109"/>
        <v>619000</v>
      </c>
      <c r="AL192" s="16">
        <f t="shared" si="110"/>
        <v>528000</v>
      </c>
      <c r="AM192" s="16">
        <f t="shared" si="111"/>
        <v>352000</v>
      </c>
      <c r="AN192" s="16">
        <f t="shared" si="112"/>
        <v>328000</v>
      </c>
      <c r="AO192" s="16">
        <f t="shared" si="113"/>
        <v>371000</v>
      </c>
    </row>
    <row r="193" spans="29:41" ht="15.75" customHeight="1" x14ac:dyDescent="0.25">
      <c r="AC193" s="7">
        <v>19700000</v>
      </c>
      <c r="AD193" s="16">
        <f t="shared" si="104"/>
        <v>578000</v>
      </c>
      <c r="AE193" s="16">
        <f t="shared" si="105"/>
        <v>501000</v>
      </c>
      <c r="AF193" s="16">
        <f t="shared" si="106"/>
        <v>330000</v>
      </c>
      <c r="AG193" s="16">
        <f t="shared" si="107"/>
        <v>309000</v>
      </c>
      <c r="AH193" s="16">
        <f t="shared" si="108"/>
        <v>354000</v>
      </c>
      <c r="AJ193" s="7">
        <v>19700000</v>
      </c>
      <c r="AK193" s="16">
        <f t="shared" si="109"/>
        <v>608000</v>
      </c>
      <c r="AL193" s="16">
        <f t="shared" si="110"/>
        <v>521000</v>
      </c>
      <c r="AM193" s="16">
        <f t="shared" si="111"/>
        <v>346000</v>
      </c>
      <c r="AN193" s="16">
        <f t="shared" si="112"/>
        <v>323000</v>
      </c>
      <c r="AO193" s="16">
        <f t="shared" si="113"/>
        <v>367000</v>
      </c>
    </row>
    <row r="194" spans="29:41" ht="15.75" customHeight="1" x14ac:dyDescent="0.25">
      <c r="AC194" s="16">
        <v>19800000</v>
      </c>
      <c r="AD194" s="16">
        <f t="shared" si="104"/>
        <v>567000</v>
      </c>
      <c r="AE194" s="16">
        <f t="shared" si="105"/>
        <v>494000</v>
      </c>
      <c r="AF194" s="16">
        <f t="shared" si="106"/>
        <v>324000</v>
      </c>
      <c r="AG194" s="16">
        <f t="shared" si="107"/>
        <v>304000</v>
      </c>
      <c r="AH194" s="16">
        <f t="shared" si="108"/>
        <v>350000</v>
      </c>
      <c r="AJ194" s="16">
        <v>19800000</v>
      </c>
      <c r="AK194" s="16">
        <f t="shared" si="109"/>
        <v>597000</v>
      </c>
      <c r="AL194" s="16">
        <f t="shared" si="110"/>
        <v>514000</v>
      </c>
      <c r="AM194" s="16">
        <f t="shared" si="111"/>
        <v>340000</v>
      </c>
      <c r="AN194" s="16">
        <f t="shared" si="112"/>
        <v>318000</v>
      </c>
      <c r="AO194" s="16">
        <f t="shared" si="113"/>
        <v>363000</v>
      </c>
    </row>
    <row r="195" spans="29:41" ht="15.75" customHeight="1" x14ac:dyDescent="0.25">
      <c r="AC195" s="7">
        <v>19900000</v>
      </c>
      <c r="AD195" s="16">
        <f t="shared" si="104"/>
        <v>556000</v>
      </c>
      <c r="AE195" s="16">
        <f t="shared" si="105"/>
        <v>487000</v>
      </c>
      <c r="AF195" s="16">
        <f t="shared" si="106"/>
        <v>318000</v>
      </c>
      <c r="AG195" s="16">
        <f t="shared" si="107"/>
        <v>299000</v>
      </c>
      <c r="AH195" s="16">
        <f t="shared" si="108"/>
        <v>346000</v>
      </c>
      <c r="AJ195" s="7">
        <v>19900000</v>
      </c>
      <c r="AK195" s="16">
        <f t="shared" si="109"/>
        <v>586000</v>
      </c>
      <c r="AL195" s="16">
        <f t="shared" si="110"/>
        <v>507000</v>
      </c>
      <c r="AM195" s="16">
        <f t="shared" si="111"/>
        <v>334000</v>
      </c>
      <c r="AN195" s="16">
        <f t="shared" si="112"/>
        <v>313000</v>
      </c>
      <c r="AO195" s="16">
        <f t="shared" si="113"/>
        <v>359000</v>
      </c>
    </row>
    <row r="196" spans="29:41" ht="15.75" customHeight="1" x14ac:dyDescent="0.25">
      <c r="AC196" s="16">
        <v>20000000</v>
      </c>
      <c r="AD196" s="16">
        <f t="shared" si="104"/>
        <v>545000</v>
      </c>
      <c r="AE196" s="16">
        <f t="shared" si="105"/>
        <v>480000</v>
      </c>
      <c r="AF196" s="16">
        <f t="shared" si="106"/>
        <v>312000</v>
      </c>
      <c r="AG196" s="16">
        <f t="shared" si="107"/>
        <v>294000</v>
      </c>
      <c r="AH196" s="16">
        <f t="shared" si="108"/>
        <v>342000</v>
      </c>
      <c r="AJ196" s="16">
        <v>20000000</v>
      </c>
      <c r="AK196" s="16">
        <f t="shared" si="109"/>
        <v>575000</v>
      </c>
      <c r="AL196" s="16">
        <f t="shared" si="110"/>
        <v>500000</v>
      </c>
      <c r="AM196" s="16">
        <f t="shared" si="111"/>
        <v>328000</v>
      </c>
      <c r="AN196" s="16">
        <f t="shared" si="112"/>
        <v>308000</v>
      </c>
      <c r="AO196" s="16">
        <f t="shared" si="113"/>
        <v>355000</v>
      </c>
    </row>
    <row r="197" spans="29:41" ht="15.75" customHeight="1" x14ac:dyDescent="0.25"/>
    <row r="198" spans="29:41" ht="15.75" customHeight="1" x14ac:dyDescent="0.25"/>
    <row r="199" spans="29:41" ht="15.75" customHeight="1" x14ac:dyDescent="0.25"/>
    <row r="200" spans="29:41" ht="15.75" customHeight="1" x14ac:dyDescent="0.25"/>
    <row r="201" spans="29:41" ht="15.75" customHeight="1" x14ac:dyDescent="0.25"/>
    <row r="202" spans="29:41" ht="15.75" customHeight="1" x14ac:dyDescent="0.25"/>
    <row r="203" spans="29:41" ht="15.75" customHeight="1" x14ac:dyDescent="0.25"/>
    <row r="204" spans="29:41" ht="15.75" customHeight="1" x14ac:dyDescent="0.25"/>
    <row r="205" spans="29:41" ht="15.75" customHeight="1" x14ac:dyDescent="0.25"/>
    <row r="206" spans="29:41" ht="15.75" customHeight="1" x14ac:dyDescent="0.25"/>
    <row r="207" spans="29:41" ht="15.75" customHeight="1" x14ac:dyDescent="0.25"/>
    <row r="208" spans="29:4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spans="1:13" ht="15.75" customHeight="1" x14ac:dyDescent="0.25"/>
    <row r="274" spans="1:13" ht="15.75" customHeight="1" x14ac:dyDescent="0.25"/>
    <row r="275" spans="1:13" ht="15" customHeight="1" x14ac:dyDescent="0.25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.75" customHeight="1" x14ac:dyDescent="0.25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5.75" customHeight="1" x14ac:dyDescent="0.25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.75" customHeight="1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.75" customHeight="1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5.75" customHeight="1" x14ac:dyDescent="0.25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5.75" customHeight="1" x14ac:dyDescent="0.25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5.75" customHeight="1" x14ac:dyDescent="0.25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5.75" customHeight="1" x14ac:dyDescent="0.25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 customHeight="1" x14ac:dyDescent="0.25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5.75" customHeight="1" x14ac:dyDescent="0.25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.75" customHeight="1" x14ac:dyDescent="0.25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5.75" customHeight="1" x14ac:dyDescent="0.25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5.75" customHeight="1" x14ac:dyDescent="0.25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5.75" customHeight="1" x14ac:dyDescent="0.25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5.75" customHeight="1" x14ac:dyDescent="0.25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5.75" customHeight="1" x14ac:dyDescent="0.25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5.75" customHeight="1" x14ac:dyDescent="0.2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5.75" customHeight="1" x14ac:dyDescent="0.25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 customHeight="1" x14ac:dyDescent="0.25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5.75" customHeight="1" x14ac:dyDescent="0.25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.75" customHeight="1" x14ac:dyDescent="0.2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5.75" customHeight="1" x14ac:dyDescent="0.2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5.75" customHeight="1" x14ac:dyDescent="0.2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5.75" customHeight="1" x14ac:dyDescent="0.2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5.75" customHeight="1" x14ac:dyDescent="0.2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5.75" customHeight="1" x14ac:dyDescent="0.2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5.75" customHeight="1" x14ac:dyDescent="0.2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5.75" customHeight="1" x14ac:dyDescent="0.2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.75" customHeight="1" x14ac:dyDescent="0.2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5.75" customHeight="1" x14ac:dyDescent="0.2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5.75" customHeight="1" x14ac:dyDescent="0.2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5.75" customHeight="1" x14ac:dyDescent="0.2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5.75" customHeight="1" x14ac:dyDescent="0.2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5.75" customHeight="1" x14ac:dyDescent="0.2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5.75" customHeight="1" x14ac:dyDescent="0.2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5.75" customHeight="1" x14ac:dyDescent="0.2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5.75" customHeight="1" x14ac:dyDescent="0.2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5.75" customHeight="1" x14ac:dyDescent="0.2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.75" customHeight="1" x14ac:dyDescent="0.2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5.75" customHeight="1" x14ac:dyDescent="0.2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5.75" customHeight="1" x14ac:dyDescent="0.2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5.75" customHeight="1" x14ac:dyDescent="0.2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5.75" customHeight="1" x14ac:dyDescent="0.2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5.75" customHeight="1" x14ac:dyDescent="0.2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5.75" customHeight="1" x14ac:dyDescent="0.2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5.75" customHeight="1" x14ac:dyDescent="0.2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5.75" customHeight="1" x14ac:dyDescent="0.2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5.75" customHeight="1" x14ac:dyDescent="0.25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.75" customHeight="1" x14ac:dyDescent="0.25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5.75" customHeight="1" x14ac:dyDescent="0.25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5.75" customHeight="1" x14ac:dyDescent="0.25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5.75" customHeight="1" x14ac:dyDescent="0.25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5.75" customHeight="1" x14ac:dyDescent="0.25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5.75" customHeight="1" x14ac:dyDescent="0.25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5.75" customHeight="1" x14ac:dyDescent="0.25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5.75" customHeight="1" x14ac:dyDescent="0.25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5.75" customHeight="1" x14ac:dyDescent="0.25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5.75" customHeight="1" x14ac:dyDescent="0.25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.75" customHeight="1" x14ac:dyDescent="0.25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5.75" customHeight="1" x14ac:dyDescent="0.25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5.75" customHeight="1" x14ac:dyDescent="0.25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5.75" customHeight="1" x14ac:dyDescent="0.25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5.75" customHeight="1" x14ac:dyDescent="0.25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5.75" customHeight="1" x14ac:dyDescent="0.25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5.75" customHeight="1" x14ac:dyDescent="0.25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5.75" customHeight="1" x14ac:dyDescent="0.25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5.75" customHeight="1" x14ac:dyDescent="0.25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5.75" customHeight="1" x14ac:dyDescent="0.25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5.75" customHeight="1" x14ac:dyDescent="0.25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5.75" customHeight="1" x14ac:dyDescent="0.25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5.75" customHeight="1" x14ac:dyDescent="0.25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5.75" customHeight="1" x14ac:dyDescent="0.25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5.75" customHeight="1" x14ac:dyDescent="0.25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5.75" customHeight="1" x14ac:dyDescent="0.25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5.75" customHeight="1" x14ac:dyDescent="0.25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5.75" customHeight="1" x14ac:dyDescent="0.25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5.75" customHeight="1" x14ac:dyDescent="0.25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5.75" customHeight="1" x14ac:dyDescent="0.25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.75" customHeight="1" x14ac:dyDescent="0.25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5.75" customHeight="1" x14ac:dyDescent="0.25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.75" customHeight="1" x14ac:dyDescent="0.25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.75" customHeight="1" x14ac:dyDescent="0.25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5.75" customHeight="1" x14ac:dyDescent="0.25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5.75" customHeight="1" x14ac:dyDescent="0.25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5.75" customHeight="1" x14ac:dyDescent="0.25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5.75" customHeight="1" x14ac:dyDescent="0.25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5.75" customHeight="1" x14ac:dyDescent="0.25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5.75" customHeight="1" x14ac:dyDescent="0.25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.75" customHeight="1" x14ac:dyDescent="0.25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5.75" customHeight="1" x14ac:dyDescent="0.25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5.75" customHeight="1" x14ac:dyDescent="0.25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5.75" customHeight="1" x14ac:dyDescent="0.25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5.75" customHeight="1" x14ac:dyDescent="0.25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5.75" customHeight="1" x14ac:dyDescent="0.25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5.75" customHeight="1" x14ac:dyDescent="0.25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5.75" customHeight="1" x14ac:dyDescent="0.25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5.75" customHeight="1" x14ac:dyDescent="0.25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5.75" customHeight="1" x14ac:dyDescent="0.25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5.75" customHeight="1" x14ac:dyDescent="0.25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5.75" customHeight="1" x14ac:dyDescent="0.25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5.75" customHeight="1" x14ac:dyDescent="0.25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5.75" customHeight="1" x14ac:dyDescent="0.25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5.75" customHeight="1" x14ac:dyDescent="0.25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5.75" customHeight="1" x14ac:dyDescent="0.25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5.75" customHeight="1" x14ac:dyDescent="0.25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5.75" customHeight="1" x14ac:dyDescent="0.25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5.75" customHeight="1" x14ac:dyDescent="0.25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5.75" customHeight="1" x14ac:dyDescent="0.25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5.75" customHeight="1" x14ac:dyDescent="0.25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5.75" customHeight="1" x14ac:dyDescent="0.25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5.75" customHeight="1" x14ac:dyDescent="0.25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5.75" customHeight="1" x14ac:dyDescent="0.25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5.75" customHeight="1" x14ac:dyDescent="0.25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5.75" customHeight="1" x14ac:dyDescent="0.25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5.75" customHeight="1" x14ac:dyDescent="0.25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5.75" customHeight="1" x14ac:dyDescent="0.25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5.75" customHeight="1" x14ac:dyDescent="0.25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5.75" customHeight="1" x14ac:dyDescent="0.25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5.75" customHeight="1" x14ac:dyDescent="0.25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5.75" customHeight="1" x14ac:dyDescent="0.25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5.75" customHeight="1" x14ac:dyDescent="0.25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5.75" customHeight="1" x14ac:dyDescent="0.25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5.75" customHeight="1" x14ac:dyDescent="0.25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5.75" customHeight="1" x14ac:dyDescent="0.25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5.75" customHeight="1" x14ac:dyDescent="0.25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5.75" customHeight="1" x14ac:dyDescent="0.25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5.75" customHeight="1" x14ac:dyDescent="0.25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5.75" customHeight="1" x14ac:dyDescent="0.25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5.75" customHeight="1" x14ac:dyDescent="0.25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5.75" customHeight="1" x14ac:dyDescent="0.25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5.75" customHeight="1" x14ac:dyDescent="0.25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5.75" customHeight="1" x14ac:dyDescent="0.25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5.75" customHeight="1" x14ac:dyDescent="0.25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5.75" customHeight="1" x14ac:dyDescent="0.25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5.75" customHeight="1" x14ac:dyDescent="0.25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5.75" customHeight="1" x14ac:dyDescent="0.25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5.75" customHeight="1" x14ac:dyDescent="0.25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5.75" customHeight="1" x14ac:dyDescent="0.25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5.75" customHeight="1" x14ac:dyDescent="0.25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5.75" customHeight="1" x14ac:dyDescent="0.25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5.75" customHeight="1" x14ac:dyDescent="0.25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5.75" customHeight="1" x14ac:dyDescent="0.25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5.75" customHeight="1" x14ac:dyDescent="0.25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5.75" customHeight="1" x14ac:dyDescent="0.25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5.75" customHeight="1" x14ac:dyDescent="0.25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5.75" customHeight="1" x14ac:dyDescent="0.25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5.75" customHeight="1" x14ac:dyDescent="0.25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5.75" customHeight="1" x14ac:dyDescent="0.25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5.75" customHeight="1" x14ac:dyDescent="0.25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5.75" customHeight="1" x14ac:dyDescent="0.25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5.75" customHeight="1" x14ac:dyDescent="0.25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5.75" customHeight="1" x14ac:dyDescent="0.25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5.75" customHeight="1" x14ac:dyDescent="0.25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5.75" customHeight="1" x14ac:dyDescent="0.25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5.75" customHeight="1" x14ac:dyDescent="0.25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5.75" customHeight="1" x14ac:dyDescent="0.25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5.75" customHeight="1" x14ac:dyDescent="0.25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5.75" customHeight="1" x14ac:dyDescent="0.25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5.75" customHeight="1" x14ac:dyDescent="0.25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5.75" customHeight="1" x14ac:dyDescent="0.25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5.75" customHeight="1" x14ac:dyDescent="0.25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5.75" customHeight="1" x14ac:dyDescent="0.25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5.75" customHeight="1" x14ac:dyDescent="0.25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5.75" customHeight="1" x14ac:dyDescent="0.25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5.75" customHeight="1" x14ac:dyDescent="0.25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5.75" customHeight="1" x14ac:dyDescent="0.25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5.75" customHeight="1" x14ac:dyDescent="0.25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5.75" customHeight="1" x14ac:dyDescent="0.25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5.75" customHeight="1" x14ac:dyDescent="0.25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5.75" customHeight="1" x14ac:dyDescent="0.25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5.75" customHeight="1" x14ac:dyDescent="0.25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5.75" customHeight="1" x14ac:dyDescent="0.25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5.75" customHeight="1" x14ac:dyDescent="0.25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5.75" customHeight="1" x14ac:dyDescent="0.25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5.75" customHeight="1" x14ac:dyDescent="0.25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5.75" customHeight="1" x14ac:dyDescent="0.25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5.75" customHeight="1" x14ac:dyDescent="0.25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5.75" customHeight="1" x14ac:dyDescent="0.25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5.75" customHeight="1" x14ac:dyDescent="0.25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5.75" customHeight="1" x14ac:dyDescent="0.25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5.75" customHeight="1" x14ac:dyDescent="0.25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5.75" customHeight="1" x14ac:dyDescent="0.25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5.75" customHeight="1" x14ac:dyDescent="0.25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5.75" customHeight="1" x14ac:dyDescent="0.25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5.75" customHeight="1" x14ac:dyDescent="0.25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5.75" customHeight="1" x14ac:dyDescent="0.25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5.75" customHeight="1" x14ac:dyDescent="0.25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5.75" customHeight="1" x14ac:dyDescent="0.25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5.75" customHeight="1" x14ac:dyDescent="0.25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5.75" customHeight="1" x14ac:dyDescent="0.25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5.75" customHeight="1" x14ac:dyDescent="0.25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5.75" customHeight="1" x14ac:dyDescent="0.25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5.75" customHeight="1" x14ac:dyDescent="0.25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5.75" customHeight="1" x14ac:dyDescent="0.25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5.75" customHeight="1" x14ac:dyDescent="0.25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5.75" customHeight="1" x14ac:dyDescent="0.25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5.75" customHeight="1" x14ac:dyDescent="0.25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5.75" customHeight="1" x14ac:dyDescent="0.25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5.75" customHeight="1" x14ac:dyDescent="0.25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5.75" customHeight="1" x14ac:dyDescent="0.25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5.75" customHeight="1" x14ac:dyDescent="0.25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5.75" customHeight="1" x14ac:dyDescent="0.25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5.75" customHeight="1" x14ac:dyDescent="0.25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5.75" customHeight="1" x14ac:dyDescent="0.25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5.75" customHeight="1" x14ac:dyDescent="0.25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5.75" customHeight="1" x14ac:dyDescent="0.25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5.75" customHeight="1" x14ac:dyDescent="0.25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5.75" customHeight="1" x14ac:dyDescent="0.25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5.75" customHeight="1" x14ac:dyDescent="0.25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5.75" customHeight="1" x14ac:dyDescent="0.25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5.75" customHeight="1" x14ac:dyDescent="0.25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5.75" customHeight="1" x14ac:dyDescent="0.25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5.75" customHeight="1" x14ac:dyDescent="0.25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5.75" customHeight="1" x14ac:dyDescent="0.25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5.75" customHeight="1" x14ac:dyDescent="0.25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5.75" customHeight="1" x14ac:dyDescent="0.25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5.75" customHeight="1" x14ac:dyDescent="0.25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5.75" customHeight="1" x14ac:dyDescent="0.25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5.75" customHeight="1" x14ac:dyDescent="0.25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5.75" customHeight="1" x14ac:dyDescent="0.25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5.75" customHeight="1" x14ac:dyDescent="0.25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5.75" customHeight="1" x14ac:dyDescent="0.25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5.75" customHeight="1" x14ac:dyDescent="0.25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5.75" customHeight="1" x14ac:dyDescent="0.25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5.75" customHeight="1" x14ac:dyDescent="0.25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5.75" customHeight="1" x14ac:dyDescent="0.25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5.75" customHeight="1" x14ac:dyDescent="0.25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5.75" customHeight="1" x14ac:dyDescent="0.25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5.75" customHeight="1" x14ac:dyDescent="0.25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5.75" customHeight="1" x14ac:dyDescent="0.25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5.75" customHeight="1" x14ac:dyDescent="0.25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5.75" customHeight="1" x14ac:dyDescent="0.25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5.75" customHeight="1" x14ac:dyDescent="0.25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5.75" customHeight="1" x14ac:dyDescent="0.25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5.75" customHeight="1" x14ac:dyDescent="0.25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5.75" customHeight="1" x14ac:dyDescent="0.25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5.75" customHeight="1" x14ac:dyDescent="0.25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5.75" customHeight="1" x14ac:dyDescent="0.25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5.75" customHeight="1" x14ac:dyDescent="0.25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5.75" customHeight="1" x14ac:dyDescent="0.25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5.75" customHeight="1" x14ac:dyDescent="0.25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5.75" customHeight="1" x14ac:dyDescent="0.25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5.75" customHeight="1" x14ac:dyDescent="0.25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5.75" customHeight="1" x14ac:dyDescent="0.25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5.75" customHeight="1" x14ac:dyDescent="0.25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5.75" customHeight="1" x14ac:dyDescent="0.25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5.75" customHeight="1" x14ac:dyDescent="0.25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5.75" customHeight="1" x14ac:dyDescent="0.25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5.75" customHeight="1" x14ac:dyDescent="0.25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5.75" customHeight="1" x14ac:dyDescent="0.25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5.75" customHeight="1" x14ac:dyDescent="0.25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5.75" customHeight="1" x14ac:dyDescent="0.25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5.75" customHeight="1" x14ac:dyDescent="0.25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5.75" customHeight="1" x14ac:dyDescent="0.25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5.75" customHeight="1" x14ac:dyDescent="0.25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5.75" customHeight="1" x14ac:dyDescent="0.25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5.75" customHeight="1" x14ac:dyDescent="0.25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5.75" customHeight="1" x14ac:dyDescent="0.25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5.75" customHeight="1" x14ac:dyDescent="0.25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5.75" customHeight="1" x14ac:dyDescent="0.25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5.75" customHeight="1" x14ac:dyDescent="0.25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5.75" customHeight="1" x14ac:dyDescent="0.25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5.75" customHeight="1" x14ac:dyDescent="0.25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5.75" customHeight="1" x14ac:dyDescent="0.25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5.75" customHeight="1" x14ac:dyDescent="0.25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5.75" customHeight="1" x14ac:dyDescent="0.25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5.75" customHeight="1" x14ac:dyDescent="0.25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5.75" customHeight="1" x14ac:dyDescent="0.25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5.75" customHeight="1" x14ac:dyDescent="0.25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5.75" customHeight="1" x14ac:dyDescent="0.25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5.75" customHeight="1" x14ac:dyDescent="0.25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5.75" customHeight="1" x14ac:dyDescent="0.25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5.75" customHeight="1" x14ac:dyDescent="0.25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5.75" customHeight="1" x14ac:dyDescent="0.25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5.75" customHeight="1" x14ac:dyDescent="0.25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5.75" customHeight="1" x14ac:dyDescent="0.25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5.75" customHeight="1" x14ac:dyDescent="0.25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5.75" customHeight="1" x14ac:dyDescent="0.25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5.75" customHeight="1" x14ac:dyDescent="0.25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5.75" customHeight="1" x14ac:dyDescent="0.25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5.75" customHeight="1" x14ac:dyDescent="0.25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5.75" customHeight="1" x14ac:dyDescent="0.25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5.75" customHeight="1" x14ac:dyDescent="0.25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5.75" customHeight="1" x14ac:dyDescent="0.25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5.75" customHeight="1" x14ac:dyDescent="0.25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5.75" customHeight="1" x14ac:dyDescent="0.25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5.75" customHeight="1" x14ac:dyDescent="0.25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5.75" customHeight="1" x14ac:dyDescent="0.25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5.75" customHeight="1" x14ac:dyDescent="0.25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5.75" customHeight="1" x14ac:dyDescent="0.25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5.75" customHeight="1" x14ac:dyDescent="0.25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5.75" customHeight="1" x14ac:dyDescent="0.25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5.75" customHeight="1" x14ac:dyDescent="0.25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5.75" customHeight="1" x14ac:dyDescent="0.25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5.75" customHeight="1" x14ac:dyDescent="0.25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5.75" customHeight="1" x14ac:dyDescent="0.25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5.75" customHeight="1" x14ac:dyDescent="0.25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5.75" customHeight="1" x14ac:dyDescent="0.25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5.75" customHeight="1" x14ac:dyDescent="0.25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5.75" customHeight="1" x14ac:dyDescent="0.25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5.75" customHeight="1" x14ac:dyDescent="0.25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5.75" customHeight="1" x14ac:dyDescent="0.25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5.75" customHeight="1" x14ac:dyDescent="0.25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5.75" customHeight="1" x14ac:dyDescent="0.25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5.75" customHeight="1" x14ac:dyDescent="0.25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5.75" customHeight="1" x14ac:dyDescent="0.25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5.75" customHeight="1" x14ac:dyDescent="0.25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5.75" customHeight="1" x14ac:dyDescent="0.25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5.75" customHeight="1" x14ac:dyDescent="0.25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5.75" customHeight="1" x14ac:dyDescent="0.25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5.75" customHeight="1" x14ac:dyDescent="0.25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5.75" customHeight="1" x14ac:dyDescent="0.25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5.75" customHeight="1" x14ac:dyDescent="0.25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5.75" customHeight="1" x14ac:dyDescent="0.25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5.75" customHeight="1" x14ac:dyDescent="0.25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5.75" customHeight="1" x14ac:dyDescent="0.25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5.75" customHeight="1" x14ac:dyDescent="0.25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5.75" customHeight="1" x14ac:dyDescent="0.25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5.75" customHeight="1" x14ac:dyDescent="0.25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5.75" customHeight="1" x14ac:dyDescent="0.25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5.75" customHeight="1" x14ac:dyDescent="0.25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5.75" customHeight="1" x14ac:dyDescent="0.25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5.75" customHeight="1" x14ac:dyDescent="0.25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5.75" customHeight="1" x14ac:dyDescent="0.25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5.75" customHeight="1" x14ac:dyDescent="0.25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5.75" customHeight="1" x14ac:dyDescent="0.25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5.75" customHeight="1" x14ac:dyDescent="0.25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5.75" customHeight="1" x14ac:dyDescent="0.25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5.75" customHeight="1" x14ac:dyDescent="0.25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5.75" customHeight="1" x14ac:dyDescent="0.25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5.75" customHeight="1" x14ac:dyDescent="0.25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5.75" customHeight="1" x14ac:dyDescent="0.25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5.75" customHeight="1" x14ac:dyDescent="0.25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5.75" customHeight="1" x14ac:dyDescent="0.25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5.75" customHeight="1" x14ac:dyDescent="0.25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5.75" customHeight="1" x14ac:dyDescent="0.25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5.75" customHeight="1" x14ac:dyDescent="0.25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5.75" customHeight="1" x14ac:dyDescent="0.25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5.75" customHeight="1" x14ac:dyDescent="0.25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5.75" customHeight="1" x14ac:dyDescent="0.25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5.75" customHeight="1" x14ac:dyDescent="0.25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5.75" customHeight="1" x14ac:dyDescent="0.25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5.75" customHeight="1" x14ac:dyDescent="0.25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5.75" customHeight="1" x14ac:dyDescent="0.25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5.75" customHeight="1" x14ac:dyDescent="0.25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5.75" customHeight="1" x14ac:dyDescent="0.25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5.75" customHeight="1" x14ac:dyDescent="0.25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5.75" customHeight="1" x14ac:dyDescent="0.25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5.75" customHeight="1" x14ac:dyDescent="0.25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5.75" customHeight="1" x14ac:dyDescent="0.25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5.75" customHeight="1" x14ac:dyDescent="0.25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5.75" customHeight="1" x14ac:dyDescent="0.25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5.75" customHeight="1" x14ac:dyDescent="0.25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5.75" customHeight="1" x14ac:dyDescent="0.25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5.75" customHeight="1" x14ac:dyDescent="0.25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5.75" customHeight="1" x14ac:dyDescent="0.25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5.75" customHeight="1" x14ac:dyDescent="0.25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5.75" customHeight="1" x14ac:dyDescent="0.25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5.75" customHeight="1" x14ac:dyDescent="0.25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5.75" customHeight="1" x14ac:dyDescent="0.25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5.75" customHeight="1" x14ac:dyDescent="0.25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5.75" customHeight="1" x14ac:dyDescent="0.25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5.75" customHeight="1" x14ac:dyDescent="0.25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5.75" customHeight="1" x14ac:dyDescent="0.25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5.75" customHeight="1" x14ac:dyDescent="0.25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5.75" customHeight="1" x14ac:dyDescent="0.25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5.75" customHeight="1" x14ac:dyDescent="0.25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5.75" customHeight="1" x14ac:dyDescent="0.25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5.75" customHeight="1" x14ac:dyDescent="0.25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5.75" customHeight="1" x14ac:dyDescent="0.25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5.75" customHeight="1" x14ac:dyDescent="0.25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5.75" customHeight="1" x14ac:dyDescent="0.25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5.75" customHeight="1" x14ac:dyDescent="0.25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5.75" customHeight="1" x14ac:dyDescent="0.25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5.75" customHeight="1" x14ac:dyDescent="0.25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5.75" customHeight="1" x14ac:dyDescent="0.25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5.75" customHeight="1" x14ac:dyDescent="0.25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5.75" customHeight="1" x14ac:dyDescent="0.25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5.75" customHeight="1" x14ac:dyDescent="0.25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5.75" customHeight="1" x14ac:dyDescent="0.25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5.75" customHeight="1" x14ac:dyDescent="0.25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5.75" customHeight="1" x14ac:dyDescent="0.25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5.75" customHeight="1" x14ac:dyDescent="0.25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5.75" customHeight="1" x14ac:dyDescent="0.25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5.75" customHeight="1" x14ac:dyDescent="0.25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5.75" customHeight="1" x14ac:dyDescent="0.25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5.75" customHeight="1" x14ac:dyDescent="0.25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5.75" customHeight="1" x14ac:dyDescent="0.25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5.75" customHeight="1" x14ac:dyDescent="0.25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5.75" customHeight="1" x14ac:dyDescent="0.25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5.75" customHeight="1" x14ac:dyDescent="0.25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5.75" customHeight="1" x14ac:dyDescent="0.25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5.75" customHeight="1" x14ac:dyDescent="0.25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5.75" customHeight="1" x14ac:dyDescent="0.25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5.75" customHeight="1" x14ac:dyDescent="0.25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5.75" customHeight="1" x14ac:dyDescent="0.25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5.75" customHeight="1" x14ac:dyDescent="0.25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5.75" customHeight="1" x14ac:dyDescent="0.25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5.75" customHeight="1" x14ac:dyDescent="0.25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5.75" customHeight="1" x14ac:dyDescent="0.25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5.75" customHeight="1" x14ac:dyDescent="0.25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5.75" customHeight="1" x14ac:dyDescent="0.25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5.75" customHeight="1" x14ac:dyDescent="0.25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5.75" customHeight="1" x14ac:dyDescent="0.25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5.75" customHeight="1" x14ac:dyDescent="0.25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5.75" customHeight="1" x14ac:dyDescent="0.25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5.75" customHeight="1" x14ac:dyDescent="0.25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5.75" customHeight="1" x14ac:dyDescent="0.25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5.75" customHeight="1" x14ac:dyDescent="0.25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5.75" customHeight="1" x14ac:dyDescent="0.25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5.75" customHeight="1" x14ac:dyDescent="0.25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5.75" customHeight="1" x14ac:dyDescent="0.25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5.75" customHeight="1" x14ac:dyDescent="0.25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5.75" customHeight="1" x14ac:dyDescent="0.25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5.75" customHeight="1" x14ac:dyDescent="0.25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5.75" customHeight="1" x14ac:dyDescent="0.25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5.75" customHeight="1" x14ac:dyDescent="0.25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5.75" customHeight="1" x14ac:dyDescent="0.25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5.75" customHeight="1" x14ac:dyDescent="0.25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5.75" customHeight="1" x14ac:dyDescent="0.25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5.75" customHeight="1" x14ac:dyDescent="0.25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5.75" customHeight="1" x14ac:dyDescent="0.25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5.75" customHeight="1" x14ac:dyDescent="0.25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5.75" customHeight="1" x14ac:dyDescent="0.25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5.75" customHeight="1" x14ac:dyDescent="0.25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5.75" customHeight="1" x14ac:dyDescent="0.25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5.75" customHeight="1" x14ac:dyDescent="0.25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5.75" customHeight="1" x14ac:dyDescent="0.25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5.75" customHeight="1" x14ac:dyDescent="0.25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5.75" customHeight="1" x14ac:dyDescent="0.25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5.75" customHeight="1" x14ac:dyDescent="0.25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5.75" customHeight="1" x14ac:dyDescent="0.25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5.75" customHeight="1" x14ac:dyDescent="0.25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5.75" customHeight="1" x14ac:dyDescent="0.25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5.75" customHeight="1" x14ac:dyDescent="0.25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5.75" customHeight="1" x14ac:dyDescent="0.25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5.75" customHeight="1" x14ac:dyDescent="0.25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5.75" customHeight="1" x14ac:dyDescent="0.25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5.75" customHeight="1" x14ac:dyDescent="0.25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5.75" customHeight="1" x14ac:dyDescent="0.25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5.75" customHeight="1" x14ac:dyDescent="0.25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5.75" customHeight="1" x14ac:dyDescent="0.25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5.75" customHeight="1" x14ac:dyDescent="0.25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5.75" customHeight="1" x14ac:dyDescent="0.25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5.75" customHeight="1" x14ac:dyDescent="0.25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5.75" customHeight="1" x14ac:dyDescent="0.25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5.75" customHeight="1" x14ac:dyDescent="0.25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5.75" customHeight="1" x14ac:dyDescent="0.25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5.75" customHeight="1" x14ac:dyDescent="0.25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5.75" customHeight="1" x14ac:dyDescent="0.25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5.75" customHeight="1" x14ac:dyDescent="0.25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5.75" customHeight="1" x14ac:dyDescent="0.25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5.75" customHeight="1" x14ac:dyDescent="0.25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5.75" customHeight="1" x14ac:dyDescent="0.25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5.75" customHeight="1" x14ac:dyDescent="0.25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5.75" customHeight="1" x14ac:dyDescent="0.25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5.75" customHeight="1" x14ac:dyDescent="0.25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5.75" customHeight="1" x14ac:dyDescent="0.25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5.75" customHeight="1" x14ac:dyDescent="0.25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5.75" customHeight="1" x14ac:dyDescent="0.25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5.75" customHeight="1" x14ac:dyDescent="0.25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5.75" customHeight="1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5.75" customHeight="1" x14ac:dyDescent="0.25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5.75" customHeight="1" x14ac:dyDescent="0.25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5.75" customHeight="1" x14ac:dyDescent="0.25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5.75" customHeight="1" x14ac:dyDescent="0.25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5.75" customHeight="1" x14ac:dyDescent="0.25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5.75" customHeight="1" x14ac:dyDescent="0.25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5.75" customHeight="1" x14ac:dyDescent="0.25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5.75" customHeight="1" x14ac:dyDescent="0.25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5.75" customHeight="1" x14ac:dyDescent="0.25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5.75" customHeight="1" x14ac:dyDescent="0.25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5.75" customHeight="1" x14ac:dyDescent="0.25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5.75" customHeight="1" x14ac:dyDescent="0.25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5.75" customHeight="1" x14ac:dyDescent="0.25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5.75" customHeight="1" x14ac:dyDescent="0.25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5.75" customHeight="1" x14ac:dyDescent="0.25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5.75" customHeight="1" x14ac:dyDescent="0.25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5.75" customHeight="1" x14ac:dyDescent="0.25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5.75" customHeight="1" x14ac:dyDescent="0.25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5.75" customHeight="1" x14ac:dyDescent="0.25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5.75" customHeight="1" x14ac:dyDescent="0.25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5.75" customHeight="1" x14ac:dyDescent="0.25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5.75" customHeight="1" x14ac:dyDescent="0.25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5.75" customHeight="1" x14ac:dyDescent="0.25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5.75" customHeight="1" x14ac:dyDescent="0.25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5.75" customHeight="1" x14ac:dyDescent="0.25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5.75" customHeight="1" x14ac:dyDescent="0.25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5.75" customHeight="1" x14ac:dyDescent="0.25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5.75" customHeight="1" x14ac:dyDescent="0.25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5.75" customHeight="1" x14ac:dyDescent="0.25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5.75" customHeight="1" x14ac:dyDescent="0.25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5.75" customHeight="1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5.75" customHeight="1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5.75" customHeight="1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5.75" customHeight="1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5.75" customHeight="1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5.75" customHeight="1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5.75" customHeight="1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5.75" customHeight="1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5.75" customHeight="1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5.75" customHeight="1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5.75" customHeight="1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5.75" customHeight="1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5.75" customHeight="1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5.75" customHeight="1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5.75" customHeight="1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5.75" customHeight="1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5.75" customHeight="1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5.75" customHeight="1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5.75" customHeight="1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5.75" customHeight="1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5.75" customHeight="1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5.75" customHeight="1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5.75" customHeight="1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5.75" customHeight="1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5.75" customHeight="1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5.75" customHeight="1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5.75" customHeight="1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5.75" customHeight="1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5.75" customHeight="1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5.75" customHeight="1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5.75" customHeight="1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5.75" customHeight="1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5.75" customHeight="1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5.75" customHeight="1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5.75" customHeight="1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5.75" customHeight="1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5.75" customHeight="1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5.75" customHeight="1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5.75" customHeight="1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5.75" customHeight="1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5.75" customHeight="1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5.75" customHeight="1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5.75" customHeight="1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5.75" customHeight="1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5.75" customHeight="1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5.75" customHeight="1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5.75" customHeight="1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5.75" customHeight="1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5.75" customHeight="1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5.75" customHeight="1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5.75" customHeight="1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5.75" customHeight="1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5.75" customHeight="1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5.75" customHeight="1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5.75" customHeight="1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5.75" customHeight="1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5.75" customHeight="1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5.75" customHeight="1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5.75" customHeight="1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5.75" customHeight="1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5.75" customHeight="1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5.75" customHeight="1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5.75" customHeight="1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5.75" customHeight="1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5.75" customHeight="1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5.75" customHeight="1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5.75" customHeight="1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5.75" customHeight="1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5.75" customHeight="1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5.75" customHeight="1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5.75" customHeight="1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5.75" customHeight="1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5.75" customHeight="1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5.75" customHeight="1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5.75" customHeight="1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5.75" customHeight="1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5.75" customHeight="1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5.75" customHeight="1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5.75" customHeight="1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5.75" customHeight="1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5.75" customHeight="1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5.75" customHeight="1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5.75" customHeight="1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5.75" customHeight="1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5.75" customHeight="1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5.75" customHeight="1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5.75" customHeight="1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5.75" customHeight="1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5.75" customHeight="1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5.75" customHeight="1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5.75" customHeight="1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5.75" customHeight="1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5.75" customHeight="1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5.75" customHeight="1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5.75" customHeight="1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5.75" customHeight="1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5.75" customHeight="1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5.75" customHeight="1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5.75" customHeight="1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5.75" customHeight="1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5.75" customHeight="1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5.75" customHeight="1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5.75" customHeight="1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5.75" customHeight="1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5.75" customHeight="1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5.75" customHeight="1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5.75" customHeight="1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5.75" customHeight="1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5.75" customHeight="1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5.75" customHeight="1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5.75" customHeight="1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5.75" customHeight="1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5.75" customHeight="1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5.75" customHeight="1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5.75" customHeight="1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5.75" customHeight="1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5.75" customHeight="1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5.75" customHeight="1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5.75" customHeight="1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5.75" customHeight="1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5.75" customHeight="1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5.75" customHeight="1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5.75" customHeight="1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5.75" customHeight="1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5.75" customHeight="1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5.75" customHeight="1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5.75" customHeight="1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5.75" customHeight="1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5.75" customHeight="1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5.75" customHeight="1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5.75" customHeight="1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5.75" customHeight="1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5.75" customHeight="1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5.75" customHeight="1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5.75" customHeight="1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5.75" customHeight="1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5.75" customHeight="1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5.75" customHeight="1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5.75" customHeight="1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5.75" customHeight="1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5.75" customHeight="1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5.75" customHeight="1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5.75" customHeight="1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5.75" customHeight="1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5.75" customHeight="1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5.75" customHeight="1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5.75" customHeight="1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5.75" customHeight="1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5.75" customHeight="1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5.75" customHeight="1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5.75" customHeight="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5.75" customHeight="1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5.75" customHeight="1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5.75" customHeight="1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5.75" customHeight="1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5.75" customHeight="1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5.75" customHeight="1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5.75" customHeight="1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5.75" customHeight="1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5.75" customHeight="1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5.75" customHeight="1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5.75" customHeight="1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5.75" customHeight="1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5.75" customHeight="1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5.75" customHeight="1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5.75" customHeight="1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5.75" customHeight="1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5.75" customHeight="1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5.75" customHeight="1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5.75" customHeight="1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5.75" customHeight="1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5.75" customHeight="1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5.75" customHeight="1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5.75" customHeight="1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5.75" customHeight="1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5.75" customHeight="1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5.75" customHeight="1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5.75" customHeight="1" x14ac:dyDescent="0.25">
      <c r="G954" s="4"/>
    </row>
    <row r="955" spans="1:13" ht="15.75" customHeight="1" x14ac:dyDescent="0.25">
      <c r="G955" s="4"/>
    </row>
    <row r="956" spans="1:13" ht="15.75" customHeight="1" x14ac:dyDescent="0.25">
      <c r="G956" s="4"/>
    </row>
    <row r="957" spans="1:13" ht="15.75" customHeight="1" x14ac:dyDescent="0.25">
      <c r="G957" s="4"/>
    </row>
    <row r="958" spans="1:13" ht="15.75" customHeight="1" x14ac:dyDescent="0.25">
      <c r="G958" s="4"/>
    </row>
    <row r="959" spans="1:13" ht="15.75" customHeight="1" x14ac:dyDescent="0.25">
      <c r="G959" s="4"/>
    </row>
    <row r="960" spans="1:13" ht="15.75" customHeight="1" x14ac:dyDescent="0.25">
      <c r="G960" s="4"/>
    </row>
    <row r="961" spans="7:7" ht="15.75" customHeight="1" x14ac:dyDescent="0.25">
      <c r="G961" s="4"/>
    </row>
    <row r="962" spans="7:7" ht="15.75" customHeight="1" x14ac:dyDescent="0.25">
      <c r="G962" s="4"/>
    </row>
    <row r="963" spans="7:7" ht="15.75" customHeight="1" x14ac:dyDescent="0.25">
      <c r="G963" s="4"/>
    </row>
    <row r="964" spans="7:7" ht="15.75" customHeight="1" x14ac:dyDescent="0.25">
      <c r="G964" s="4"/>
    </row>
    <row r="965" spans="7:7" ht="15.75" customHeight="1" x14ac:dyDescent="0.25">
      <c r="G965" s="4"/>
    </row>
    <row r="966" spans="7:7" ht="15.75" customHeight="1" x14ac:dyDescent="0.25">
      <c r="G966" s="4"/>
    </row>
    <row r="967" spans="7:7" ht="15.75" customHeight="1" x14ac:dyDescent="0.25">
      <c r="G967" s="4"/>
    </row>
    <row r="968" spans="7:7" ht="15.75" customHeight="1" x14ac:dyDescent="0.25">
      <c r="G968" s="4"/>
    </row>
    <row r="969" spans="7:7" ht="15.75" customHeight="1" x14ac:dyDescent="0.25">
      <c r="G969" s="4"/>
    </row>
    <row r="970" spans="7:7" ht="15.75" customHeight="1" x14ac:dyDescent="0.25">
      <c r="G970" s="4"/>
    </row>
    <row r="971" spans="7:7" ht="15.75" customHeight="1" x14ac:dyDescent="0.25">
      <c r="G971" s="4"/>
    </row>
    <row r="972" spans="7:7" ht="15.75" customHeight="1" x14ac:dyDescent="0.25">
      <c r="G972" s="4"/>
    </row>
    <row r="973" spans="7:7" ht="15.75" customHeight="1" x14ac:dyDescent="0.25">
      <c r="G973" s="4"/>
    </row>
    <row r="974" spans="7:7" ht="15.75" customHeight="1" x14ac:dyDescent="0.25">
      <c r="G974" s="4"/>
    </row>
    <row r="975" spans="7:7" ht="15.75" customHeight="1" x14ac:dyDescent="0.25">
      <c r="G975" s="4"/>
    </row>
    <row r="976" spans="7:7" ht="15.75" customHeight="1" x14ac:dyDescent="0.25">
      <c r="G976" s="4"/>
    </row>
    <row r="977" spans="7:7" ht="15.75" customHeight="1" x14ac:dyDescent="0.25">
      <c r="G977" s="4"/>
    </row>
    <row r="978" spans="7:7" ht="15.75" customHeight="1" x14ac:dyDescent="0.25">
      <c r="G978" s="4"/>
    </row>
    <row r="979" spans="7:7" ht="15.75" customHeight="1" x14ac:dyDescent="0.25">
      <c r="G979" s="4"/>
    </row>
    <row r="980" spans="7:7" ht="15.75" customHeight="1" x14ac:dyDescent="0.25">
      <c r="G980" s="4"/>
    </row>
    <row r="981" spans="7:7" ht="15.75" customHeight="1" x14ac:dyDescent="0.25">
      <c r="G981" s="4"/>
    </row>
    <row r="982" spans="7:7" ht="15.75" customHeight="1" x14ac:dyDescent="0.25">
      <c r="G982" s="4"/>
    </row>
    <row r="983" spans="7:7" ht="15.75" customHeight="1" x14ac:dyDescent="0.25">
      <c r="G983" s="4"/>
    </row>
    <row r="984" spans="7:7" ht="15.75" customHeight="1" x14ac:dyDescent="0.25">
      <c r="G984" s="4"/>
    </row>
    <row r="985" spans="7:7" ht="15.75" customHeight="1" x14ac:dyDescent="0.25">
      <c r="G985" s="4"/>
    </row>
    <row r="986" spans="7:7" ht="15.75" customHeight="1" x14ac:dyDescent="0.25">
      <c r="G986" s="4"/>
    </row>
    <row r="987" spans="7:7" ht="15.75" customHeight="1" x14ac:dyDescent="0.25">
      <c r="G987" s="4"/>
    </row>
    <row r="988" spans="7:7" ht="15.75" customHeight="1" x14ac:dyDescent="0.25">
      <c r="G988" s="4"/>
    </row>
    <row r="989" spans="7:7" ht="15.75" customHeight="1" x14ac:dyDescent="0.25">
      <c r="G989" s="4"/>
    </row>
    <row r="990" spans="7:7" ht="15.75" customHeight="1" x14ac:dyDescent="0.25">
      <c r="G990" s="4"/>
    </row>
    <row r="991" spans="7:7" ht="15.75" customHeight="1" x14ac:dyDescent="0.25">
      <c r="G991" s="4"/>
    </row>
    <row r="992" spans="7:7" ht="15.75" customHeight="1" x14ac:dyDescent="0.25">
      <c r="G992" s="4"/>
    </row>
    <row r="993" spans="7:7" ht="15.75" customHeight="1" x14ac:dyDescent="0.25">
      <c r="G993" s="4"/>
    </row>
    <row r="994" spans="7:7" ht="15.75" customHeight="1" x14ac:dyDescent="0.25">
      <c r="G994" s="4"/>
    </row>
    <row r="995" spans="7:7" ht="15.75" customHeight="1" x14ac:dyDescent="0.25">
      <c r="G995" s="4"/>
    </row>
    <row r="996" spans="7:7" ht="15.75" customHeight="1" x14ac:dyDescent="0.25">
      <c r="G996" s="4"/>
    </row>
    <row r="997" spans="7:7" ht="15.75" customHeight="1" x14ac:dyDescent="0.25">
      <c r="G997" s="4"/>
    </row>
    <row r="998" spans="7:7" ht="15.75" customHeight="1" x14ac:dyDescent="0.25">
      <c r="G998" s="4"/>
    </row>
    <row r="999" spans="7:7" ht="15.75" customHeight="1" x14ac:dyDescent="0.25">
      <c r="G999" s="4"/>
    </row>
    <row r="1000" spans="7:7" ht="15.75" customHeight="1" x14ac:dyDescent="0.25">
      <c r="G1000" s="4"/>
    </row>
    <row r="1001" spans="7:7" ht="15.75" customHeight="1" x14ac:dyDescent="0.25">
      <c r="G1001" s="4"/>
    </row>
    <row r="1002" spans="7:7" ht="15.75" customHeight="1" x14ac:dyDescent="0.25">
      <c r="G1002" s="4"/>
    </row>
    <row r="1003" spans="7:7" ht="15.75" customHeight="1" x14ac:dyDescent="0.25">
      <c r="G1003" s="4"/>
    </row>
    <row r="1004" spans="7:7" ht="15.75" customHeight="1" x14ac:dyDescent="0.25">
      <c r="G1004" s="4"/>
    </row>
    <row r="1005" spans="7:7" ht="15.75" customHeight="1" x14ac:dyDescent="0.25">
      <c r="G1005" s="4"/>
    </row>
    <row r="1006" spans="7:7" ht="15.75" customHeight="1" x14ac:dyDescent="0.25">
      <c r="G1006" s="4"/>
    </row>
    <row r="1007" spans="7:7" ht="15.75" customHeight="1" x14ac:dyDescent="0.25">
      <c r="G1007" s="4"/>
    </row>
    <row r="1008" spans="7:7" ht="15.75" customHeight="1" x14ac:dyDescent="0.25">
      <c r="G1008" s="4"/>
    </row>
    <row r="1009" spans="7:7" ht="15.75" customHeight="1" x14ac:dyDescent="0.25">
      <c r="G1009" s="4"/>
    </row>
    <row r="1010" spans="7:7" ht="15.75" customHeight="1" x14ac:dyDescent="0.25">
      <c r="G1010" s="4"/>
    </row>
    <row r="1011" spans="7:7" ht="15.75" customHeight="1" x14ac:dyDescent="0.25">
      <c r="G1011" s="4"/>
    </row>
    <row r="1012" spans="7:7" ht="15.75" customHeight="1" x14ac:dyDescent="0.25">
      <c r="G1012" s="4"/>
    </row>
    <row r="1013" spans="7:7" ht="15.75" customHeight="1" x14ac:dyDescent="0.25">
      <c r="G1013" s="4"/>
    </row>
    <row r="1014" spans="7:7" ht="15.75" customHeight="1" x14ac:dyDescent="0.25">
      <c r="G1014" s="4"/>
    </row>
    <row r="1015" spans="7:7" ht="15.75" customHeight="1" x14ac:dyDescent="0.25">
      <c r="G1015" s="4"/>
    </row>
    <row r="1016" spans="7:7" ht="15.75" customHeight="1" x14ac:dyDescent="0.25">
      <c r="G1016" s="4"/>
    </row>
    <row r="1017" spans="7:7" ht="15.75" customHeight="1" x14ac:dyDescent="0.25">
      <c r="G1017" s="4"/>
    </row>
    <row r="1018" spans="7:7" ht="15.75" customHeight="1" x14ac:dyDescent="0.25">
      <c r="G1018" s="4"/>
    </row>
    <row r="1019" spans="7:7" ht="15.75" customHeight="1" x14ac:dyDescent="0.25">
      <c r="G1019" s="4"/>
    </row>
    <row r="1020" spans="7:7" ht="15.75" customHeight="1" x14ac:dyDescent="0.25">
      <c r="G1020" s="4"/>
    </row>
    <row r="1021" spans="7:7" ht="15.75" customHeight="1" x14ac:dyDescent="0.25">
      <c r="G1021" s="4"/>
    </row>
    <row r="1022" spans="7:7" ht="15.75" customHeight="1" x14ac:dyDescent="0.25">
      <c r="G1022" s="4"/>
    </row>
    <row r="1023" spans="7:7" ht="15.75" customHeight="1" x14ac:dyDescent="0.25">
      <c r="G1023" s="4"/>
    </row>
    <row r="1024" spans="7:7" ht="15.75" customHeight="1" x14ac:dyDescent="0.25">
      <c r="G1024" s="4"/>
    </row>
    <row r="1025" spans="7:7" ht="15.75" customHeight="1" x14ac:dyDescent="0.25">
      <c r="G1025" s="4"/>
    </row>
    <row r="1026" spans="7:7" ht="15.75" customHeight="1" x14ac:dyDescent="0.25">
      <c r="G1026" s="4"/>
    </row>
    <row r="1027" spans="7:7" ht="15.75" customHeight="1" x14ac:dyDescent="0.25">
      <c r="G1027" s="4"/>
    </row>
    <row r="1028" spans="7:7" ht="15.75" customHeight="1" x14ac:dyDescent="0.25">
      <c r="G1028" s="4"/>
    </row>
    <row r="1029" spans="7:7" ht="15.75" customHeight="1" x14ac:dyDescent="0.25">
      <c r="G1029" s="4"/>
    </row>
    <row r="1030" spans="7:7" ht="15.75" customHeight="1" x14ac:dyDescent="0.25">
      <c r="G1030" s="4"/>
    </row>
    <row r="1031" spans="7:7" ht="15.75" customHeight="1" x14ac:dyDescent="0.25">
      <c r="G1031" s="4"/>
    </row>
    <row r="1032" spans="7:7" ht="15.75" customHeight="1" x14ac:dyDescent="0.25">
      <c r="G1032" s="4"/>
    </row>
    <row r="1033" spans="7:7" ht="15.75" customHeight="1" x14ac:dyDescent="0.25">
      <c r="G1033" s="4"/>
    </row>
    <row r="1034" spans="7:7" ht="15.75" customHeight="1" x14ac:dyDescent="0.25">
      <c r="G1034" s="4"/>
    </row>
    <row r="1035" spans="7:7" ht="15.75" customHeight="1" x14ac:dyDescent="0.25">
      <c r="G1035" s="4"/>
    </row>
    <row r="1036" spans="7:7" ht="15.75" customHeight="1" x14ac:dyDescent="0.25">
      <c r="G1036" s="4"/>
    </row>
    <row r="1037" spans="7:7" ht="15.75" customHeight="1" x14ac:dyDescent="0.25">
      <c r="G1037" s="4"/>
    </row>
    <row r="1038" spans="7:7" ht="15.75" customHeight="1" x14ac:dyDescent="0.25">
      <c r="G1038" s="4"/>
    </row>
    <row r="1039" spans="7:7" ht="15.75" customHeight="1" x14ac:dyDescent="0.25">
      <c r="G1039" s="4"/>
    </row>
    <row r="1040" spans="7:7" ht="15.75" customHeight="1" x14ac:dyDescent="0.25">
      <c r="G1040" s="4"/>
    </row>
    <row r="1041" spans="7:7" ht="15.75" customHeight="1" x14ac:dyDescent="0.25">
      <c r="G1041" s="4"/>
    </row>
    <row r="1042" spans="7:7" ht="15.75" customHeight="1" x14ac:dyDescent="0.25">
      <c r="G1042" s="4"/>
    </row>
    <row r="1043" spans="7:7" ht="15.75" customHeight="1" x14ac:dyDescent="0.25">
      <c r="G1043" s="4"/>
    </row>
    <row r="1044" spans="7:7" ht="15.75" customHeight="1" x14ac:dyDescent="0.25">
      <c r="G1044" s="4"/>
    </row>
    <row r="1045" spans="7:7" ht="15.75" customHeight="1" x14ac:dyDescent="0.25">
      <c r="G1045" s="4"/>
    </row>
    <row r="1046" spans="7:7" ht="15.75" customHeight="1" x14ac:dyDescent="0.25">
      <c r="G1046" s="4"/>
    </row>
    <row r="1047" spans="7:7" ht="15.75" customHeight="1" x14ac:dyDescent="0.25">
      <c r="G1047" s="4"/>
    </row>
    <row r="1048" spans="7:7" ht="15.75" customHeight="1" x14ac:dyDescent="0.25">
      <c r="G1048" s="4"/>
    </row>
    <row r="1049" spans="7:7" ht="15.75" customHeight="1" x14ac:dyDescent="0.25">
      <c r="G1049" s="4"/>
    </row>
    <row r="1050" spans="7:7" ht="15.75" customHeight="1" x14ac:dyDescent="0.25">
      <c r="G1050" s="4"/>
    </row>
    <row r="1051" spans="7:7" ht="15.75" customHeight="1" x14ac:dyDescent="0.25">
      <c r="G1051" s="4"/>
    </row>
    <row r="1052" spans="7:7" ht="15.75" customHeight="1" x14ac:dyDescent="0.25">
      <c r="G1052" s="4"/>
    </row>
    <row r="1053" spans="7:7" ht="15.75" customHeight="1" x14ac:dyDescent="0.25">
      <c r="G1053" s="4"/>
    </row>
    <row r="1054" spans="7:7" ht="15.75" customHeight="1" x14ac:dyDescent="0.25">
      <c r="G1054" s="4"/>
    </row>
    <row r="1055" spans="7:7" ht="15.75" customHeight="1" x14ac:dyDescent="0.25">
      <c r="G1055" s="4"/>
    </row>
    <row r="1056" spans="7:7" ht="15.75" customHeight="1" x14ac:dyDescent="0.25">
      <c r="G1056" s="4"/>
    </row>
    <row r="1057" spans="7:7" ht="15.75" customHeight="1" x14ac:dyDescent="0.25">
      <c r="G1057" s="4"/>
    </row>
    <row r="1058" spans="7:7" ht="15.75" customHeight="1" x14ac:dyDescent="0.25">
      <c r="G1058" s="4"/>
    </row>
    <row r="1059" spans="7:7" ht="15.75" customHeight="1" x14ac:dyDescent="0.25">
      <c r="G1059" s="4"/>
    </row>
    <row r="1060" spans="7:7" ht="15.75" customHeight="1" x14ac:dyDescent="0.25">
      <c r="G1060" s="4"/>
    </row>
    <row r="1061" spans="7:7" ht="15.75" customHeight="1" x14ac:dyDescent="0.25">
      <c r="G1061" s="4"/>
    </row>
    <row r="1062" spans="7:7" ht="15.75" customHeight="1" x14ac:dyDescent="0.25">
      <c r="G1062" s="4"/>
    </row>
    <row r="1063" spans="7:7" ht="15.75" customHeight="1" x14ac:dyDescent="0.25">
      <c r="G1063" s="4"/>
    </row>
    <row r="1064" spans="7:7" ht="15.75" customHeight="1" x14ac:dyDescent="0.25">
      <c r="G1064" s="4"/>
    </row>
    <row r="1065" spans="7:7" ht="15.75" customHeight="1" x14ac:dyDescent="0.25">
      <c r="G1065" s="4"/>
    </row>
    <row r="1066" spans="7:7" ht="15.75" customHeight="1" x14ac:dyDescent="0.25">
      <c r="G1066" s="4"/>
    </row>
    <row r="1067" spans="7:7" ht="15.75" customHeight="1" x14ac:dyDescent="0.25">
      <c r="G1067" s="4"/>
    </row>
    <row r="1068" spans="7:7" ht="15.75" customHeight="1" x14ac:dyDescent="0.25">
      <c r="G1068" s="4"/>
    </row>
    <row r="1069" spans="7:7" ht="15.75" customHeight="1" x14ac:dyDescent="0.25">
      <c r="G1069" s="4"/>
    </row>
    <row r="1070" spans="7:7" ht="15.75" customHeight="1" x14ac:dyDescent="0.25">
      <c r="G1070" s="4"/>
    </row>
    <row r="1071" spans="7:7" ht="15.75" customHeight="1" x14ac:dyDescent="0.25">
      <c r="G1071" s="4"/>
    </row>
    <row r="1072" spans="7:7" ht="15.75" customHeight="1" x14ac:dyDescent="0.25">
      <c r="G1072" s="4"/>
    </row>
    <row r="1073" spans="7:7" ht="15.75" customHeight="1" x14ac:dyDescent="0.25">
      <c r="G1073" s="4"/>
    </row>
    <row r="1074" spans="7:7" ht="15.75" customHeight="1" x14ac:dyDescent="0.25">
      <c r="G1074" s="4"/>
    </row>
    <row r="1075" spans="7:7" ht="15.75" customHeight="1" x14ac:dyDescent="0.25">
      <c r="G1075" s="4"/>
    </row>
    <row r="1076" spans="7:7" ht="15.75" customHeight="1" x14ac:dyDescent="0.25">
      <c r="G1076" s="4"/>
    </row>
    <row r="1077" spans="7:7" ht="15.75" customHeight="1" x14ac:dyDescent="0.25">
      <c r="G1077" s="4"/>
    </row>
    <row r="1078" spans="7:7" ht="15.75" customHeight="1" x14ac:dyDescent="0.25">
      <c r="G1078" s="4"/>
    </row>
    <row r="1079" spans="7:7" ht="15.75" customHeight="1" x14ac:dyDescent="0.25">
      <c r="G1079" s="4"/>
    </row>
    <row r="1080" spans="7:7" ht="15.75" customHeight="1" x14ac:dyDescent="0.25">
      <c r="G1080" s="4"/>
    </row>
    <row r="1081" spans="7:7" ht="15.75" customHeight="1" x14ac:dyDescent="0.25">
      <c r="G1081" s="4"/>
    </row>
    <row r="1082" spans="7:7" ht="15.75" customHeight="1" x14ac:dyDescent="0.25">
      <c r="G1082" s="4"/>
    </row>
    <row r="1083" spans="7:7" ht="15.75" customHeight="1" x14ac:dyDescent="0.25">
      <c r="G1083" s="4"/>
    </row>
    <row r="1084" spans="7:7" ht="15.75" customHeight="1" x14ac:dyDescent="0.25">
      <c r="G1084" s="4"/>
    </row>
    <row r="1085" spans="7:7" ht="15.75" customHeight="1" x14ac:dyDescent="0.25">
      <c r="G1085" s="4"/>
    </row>
    <row r="1086" spans="7:7" ht="15.75" customHeight="1" x14ac:dyDescent="0.25">
      <c r="G1086" s="4"/>
    </row>
    <row r="1087" spans="7:7" ht="15.75" customHeight="1" x14ac:dyDescent="0.25">
      <c r="G1087" s="4"/>
    </row>
    <row r="1088" spans="7:7" ht="15.75" customHeight="1" x14ac:dyDescent="0.25">
      <c r="G1088" s="4"/>
    </row>
    <row r="1089" ht="15.75" customHeight="1" x14ac:dyDescent="0.25"/>
    <row r="1090" ht="15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25">
    <mergeCell ref="A10:D10"/>
    <mergeCell ref="A11:A12"/>
    <mergeCell ref="H11:H12"/>
    <mergeCell ref="S10:T10"/>
    <mergeCell ref="E10:F10"/>
    <mergeCell ref="L10:M10"/>
    <mergeCell ref="B11:F11"/>
    <mergeCell ref="H10:K10"/>
    <mergeCell ref="O11:O12"/>
    <mergeCell ref="A9:AO9"/>
    <mergeCell ref="O10:R10"/>
    <mergeCell ref="P11:T11"/>
    <mergeCell ref="AN10:AO10"/>
    <mergeCell ref="AJ10:AM10"/>
    <mergeCell ref="I11:M11"/>
    <mergeCell ref="AC11:AC12"/>
    <mergeCell ref="AD11:AH11"/>
    <mergeCell ref="Z10:AA10"/>
    <mergeCell ref="W11:AA11"/>
    <mergeCell ref="AC10:AF10"/>
    <mergeCell ref="V11:V12"/>
    <mergeCell ref="V10:Y10"/>
    <mergeCell ref="AK11:AO11"/>
    <mergeCell ref="AG10:AH10"/>
    <mergeCell ref="AJ11:AJ12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392"/>
  <sheetViews>
    <sheetView zoomScale="90" zoomScaleNormal="90" workbookViewId="0">
      <selection sqref="A1:FD1"/>
    </sheetView>
  </sheetViews>
  <sheetFormatPr defaultColWidth="13.42578125" defaultRowHeight="15" customHeight="1" x14ac:dyDescent="0.25"/>
  <cols>
    <col min="14" max="20" width="13.42578125" style="42"/>
    <col min="49" max="49" width="15" bestFit="1" customWidth="1"/>
    <col min="70" max="70" width="13.42578125" style="42"/>
    <col min="77" max="87" width="13.42578125" style="42"/>
    <col min="88" max="88" width="16.140625" bestFit="1" customWidth="1"/>
    <col min="95" max="114" width="13.42578125" style="42"/>
    <col min="115" max="115" width="16.140625" bestFit="1" customWidth="1"/>
    <col min="122" max="123" width="13.42578125" style="42"/>
    <col min="124" max="124" width="16.140625" bestFit="1" customWidth="1"/>
    <col min="131" max="141" width="13.42578125" style="42"/>
    <col min="142" max="142" width="16.140625" bestFit="1" customWidth="1"/>
    <col min="149" max="150" width="13.42578125" style="42"/>
    <col min="151" max="151" width="16.140625" bestFit="1" customWidth="1"/>
    <col min="158" max="159" width="13.42578125" style="42"/>
    <col min="160" max="160" width="16.140625" bestFit="1" customWidth="1"/>
  </cols>
  <sheetData>
    <row r="1" spans="1:160" ht="23.25" x14ac:dyDescent="0.25">
      <c r="A1" s="278" t="s">
        <v>89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</row>
    <row r="8" spans="1:160" ht="15" customHeight="1" x14ac:dyDescent="0.25">
      <c r="AH8" s="178"/>
    </row>
    <row r="9" spans="1:160" ht="23.25" x14ac:dyDescent="0.2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217"/>
    </row>
    <row r="10" spans="1:160" ht="15.75" x14ac:dyDescent="0.25">
      <c r="A10" s="273" t="s">
        <v>41</v>
      </c>
      <c r="B10" s="226"/>
      <c r="C10" s="226"/>
      <c r="D10" s="226"/>
      <c r="E10" s="274">
        <v>19025000</v>
      </c>
      <c r="F10" s="226"/>
      <c r="G10" s="132"/>
      <c r="H10" s="275" t="s">
        <v>70</v>
      </c>
      <c r="I10" s="248"/>
      <c r="J10" s="248"/>
      <c r="K10" s="248"/>
      <c r="L10" s="247">
        <v>20050000</v>
      </c>
      <c r="M10" s="248"/>
      <c r="N10" s="132"/>
      <c r="O10" s="255" t="s">
        <v>71</v>
      </c>
      <c r="P10" s="256"/>
      <c r="Q10" s="256"/>
      <c r="R10" s="256"/>
      <c r="S10" s="257">
        <v>20625000</v>
      </c>
      <c r="T10" s="256"/>
      <c r="U10" s="132"/>
      <c r="V10" s="275" t="s">
        <v>42</v>
      </c>
      <c r="W10" s="248"/>
      <c r="X10" s="248"/>
      <c r="Y10" s="248"/>
      <c r="Z10" s="247">
        <v>20150000</v>
      </c>
      <c r="AA10" s="248"/>
      <c r="AB10" s="132"/>
      <c r="AC10" s="225" t="s">
        <v>27</v>
      </c>
      <c r="AD10" s="226"/>
      <c r="AE10" s="226"/>
      <c r="AF10" s="226"/>
      <c r="AG10" s="242">
        <v>20375000</v>
      </c>
      <c r="AH10" s="226"/>
      <c r="AI10" s="132"/>
      <c r="AJ10" s="225" t="s">
        <v>28</v>
      </c>
      <c r="AK10" s="226"/>
      <c r="AL10" s="226"/>
      <c r="AM10" s="226"/>
      <c r="AN10" s="242">
        <v>20925000</v>
      </c>
      <c r="AO10" s="226"/>
      <c r="AP10" s="132"/>
      <c r="AQ10" s="276" t="s">
        <v>68</v>
      </c>
      <c r="AR10" s="277"/>
      <c r="AS10" s="277"/>
      <c r="AT10" s="277"/>
      <c r="AU10" s="279">
        <v>23300000</v>
      </c>
      <c r="AV10" s="280"/>
      <c r="AW10" s="132"/>
      <c r="AX10" s="276" t="s">
        <v>62</v>
      </c>
      <c r="AY10" s="277"/>
      <c r="AZ10" s="277"/>
      <c r="BA10" s="277"/>
      <c r="BB10" s="279">
        <v>24100000</v>
      </c>
      <c r="BC10" s="280"/>
      <c r="BD10" s="132"/>
      <c r="BE10" s="240" t="s">
        <v>50</v>
      </c>
      <c r="BF10" s="226"/>
      <c r="BG10" s="226"/>
      <c r="BH10" s="226"/>
      <c r="BI10" s="238">
        <v>23975000</v>
      </c>
      <c r="BJ10" s="226"/>
      <c r="BK10" s="132"/>
      <c r="BL10" s="240" t="s">
        <v>51</v>
      </c>
      <c r="BM10" s="226"/>
      <c r="BN10" s="226"/>
      <c r="BO10" s="226"/>
      <c r="BP10" s="238">
        <v>25800000</v>
      </c>
      <c r="BQ10" s="226"/>
      <c r="BR10" s="132"/>
      <c r="BS10" s="285" t="s">
        <v>60</v>
      </c>
      <c r="BT10" s="285"/>
      <c r="BU10" s="285"/>
      <c r="BV10" s="285"/>
      <c r="BW10" s="285"/>
      <c r="BX10" s="285"/>
      <c r="BY10" s="302">
        <v>28275000</v>
      </c>
      <c r="BZ10" s="303"/>
      <c r="CA10" s="132"/>
      <c r="CB10" s="285" t="s">
        <v>65</v>
      </c>
      <c r="CC10" s="285"/>
      <c r="CD10" s="285"/>
      <c r="CE10" s="285"/>
      <c r="CF10" s="285"/>
      <c r="CG10" s="285"/>
      <c r="CH10" s="284">
        <v>28525000</v>
      </c>
      <c r="CI10" s="284"/>
      <c r="CJ10" s="132"/>
      <c r="CK10" s="285" t="s">
        <v>61</v>
      </c>
      <c r="CL10" s="285"/>
      <c r="CM10" s="285"/>
      <c r="CN10" s="285"/>
      <c r="CO10" s="285"/>
      <c r="CP10" s="285"/>
      <c r="CQ10" s="284">
        <v>31300000</v>
      </c>
      <c r="CR10" s="262"/>
      <c r="CS10" s="132"/>
      <c r="CT10" s="283" t="s">
        <v>66</v>
      </c>
      <c r="CU10" s="283"/>
      <c r="CV10" s="283"/>
      <c r="CW10" s="283"/>
      <c r="CX10" s="283"/>
      <c r="CY10" s="283"/>
      <c r="CZ10" s="281">
        <v>29050000</v>
      </c>
      <c r="DA10" s="282"/>
      <c r="DB10" s="132"/>
      <c r="DC10" s="283" t="s">
        <v>67</v>
      </c>
      <c r="DD10" s="283"/>
      <c r="DE10" s="283"/>
      <c r="DF10" s="283"/>
      <c r="DG10" s="283"/>
      <c r="DH10" s="283"/>
      <c r="DI10" s="281">
        <v>32025000</v>
      </c>
      <c r="DJ10" s="282"/>
      <c r="DK10" s="132"/>
      <c r="DL10" s="249" t="s">
        <v>48</v>
      </c>
      <c r="DM10" s="250"/>
      <c r="DN10" s="250"/>
      <c r="DO10" s="250"/>
      <c r="DP10" s="250"/>
      <c r="DQ10" s="251"/>
      <c r="DR10" s="244">
        <v>33550000</v>
      </c>
      <c r="DS10" s="244"/>
      <c r="DT10" s="132"/>
      <c r="DU10" s="243" t="s">
        <v>49</v>
      </c>
      <c r="DV10" s="243"/>
      <c r="DW10" s="243"/>
      <c r="DX10" s="243"/>
      <c r="DY10" s="243"/>
      <c r="DZ10" s="243"/>
      <c r="EA10" s="244">
        <v>37075000</v>
      </c>
      <c r="EB10" s="244"/>
      <c r="EC10" s="132"/>
      <c r="ED10" s="243" t="s">
        <v>88</v>
      </c>
      <c r="EE10" s="243"/>
      <c r="EF10" s="243"/>
      <c r="EG10" s="243"/>
      <c r="EH10" s="243"/>
      <c r="EI10" s="243"/>
      <c r="EJ10" s="244">
        <v>40375000</v>
      </c>
      <c r="EK10" s="244"/>
      <c r="EL10" s="132"/>
      <c r="EM10" s="297" t="s">
        <v>63</v>
      </c>
      <c r="EN10" s="297"/>
      <c r="EO10" s="297"/>
      <c r="EP10" s="297"/>
      <c r="EQ10" s="297"/>
      <c r="ER10" s="297"/>
      <c r="ES10" s="296">
        <v>36650000</v>
      </c>
      <c r="ET10" s="288"/>
      <c r="EU10" s="132"/>
      <c r="EV10" s="297" t="s">
        <v>64</v>
      </c>
      <c r="EW10" s="297"/>
      <c r="EX10" s="297"/>
      <c r="EY10" s="297"/>
      <c r="EZ10" s="297"/>
      <c r="FA10" s="297"/>
      <c r="FB10" s="296">
        <v>39500000</v>
      </c>
      <c r="FC10" s="289"/>
      <c r="FD10" s="132"/>
    </row>
    <row r="11" spans="1:160" ht="16.5" customHeight="1" x14ac:dyDescent="0.25">
      <c r="A11" s="270" t="s">
        <v>33</v>
      </c>
      <c r="B11" s="272" t="s">
        <v>5</v>
      </c>
      <c r="C11" s="226"/>
      <c r="D11" s="226"/>
      <c r="E11" s="226"/>
      <c r="F11" s="226"/>
      <c r="G11" s="132"/>
      <c r="H11" s="260" t="s">
        <v>33</v>
      </c>
      <c r="I11" s="252" t="s">
        <v>5</v>
      </c>
      <c r="J11" s="248"/>
      <c r="K11" s="248"/>
      <c r="L11" s="248"/>
      <c r="M11" s="248"/>
      <c r="N11" s="132"/>
      <c r="O11" s="258" t="s">
        <v>33</v>
      </c>
      <c r="P11" s="259" t="s">
        <v>5</v>
      </c>
      <c r="Q11" s="256"/>
      <c r="R11" s="256"/>
      <c r="S11" s="256"/>
      <c r="T11" s="256"/>
      <c r="U11" s="132"/>
      <c r="V11" s="260" t="s">
        <v>33</v>
      </c>
      <c r="W11" s="252" t="s">
        <v>5</v>
      </c>
      <c r="X11" s="248"/>
      <c r="Y11" s="248"/>
      <c r="Z11" s="248"/>
      <c r="AA11" s="248"/>
      <c r="AB11" s="132"/>
      <c r="AC11" s="253" t="s">
        <v>33</v>
      </c>
      <c r="AD11" s="237" t="s">
        <v>5</v>
      </c>
      <c r="AE11" s="226"/>
      <c r="AF11" s="226"/>
      <c r="AG11" s="226"/>
      <c r="AH11" s="226"/>
      <c r="AI11" s="132"/>
      <c r="AJ11" s="253" t="s">
        <v>33</v>
      </c>
      <c r="AK11" s="237" t="s">
        <v>5</v>
      </c>
      <c r="AL11" s="226"/>
      <c r="AM11" s="226"/>
      <c r="AN11" s="226"/>
      <c r="AO11" s="226"/>
      <c r="AP11" s="132"/>
      <c r="AQ11" s="263" t="s">
        <v>33</v>
      </c>
      <c r="AR11" s="265" t="s">
        <v>5</v>
      </c>
      <c r="AS11" s="266"/>
      <c r="AT11" s="266"/>
      <c r="AU11" s="266"/>
      <c r="AV11" s="267"/>
      <c r="AW11" s="132"/>
      <c r="AX11" s="263" t="s">
        <v>33</v>
      </c>
      <c r="AY11" s="265" t="s">
        <v>5</v>
      </c>
      <c r="AZ11" s="266"/>
      <c r="BA11" s="266"/>
      <c r="BB11" s="266"/>
      <c r="BC11" s="267"/>
      <c r="BD11" s="132"/>
      <c r="BE11" s="268" t="s">
        <v>33</v>
      </c>
      <c r="BF11" s="236" t="s">
        <v>5</v>
      </c>
      <c r="BG11" s="226"/>
      <c r="BH11" s="226"/>
      <c r="BI11" s="226"/>
      <c r="BJ11" s="226"/>
      <c r="BK11" s="132"/>
      <c r="BL11" s="268" t="s">
        <v>33</v>
      </c>
      <c r="BM11" s="236" t="s">
        <v>5</v>
      </c>
      <c r="BN11" s="226"/>
      <c r="BO11" s="226"/>
      <c r="BP11" s="226"/>
      <c r="BQ11" s="226"/>
      <c r="BR11" s="132"/>
      <c r="BS11" s="254" t="s">
        <v>33</v>
      </c>
      <c r="BT11" s="293" t="s">
        <v>5</v>
      </c>
      <c r="BU11" s="294"/>
      <c r="BV11" s="294"/>
      <c r="BW11" s="294"/>
      <c r="BX11" s="294"/>
      <c r="BY11" s="294"/>
      <c r="BZ11" s="295"/>
      <c r="CA11" s="132"/>
      <c r="CB11" s="254" t="s">
        <v>33</v>
      </c>
      <c r="CC11" s="293" t="s">
        <v>5</v>
      </c>
      <c r="CD11" s="294"/>
      <c r="CE11" s="294"/>
      <c r="CF11" s="294"/>
      <c r="CG11" s="294"/>
      <c r="CH11" s="294"/>
      <c r="CI11" s="295"/>
      <c r="CJ11" s="132"/>
      <c r="CK11" s="254" t="s">
        <v>33</v>
      </c>
      <c r="CL11" s="293" t="s">
        <v>5</v>
      </c>
      <c r="CM11" s="294"/>
      <c r="CN11" s="294"/>
      <c r="CO11" s="294"/>
      <c r="CP11" s="294"/>
      <c r="CQ11" s="294"/>
      <c r="CR11" s="295"/>
      <c r="CS11" s="132"/>
      <c r="CT11" s="286" t="s">
        <v>33</v>
      </c>
      <c r="CU11" s="290" t="s">
        <v>5</v>
      </c>
      <c r="CV11" s="291"/>
      <c r="CW11" s="291"/>
      <c r="CX11" s="291"/>
      <c r="CY11" s="291"/>
      <c r="CZ11" s="291"/>
      <c r="DA11" s="292"/>
      <c r="DB11" s="132"/>
      <c r="DC11" s="286" t="s">
        <v>33</v>
      </c>
      <c r="DD11" s="290" t="s">
        <v>5</v>
      </c>
      <c r="DE11" s="291"/>
      <c r="DF11" s="291"/>
      <c r="DG11" s="291"/>
      <c r="DH11" s="291"/>
      <c r="DI11" s="291"/>
      <c r="DJ11" s="292"/>
      <c r="DK11" s="132"/>
      <c r="DL11" s="245" t="s">
        <v>33</v>
      </c>
      <c r="DM11" s="246" t="s">
        <v>5</v>
      </c>
      <c r="DN11" s="246"/>
      <c r="DO11" s="246"/>
      <c r="DP11" s="246"/>
      <c r="DQ11" s="246"/>
      <c r="DR11" s="211"/>
      <c r="DS11" s="211"/>
      <c r="DT11" s="132"/>
      <c r="DU11" s="245" t="s">
        <v>33</v>
      </c>
      <c r="DV11" s="246" t="s">
        <v>5</v>
      </c>
      <c r="DW11" s="246"/>
      <c r="DX11" s="246"/>
      <c r="DY11" s="246"/>
      <c r="DZ11" s="246"/>
      <c r="EA11" s="211"/>
      <c r="EB11" s="211"/>
      <c r="EC11" s="132"/>
      <c r="ED11" s="245" t="s">
        <v>33</v>
      </c>
      <c r="EE11" s="246" t="s">
        <v>5</v>
      </c>
      <c r="EF11" s="246"/>
      <c r="EG11" s="246"/>
      <c r="EH11" s="246"/>
      <c r="EI11" s="246"/>
      <c r="EJ11" s="211"/>
      <c r="EK11" s="211"/>
      <c r="EL11" s="132"/>
      <c r="EM11" s="287" t="s">
        <v>33</v>
      </c>
      <c r="EN11" s="299" t="s">
        <v>5</v>
      </c>
      <c r="EO11" s="300"/>
      <c r="EP11" s="300"/>
      <c r="EQ11" s="300"/>
      <c r="ER11" s="300"/>
      <c r="ES11" s="300"/>
      <c r="ET11" s="301"/>
      <c r="EU11" s="132"/>
      <c r="EV11" s="287" t="s">
        <v>7</v>
      </c>
      <c r="EW11" s="298" t="s">
        <v>5</v>
      </c>
      <c r="EX11" s="298"/>
      <c r="EY11" s="298"/>
      <c r="EZ11" s="298"/>
      <c r="FA11" s="298"/>
      <c r="FB11" s="298"/>
      <c r="FC11" s="298"/>
      <c r="FD11" s="132"/>
    </row>
    <row r="12" spans="1:160" ht="16.5" customHeight="1" x14ac:dyDescent="0.25">
      <c r="A12" s="271"/>
      <c r="B12" s="5">
        <v>11</v>
      </c>
      <c r="C12" s="5">
        <v>17</v>
      </c>
      <c r="D12" s="5">
        <v>23</v>
      </c>
      <c r="E12" s="5">
        <v>29</v>
      </c>
      <c r="F12" s="5">
        <v>35</v>
      </c>
      <c r="G12" s="139"/>
      <c r="H12" s="261"/>
      <c r="I12" s="74">
        <v>11</v>
      </c>
      <c r="J12" s="74">
        <v>17</v>
      </c>
      <c r="K12" s="74">
        <v>23</v>
      </c>
      <c r="L12" s="74">
        <v>29</v>
      </c>
      <c r="M12" s="74">
        <v>35</v>
      </c>
      <c r="N12" s="154"/>
      <c r="O12" s="258"/>
      <c r="P12" s="189">
        <v>11</v>
      </c>
      <c r="Q12" s="189">
        <v>17</v>
      </c>
      <c r="R12" s="189">
        <v>23</v>
      </c>
      <c r="S12" s="189">
        <v>29</v>
      </c>
      <c r="T12" s="189">
        <v>35</v>
      </c>
      <c r="U12" s="139"/>
      <c r="V12" s="261"/>
      <c r="W12" s="74">
        <v>11</v>
      </c>
      <c r="X12" s="74">
        <v>17</v>
      </c>
      <c r="Y12" s="74">
        <v>23</v>
      </c>
      <c r="Z12" s="74">
        <v>29</v>
      </c>
      <c r="AA12" s="74">
        <v>35</v>
      </c>
      <c r="AB12" s="139"/>
      <c r="AC12" s="226"/>
      <c r="AD12" s="8">
        <v>11</v>
      </c>
      <c r="AE12" s="8">
        <v>17</v>
      </c>
      <c r="AF12" s="8">
        <v>23</v>
      </c>
      <c r="AG12" s="8">
        <v>29</v>
      </c>
      <c r="AH12" s="8">
        <v>35</v>
      </c>
      <c r="AI12" s="139"/>
      <c r="AJ12" s="226"/>
      <c r="AK12" s="8">
        <v>11</v>
      </c>
      <c r="AL12" s="8">
        <v>17</v>
      </c>
      <c r="AM12" s="8">
        <v>23</v>
      </c>
      <c r="AN12" s="8">
        <v>29</v>
      </c>
      <c r="AO12" s="8">
        <v>35</v>
      </c>
      <c r="AP12" s="136"/>
      <c r="AQ12" s="264"/>
      <c r="AR12" s="134">
        <v>11</v>
      </c>
      <c r="AS12" s="134">
        <v>17</v>
      </c>
      <c r="AT12" s="134">
        <v>23</v>
      </c>
      <c r="AU12" s="134">
        <v>29</v>
      </c>
      <c r="AV12" s="135">
        <v>35</v>
      </c>
      <c r="AW12" s="136"/>
      <c r="AX12" s="264"/>
      <c r="AY12" s="134">
        <v>11</v>
      </c>
      <c r="AZ12" s="134">
        <v>17</v>
      </c>
      <c r="BA12" s="134">
        <v>23</v>
      </c>
      <c r="BB12" s="134">
        <v>29</v>
      </c>
      <c r="BC12" s="135">
        <v>35</v>
      </c>
      <c r="BE12" s="269"/>
      <c r="BF12" s="13">
        <v>11</v>
      </c>
      <c r="BG12" s="13">
        <v>17</v>
      </c>
      <c r="BH12" s="13">
        <v>23</v>
      </c>
      <c r="BI12" s="13">
        <v>29</v>
      </c>
      <c r="BJ12" s="13">
        <v>35</v>
      </c>
      <c r="BL12" s="269"/>
      <c r="BM12" s="13">
        <v>11</v>
      </c>
      <c r="BN12" s="13">
        <v>17</v>
      </c>
      <c r="BO12" s="13">
        <v>23</v>
      </c>
      <c r="BP12" s="13">
        <v>29</v>
      </c>
      <c r="BQ12" s="13">
        <v>35</v>
      </c>
      <c r="BR12" s="154"/>
      <c r="BS12" s="262"/>
      <c r="BT12" s="199">
        <v>11</v>
      </c>
      <c r="BU12" s="199">
        <v>17</v>
      </c>
      <c r="BV12" s="199">
        <v>23</v>
      </c>
      <c r="BW12" s="199">
        <v>29</v>
      </c>
      <c r="BX12" s="199">
        <v>35</v>
      </c>
      <c r="BY12" s="199">
        <v>47</v>
      </c>
      <c r="BZ12" s="199">
        <v>59</v>
      </c>
      <c r="CA12" s="154"/>
      <c r="CB12" s="254"/>
      <c r="CC12" s="199">
        <v>11</v>
      </c>
      <c r="CD12" s="199">
        <v>17</v>
      </c>
      <c r="CE12" s="199">
        <v>23</v>
      </c>
      <c r="CF12" s="199">
        <v>29</v>
      </c>
      <c r="CG12" s="199">
        <v>35</v>
      </c>
      <c r="CH12" s="199">
        <v>47</v>
      </c>
      <c r="CI12" s="199">
        <v>59</v>
      </c>
      <c r="CJ12" s="203"/>
      <c r="CK12" s="262"/>
      <c r="CL12" s="199">
        <v>11</v>
      </c>
      <c r="CM12" s="199">
        <v>17</v>
      </c>
      <c r="CN12" s="199">
        <v>23</v>
      </c>
      <c r="CO12" s="199">
        <v>29</v>
      </c>
      <c r="CP12" s="199">
        <v>35</v>
      </c>
      <c r="CQ12" s="199">
        <v>47</v>
      </c>
      <c r="CR12" s="199">
        <v>59</v>
      </c>
      <c r="CS12" s="177"/>
      <c r="CT12" s="282"/>
      <c r="CU12" s="204">
        <v>11</v>
      </c>
      <c r="CV12" s="204">
        <v>17</v>
      </c>
      <c r="CW12" s="204">
        <v>23</v>
      </c>
      <c r="CX12" s="204">
        <v>29</v>
      </c>
      <c r="CY12" s="204">
        <v>35</v>
      </c>
      <c r="CZ12" s="204">
        <v>47</v>
      </c>
      <c r="DA12" s="204">
        <v>49</v>
      </c>
      <c r="DB12" s="177"/>
      <c r="DC12" s="282"/>
      <c r="DD12" s="204">
        <v>11</v>
      </c>
      <c r="DE12" s="204">
        <v>17</v>
      </c>
      <c r="DF12" s="204">
        <v>23</v>
      </c>
      <c r="DG12" s="204">
        <v>29</v>
      </c>
      <c r="DH12" s="204">
        <v>35</v>
      </c>
      <c r="DI12" s="204">
        <v>47</v>
      </c>
      <c r="DJ12" s="204">
        <v>59</v>
      </c>
      <c r="DL12" s="245"/>
      <c r="DM12" s="212">
        <v>11</v>
      </c>
      <c r="DN12" s="212">
        <v>17</v>
      </c>
      <c r="DO12" s="212">
        <v>23</v>
      </c>
      <c r="DP12" s="212">
        <v>29</v>
      </c>
      <c r="DQ12" s="212">
        <v>35</v>
      </c>
      <c r="DR12" s="212">
        <v>47</v>
      </c>
      <c r="DS12" s="212">
        <v>59</v>
      </c>
      <c r="DU12" s="245"/>
      <c r="DV12" s="212">
        <v>11</v>
      </c>
      <c r="DW12" s="212">
        <v>17</v>
      </c>
      <c r="DX12" s="212">
        <v>23</v>
      </c>
      <c r="DY12" s="212">
        <v>29</v>
      </c>
      <c r="DZ12" s="212">
        <v>35</v>
      </c>
      <c r="EA12" s="212">
        <v>47</v>
      </c>
      <c r="EB12" s="212">
        <v>59</v>
      </c>
      <c r="EC12" s="216"/>
      <c r="ED12" s="245"/>
      <c r="EE12" s="212">
        <v>11</v>
      </c>
      <c r="EF12" s="212">
        <v>17</v>
      </c>
      <c r="EG12" s="212">
        <v>23</v>
      </c>
      <c r="EH12" s="212">
        <v>29</v>
      </c>
      <c r="EI12" s="212">
        <v>35</v>
      </c>
      <c r="EJ12" s="212">
        <v>47</v>
      </c>
      <c r="EK12" s="212">
        <v>59</v>
      </c>
      <c r="EM12" s="288"/>
      <c r="EN12" s="207">
        <v>11</v>
      </c>
      <c r="EO12" s="207">
        <v>17</v>
      </c>
      <c r="EP12" s="207">
        <v>23</v>
      </c>
      <c r="EQ12" s="207">
        <v>29</v>
      </c>
      <c r="ER12" s="207">
        <v>35</v>
      </c>
      <c r="ES12" s="207">
        <v>47</v>
      </c>
      <c r="ET12" s="207">
        <v>59</v>
      </c>
      <c r="EV12" s="289"/>
      <c r="EW12" s="207">
        <v>11</v>
      </c>
      <c r="EX12" s="207">
        <v>17</v>
      </c>
      <c r="EY12" s="207">
        <v>23</v>
      </c>
      <c r="EZ12" s="207">
        <v>29</v>
      </c>
      <c r="FA12" s="207">
        <v>35</v>
      </c>
      <c r="FB12" s="207">
        <v>47</v>
      </c>
      <c r="FC12" s="207">
        <v>59</v>
      </c>
      <c r="FD12" s="51"/>
    </row>
    <row r="13" spans="1:160" ht="16.5" customHeight="1" x14ac:dyDescent="0.25">
      <c r="A13" s="180">
        <v>2000000</v>
      </c>
      <c r="B13" s="180">
        <v>2028000</v>
      </c>
      <c r="C13" s="180">
        <v>1427000</v>
      </c>
      <c r="D13" s="180">
        <v>1155000</v>
      </c>
      <c r="E13" s="180">
        <v>991000</v>
      </c>
      <c r="F13" s="180">
        <v>904000</v>
      </c>
      <c r="G13" s="150"/>
      <c r="H13" s="180">
        <v>2100000</v>
      </c>
      <c r="I13" s="180">
        <v>2133000</v>
      </c>
      <c r="J13" s="180">
        <v>1502000</v>
      </c>
      <c r="K13" s="180">
        <v>1221000</v>
      </c>
      <c r="L13" s="180">
        <v>1042000</v>
      </c>
      <c r="M13" s="180">
        <v>958000</v>
      </c>
      <c r="N13" s="176"/>
      <c r="O13" s="185">
        <v>2100000</v>
      </c>
      <c r="P13" s="185">
        <v>2198000</v>
      </c>
      <c r="Q13" s="185">
        <v>1547000</v>
      </c>
      <c r="R13" s="185">
        <v>1252000</v>
      </c>
      <c r="S13" s="185">
        <v>1074000</v>
      </c>
      <c r="T13" s="185">
        <v>980000</v>
      </c>
      <c r="U13" s="150"/>
      <c r="V13" s="185">
        <v>2100000</v>
      </c>
      <c r="W13" s="180">
        <v>2145000</v>
      </c>
      <c r="X13" s="180">
        <v>1510000</v>
      </c>
      <c r="Y13" s="180">
        <v>1224000</v>
      </c>
      <c r="Z13" s="180">
        <v>1048000</v>
      </c>
      <c r="AA13" s="180">
        <v>956000</v>
      </c>
      <c r="AB13" s="150"/>
      <c r="AC13" s="180">
        <v>2100000</v>
      </c>
      <c r="AD13" s="180">
        <v>2155000</v>
      </c>
      <c r="AE13" s="180">
        <v>1520000</v>
      </c>
      <c r="AF13" s="180">
        <v>1231000</v>
      </c>
      <c r="AG13" s="180">
        <v>1054000</v>
      </c>
      <c r="AH13" s="180">
        <v>955000</v>
      </c>
      <c r="AI13" s="150"/>
      <c r="AJ13" s="180">
        <v>2100000</v>
      </c>
      <c r="AK13" s="180">
        <v>2217000</v>
      </c>
      <c r="AL13" s="180">
        <v>1564000</v>
      </c>
      <c r="AM13" s="180">
        <v>1262000</v>
      </c>
      <c r="AN13" s="180">
        <v>1084000</v>
      </c>
      <c r="AO13" s="180">
        <v>983000</v>
      </c>
      <c r="AP13" s="147"/>
      <c r="AQ13" s="180">
        <v>2400000</v>
      </c>
      <c r="AR13" s="180">
        <v>2448000</v>
      </c>
      <c r="AS13" s="180">
        <v>1715000</v>
      </c>
      <c r="AT13" s="180">
        <v>1407000</v>
      </c>
      <c r="AU13" s="180">
        <v>1205000</v>
      </c>
      <c r="AV13" s="180">
        <v>1090000</v>
      </c>
      <c r="AW13" s="147"/>
      <c r="AX13" s="180">
        <v>2500000</v>
      </c>
      <c r="AY13" s="180">
        <v>2527000</v>
      </c>
      <c r="AZ13" s="180">
        <v>1770000</v>
      </c>
      <c r="BA13" s="180">
        <v>1453000</v>
      </c>
      <c r="BB13" s="180">
        <v>1244000</v>
      </c>
      <c r="BC13" s="180">
        <v>1135000</v>
      </c>
      <c r="BD13" s="139"/>
      <c r="BE13" s="180">
        <v>2400000</v>
      </c>
      <c r="BF13" s="180">
        <v>2523000</v>
      </c>
      <c r="BG13" s="180">
        <v>1774000</v>
      </c>
      <c r="BH13" s="180">
        <v>1439000</v>
      </c>
      <c r="BI13" s="180">
        <v>1240000</v>
      </c>
      <c r="BJ13" s="180">
        <v>1108000</v>
      </c>
      <c r="BK13" s="139"/>
      <c r="BL13" s="180">
        <v>2600000</v>
      </c>
      <c r="BM13" s="180">
        <v>2707000</v>
      </c>
      <c r="BN13" s="180">
        <v>1903000</v>
      </c>
      <c r="BO13" s="180">
        <v>1544000</v>
      </c>
      <c r="BP13" s="180">
        <v>1330000</v>
      </c>
      <c r="BQ13" s="180">
        <v>1189000</v>
      </c>
      <c r="BR13" s="151"/>
      <c r="BS13" s="201">
        <v>2900000</v>
      </c>
      <c r="BT13" s="201">
        <v>2953000</v>
      </c>
      <c r="BU13" s="201">
        <v>2076000</v>
      </c>
      <c r="BV13" s="201">
        <v>1685000</v>
      </c>
      <c r="BW13" s="201">
        <v>1451000</v>
      </c>
      <c r="BX13" s="201">
        <v>1311000</v>
      </c>
      <c r="BY13" s="201">
        <v>1130000</v>
      </c>
      <c r="BZ13" s="201">
        <v>1031000</v>
      </c>
      <c r="CA13" s="172"/>
      <c r="CB13" s="201">
        <v>2900000</v>
      </c>
      <c r="CC13" s="201">
        <v>2981000</v>
      </c>
      <c r="CD13" s="201">
        <v>2096000</v>
      </c>
      <c r="CE13" s="201">
        <v>1701000</v>
      </c>
      <c r="CF13" s="201">
        <v>1465000</v>
      </c>
      <c r="CG13" s="201">
        <v>1323000</v>
      </c>
      <c r="CH13" s="201">
        <v>1141000</v>
      </c>
      <c r="CI13" s="201">
        <v>1041000</v>
      </c>
      <c r="CJ13" s="148"/>
      <c r="CK13" s="201">
        <v>3200000</v>
      </c>
      <c r="CL13" s="201">
        <v>3261000</v>
      </c>
      <c r="CM13" s="201">
        <v>2292000</v>
      </c>
      <c r="CN13" s="201">
        <v>1860000</v>
      </c>
      <c r="CO13" s="201">
        <v>1602000</v>
      </c>
      <c r="CP13" s="201">
        <v>1447000</v>
      </c>
      <c r="CQ13" s="201">
        <v>1248000</v>
      </c>
      <c r="CR13" s="201">
        <v>1139000</v>
      </c>
      <c r="CS13" s="174"/>
      <c r="CT13" s="205">
        <v>3000000</v>
      </c>
      <c r="CU13" s="205">
        <v>3030000</v>
      </c>
      <c r="CV13" s="205">
        <v>2130000</v>
      </c>
      <c r="CW13" s="205">
        <v>1728000</v>
      </c>
      <c r="CX13" s="205">
        <v>1489000</v>
      </c>
      <c r="CY13" s="205">
        <v>1340000</v>
      </c>
      <c r="CZ13" s="205">
        <v>1154000</v>
      </c>
      <c r="DA13" s="205">
        <v>1053000</v>
      </c>
      <c r="DB13" s="176"/>
      <c r="DC13" s="205">
        <v>3300000</v>
      </c>
      <c r="DD13" s="205">
        <v>3332000</v>
      </c>
      <c r="DE13" s="205">
        <v>2342000</v>
      </c>
      <c r="DF13" s="205">
        <v>1901000</v>
      </c>
      <c r="DG13" s="205">
        <v>1637000</v>
      </c>
      <c r="DH13" s="205">
        <v>1474000</v>
      </c>
      <c r="DI13" s="205">
        <v>1269000</v>
      </c>
      <c r="DJ13" s="205">
        <v>1158000</v>
      </c>
      <c r="DK13" s="139"/>
      <c r="DL13" s="213">
        <v>3400000</v>
      </c>
      <c r="DM13" s="213">
        <v>3525000</v>
      </c>
      <c r="DN13" s="213">
        <v>2455000</v>
      </c>
      <c r="DO13" s="213">
        <v>1984000</v>
      </c>
      <c r="DP13" s="213">
        <v>1725000</v>
      </c>
      <c r="DQ13" s="213">
        <v>1556000</v>
      </c>
      <c r="DR13" s="213">
        <v>1342000</v>
      </c>
      <c r="DS13" s="213">
        <v>1226000</v>
      </c>
      <c r="DT13" s="139"/>
      <c r="DU13" s="213">
        <v>3800000</v>
      </c>
      <c r="DV13" s="213">
        <v>3882000</v>
      </c>
      <c r="DW13" s="213">
        <v>2704000</v>
      </c>
      <c r="DX13" s="213">
        <v>2198000</v>
      </c>
      <c r="DY13" s="213">
        <v>1899000</v>
      </c>
      <c r="DZ13" s="213">
        <v>1724000</v>
      </c>
      <c r="EA13" s="213">
        <v>1489000</v>
      </c>
      <c r="EB13" s="213">
        <v>1362000</v>
      </c>
      <c r="EC13" s="193"/>
      <c r="ED13" s="213">
        <v>4100000</v>
      </c>
      <c r="EE13" s="213">
        <v>4224000</v>
      </c>
      <c r="EF13" s="213">
        <v>2942000</v>
      </c>
      <c r="EG13" s="213">
        <v>2387000</v>
      </c>
      <c r="EH13" s="213">
        <v>2067000</v>
      </c>
      <c r="EI13" s="213">
        <v>1866000</v>
      </c>
      <c r="EJ13" s="213">
        <v>1611000</v>
      </c>
      <c r="EK13" s="213">
        <v>1472000</v>
      </c>
      <c r="EL13" s="139"/>
      <c r="EM13" s="201">
        <v>3700000</v>
      </c>
      <c r="EN13" s="201">
        <v>3836000</v>
      </c>
      <c r="EO13" s="201">
        <v>2696000</v>
      </c>
      <c r="EP13" s="201">
        <v>2154000</v>
      </c>
      <c r="EQ13" s="201">
        <v>1852000</v>
      </c>
      <c r="ER13" s="201">
        <v>1672000</v>
      </c>
      <c r="ES13" s="201">
        <v>1438000</v>
      </c>
      <c r="ET13" s="201">
        <v>1309000</v>
      </c>
      <c r="EU13" s="139"/>
      <c r="EV13" s="192">
        <v>4000000</v>
      </c>
      <c r="EW13" s="192">
        <v>4135000</v>
      </c>
      <c r="EX13" s="192">
        <v>2900000</v>
      </c>
      <c r="EY13" s="192">
        <v>2317000</v>
      </c>
      <c r="EZ13" s="192">
        <v>1992000</v>
      </c>
      <c r="FA13" s="192">
        <v>1799000</v>
      </c>
      <c r="FB13" s="192">
        <v>1546000</v>
      </c>
      <c r="FC13" s="192">
        <v>1408000</v>
      </c>
    </row>
    <row r="14" spans="1:160" ht="16.5" customHeight="1" x14ac:dyDescent="0.25">
      <c r="A14" s="180">
        <v>2100000</v>
      </c>
      <c r="B14" s="180">
        <v>2017000</v>
      </c>
      <c r="C14" s="180">
        <v>1420000</v>
      </c>
      <c r="D14" s="180">
        <v>1148000</v>
      </c>
      <c r="E14" s="180">
        <v>985000</v>
      </c>
      <c r="F14" s="180">
        <v>899000</v>
      </c>
      <c r="G14" s="139"/>
      <c r="H14" s="180">
        <v>2200000</v>
      </c>
      <c r="I14" s="180">
        <v>2122000</v>
      </c>
      <c r="J14" s="180">
        <v>1494000</v>
      </c>
      <c r="K14" s="180">
        <v>1215000</v>
      </c>
      <c r="L14" s="180">
        <v>1037000</v>
      </c>
      <c r="M14" s="180">
        <v>953000</v>
      </c>
      <c r="N14" s="176"/>
      <c r="O14" s="185">
        <v>2200000</v>
      </c>
      <c r="P14" s="185">
        <v>2188000</v>
      </c>
      <c r="Q14" s="185">
        <v>1540000</v>
      </c>
      <c r="R14" s="185">
        <v>1246000</v>
      </c>
      <c r="S14" s="185">
        <v>1069000</v>
      </c>
      <c r="T14" s="185">
        <v>975000</v>
      </c>
      <c r="U14" s="139"/>
      <c r="V14" s="185">
        <v>2200000</v>
      </c>
      <c r="W14" s="180">
        <v>2134000</v>
      </c>
      <c r="X14" s="180">
        <v>1502000</v>
      </c>
      <c r="Y14" s="180">
        <v>1218000</v>
      </c>
      <c r="Z14" s="180">
        <v>1042000</v>
      </c>
      <c r="AA14" s="180">
        <v>951000</v>
      </c>
      <c r="AB14" s="139"/>
      <c r="AC14" s="180">
        <v>2200000</v>
      </c>
      <c r="AD14" s="180">
        <v>2144000</v>
      </c>
      <c r="AE14" s="180">
        <v>1513000</v>
      </c>
      <c r="AF14" s="180">
        <v>1225000</v>
      </c>
      <c r="AG14" s="180">
        <v>1048000</v>
      </c>
      <c r="AH14" s="180">
        <v>950000</v>
      </c>
      <c r="AI14" s="150"/>
      <c r="AJ14" s="180">
        <v>2200000</v>
      </c>
      <c r="AK14" s="180">
        <v>2206000</v>
      </c>
      <c r="AL14" s="180">
        <v>1556000</v>
      </c>
      <c r="AM14" s="180">
        <v>1256000</v>
      </c>
      <c r="AN14" s="180">
        <v>1079000</v>
      </c>
      <c r="AO14" s="180">
        <v>979000</v>
      </c>
      <c r="AP14" s="147"/>
      <c r="AQ14" s="180">
        <v>2500000</v>
      </c>
      <c r="AR14" s="180">
        <v>2437000</v>
      </c>
      <c r="AS14" s="180">
        <v>1707000</v>
      </c>
      <c r="AT14" s="180">
        <v>1401000</v>
      </c>
      <c r="AU14" s="180">
        <v>1200000</v>
      </c>
      <c r="AV14" s="180">
        <v>1086000</v>
      </c>
      <c r="AW14" s="147"/>
      <c r="AX14" s="180">
        <v>2600000</v>
      </c>
      <c r="AY14" s="180">
        <v>2516000</v>
      </c>
      <c r="AZ14" s="180">
        <v>1763000</v>
      </c>
      <c r="BA14" s="180">
        <v>1446000</v>
      </c>
      <c r="BB14" s="180">
        <v>1239000</v>
      </c>
      <c r="BC14" s="180">
        <v>1130000</v>
      </c>
      <c r="BD14" s="139"/>
      <c r="BE14" s="180">
        <v>2500000</v>
      </c>
      <c r="BF14" s="180">
        <v>2513000</v>
      </c>
      <c r="BG14" s="180">
        <v>1766000</v>
      </c>
      <c r="BH14" s="180">
        <v>1433000</v>
      </c>
      <c r="BI14" s="180">
        <v>1235000</v>
      </c>
      <c r="BJ14" s="180">
        <v>1103000</v>
      </c>
      <c r="BK14" s="139"/>
      <c r="BL14" s="180">
        <v>2700000</v>
      </c>
      <c r="BM14" s="180">
        <v>2697000</v>
      </c>
      <c r="BN14" s="180">
        <v>1896000</v>
      </c>
      <c r="BO14" s="180">
        <v>1538000</v>
      </c>
      <c r="BP14" s="180">
        <v>1325000</v>
      </c>
      <c r="BQ14" s="180">
        <v>1184000</v>
      </c>
      <c r="BR14" s="151"/>
      <c r="BS14" s="201">
        <v>3000000</v>
      </c>
      <c r="BT14" s="201">
        <v>2943000</v>
      </c>
      <c r="BU14" s="201">
        <v>2069000</v>
      </c>
      <c r="BV14" s="201">
        <v>1678000</v>
      </c>
      <c r="BW14" s="201">
        <v>1446000</v>
      </c>
      <c r="BX14" s="201">
        <v>1306000</v>
      </c>
      <c r="BY14" s="201">
        <v>1126000</v>
      </c>
      <c r="BZ14" s="201">
        <v>1028000</v>
      </c>
      <c r="CA14" s="172"/>
      <c r="CB14" s="201">
        <v>3000000</v>
      </c>
      <c r="CC14" s="201">
        <v>2971000</v>
      </c>
      <c r="CD14" s="201">
        <v>2088000</v>
      </c>
      <c r="CE14" s="201">
        <v>1694000</v>
      </c>
      <c r="CF14" s="201">
        <v>1460000</v>
      </c>
      <c r="CG14" s="201">
        <v>1319000</v>
      </c>
      <c r="CH14" s="201">
        <v>1137000</v>
      </c>
      <c r="CI14" s="201">
        <v>1037000</v>
      </c>
      <c r="CJ14" s="148"/>
      <c r="CK14" s="201">
        <v>3300000</v>
      </c>
      <c r="CL14" s="201">
        <v>3250000</v>
      </c>
      <c r="CM14" s="201">
        <v>2282000</v>
      </c>
      <c r="CN14" s="201">
        <v>1854000</v>
      </c>
      <c r="CO14" s="201">
        <v>1597000</v>
      </c>
      <c r="CP14" s="201">
        <v>1443000</v>
      </c>
      <c r="CQ14" s="201">
        <v>1244000</v>
      </c>
      <c r="CR14" s="201">
        <v>1135000</v>
      </c>
      <c r="CS14" s="174"/>
      <c r="CT14" s="205">
        <v>3100000</v>
      </c>
      <c r="CU14" s="205">
        <v>3019000</v>
      </c>
      <c r="CV14" s="205">
        <v>2122000</v>
      </c>
      <c r="CW14" s="205">
        <v>1722000</v>
      </c>
      <c r="CX14" s="205">
        <v>1483000</v>
      </c>
      <c r="CY14" s="205">
        <v>1335000</v>
      </c>
      <c r="CZ14" s="205">
        <v>1150000</v>
      </c>
      <c r="DA14" s="205">
        <v>1049000</v>
      </c>
      <c r="DB14" s="176"/>
      <c r="DC14" s="205">
        <v>3400000</v>
      </c>
      <c r="DD14" s="205">
        <v>3321000</v>
      </c>
      <c r="DE14" s="205">
        <v>2335000</v>
      </c>
      <c r="DF14" s="205">
        <v>1894000</v>
      </c>
      <c r="DG14" s="205">
        <v>1632000</v>
      </c>
      <c r="DH14" s="205">
        <v>1469000</v>
      </c>
      <c r="DI14" s="205">
        <v>1265000</v>
      </c>
      <c r="DJ14" s="205">
        <v>1154000</v>
      </c>
      <c r="DK14" s="139"/>
      <c r="DL14" s="213">
        <v>3500000</v>
      </c>
      <c r="DM14" s="213">
        <v>3514000</v>
      </c>
      <c r="DN14" s="213">
        <v>2448000</v>
      </c>
      <c r="DO14" s="213">
        <v>1977000</v>
      </c>
      <c r="DP14" s="213">
        <v>1720000</v>
      </c>
      <c r="DQ14" s="213">
        <v>1551000</v>
      </c>
      <c r="DR14" s="213">
        <v>1338000</v>
      </c>
      <c r="DS14" s="213">
        <v>1222000</v>
      </c>
      <c r="DT14" s="186"/>
      <c r="DU14" s="213">
        <v>3900000</v>
      </c>
      <c r="DV14" s="213">
        <v>3871000</v>
      </c>
      <c r="DW14" s="213">
        <v>2696000</v>
      </c>
      <c r="DX14" s="213">
        <v>2191000</v>
      </c>
      <c r="DY14" s="213">
        <v>1894000</v>
      </c>
      <c r="DZ14" s="213">
        <v>1719000</v>
      </c>
      <c r="EA14" s="213">
        <v>1485000</v>
      </c>
      <c r="EB14" s="213">
        <v>1358000</v>
      </c>
      <c r="EC14" s="193"/>
      <c r="ED14" s="213">
        <v>4200000</v>
      </c>
      <c r="EE14" s="213">
        <v>4213000</v>
      </c>
      <c r="EF14" s="213">
        <v>2934000</v>
      </c>
      <c r="EG14" s="213">
        <v>2381000</v>
      </c>
      <c r="EH14" s="213">
        <v>2061000</v>
      </c>
      <c r="EI14" s="213">
        <v>1862000</v>
      </c>
      <c r="EJ14" s="213">
        <v>1607000</v>
      </c>
      <c r="EK14" s="213">
        <v>1468000</v>
      </c>
      <c r="EL14" s="139"/>
      <c r="EM14" s="201">
        <v>3800000</v>
      </c>
      <c r="EN14" s="201">
        <v>3825000</v>
      </c>
      <c r="EO14" s="201">
        <v>2688000</v>
      </c>
      <c r="EP14" s="201">
        <v>2148000</v>
      </c>
      <c r="EQ14" s="201">
        <v>1847000</v>
      </c>
      <c r="ER14" s="201">
        <v>1668000</v>
      </c>
      <c r="ES14" s="201">
        <v>1434000</v>
      </c>
      <c r="ET14" s="201">
        <v>1306000</v>
      </c>
      <c r="EU14" s="139"/>
      <c r="EV14" s="192">
        <v>4100000</v>
      </c>
      <c r="EW14" s="192">
        <v>4115000</v>
      </c>
      <c r="EX14" s="192">
        <v>2892000</v>
      </c>
      <c r="EY14" s="192">
        <v>2311000</v>
      </c>
      <c r="EZ14" s="192">
        <v>1987000</v>
      </c>
      <c r="FA14" s="192">
        <v>1794000</v>
      </c>
      <c r="FB14" s="192">
        <v>1542000</v>
      </c>
      <c r="FC14" s="192">
        <v>1405000</v>
      </c>
    </row>
    <row r="15" spans="1:160" ht="16.5" customHeight="1" x14ac:dyDescent="0.25">
      <c r="A15" s="180">
        <v>2200000</v>
      </c>
      <c r="B15" s="180">
        <v>2006000</v>
      </c>
      <c r="C15" s="180">
        <v>1412000</v>
      </c>
      <c r="D15" s="180">
        <v>1142000</v>
      </c>
      <c r="E15" s="180">
        <v>980000</v>
      </c>
      <c r="F15" s="180">
        <v>895000</v>
      </c>
      <c r="G15" s="139"/>
      <c r="H15" s="180">
        <v>2300000</v>
      </c>
      <c r="I15" s="180">
        <v>2112000</v>
      </c>
      <c r="J15" s="180">
        <v>1486000</v>
      </c>
      <c r="K15" s="180">
        <v>1209000</v>
      </c>
      <c r="L15" s="180">
        <v>1032000</v>
      </c>
      <c r="M15" s="180">
        <v>948000</v>
      </c>
      <c r="N15" s="176"/>
      <c r="O15" s="185">
        <v>2300000</v>
      </c>
      <c r="P15" s="185">
        <v>2177000</v>
      </c>
      <c r="Q15" s="185">
        <v>1532000</v>
      </c>
      <c r="R15" s="185">
        <v>1239000</v>
      </c>
      <c r="S15" s="185">
        <v>1064000</v>
      </c>
      <c r="T15" s="185">
        <v>971000</v>
      </c>
      <c r="U15" s="139"/>
      <c r="V15" s="185">
        <v>2300000</v>
      </c>
      <c r="W15" s="180">
        <v>2123000</v>
      </c>
      <c r="X15" s="180">
        <v>1494000</v>
      </c>
      <c r="Y15" s="180">
        <v>1212000</v>
      </c>
      <c r="Z15" s="180">
        <v>1037000</v>
      </c>
      <c r="AA15" s="180">
        <v>947000</v>
      </c>
      <c r="AB15" s="139"/>
      <c r="AC15" s="180">
        <v>2300000</v>
      </c>
      <c r="AD15" s="180">
        <v>2134000</v>
      </c>
      <c r="AE15" s="180">
        <v>1505000</v>
      </c>
      <c r="AF15" s="180">
        <v>1219000</v>
      </c>
      <c r="AG15" s="180">
        <v>1043000</v>
      </c>
      <c r="AH15" s="180">
        <v>945000</v>
      </c>
      <c r="AI15" s="139"/>
      <c r="AJ15" s="180">
        <v>2300000</v>
      </c>
      <c r="AK15" s="180">
        <v>2196000</v>
      </c>
      <c r="AL15" s="180">
        <v>1549000</v>
      </c>
      <c r="AM15" s="180">
        <v>1250000</v>
      </c>
      <c r="AN15" s="180">
        <v>1073000</v>
      </c>
      <c r="AO15" s="180">
        <v>974000</v>
      </c>
      <c r="AP15" s="147"/>
      <c r="AQ15" s="180">
        <v>2600000</v>
      </c>
      <c r="AR15" s="180">
        <v>2426000</v>
      </c>
      <c r="AS15" s="180">
        <v>1700000</v>
      </c>
      <c r="AT15" s="180">
        <v>1395000</v>
      </c>
      <c r="AU15" s="180">
        <v>1195000</v>
      </c>
      <c r="AV15" s="180">
        <v>1081000</v>
      </c>
      <c r="AW15" s="147"/>
      <c r="AX15" s="180">
        <v>2700000</v>
      </c>
      <c r="AY15" s="180">
        <v>2506000</v>
      </c>
      <c r="AZ15" s="180">
        <v>1755000</v>
      </c>
      <c r="BA15" s="180">
        <v>1440000</v>
      </c>
      <c r="BB15" s="180">
        <v>1234000</v>
      </c>
      <c r="BC15" s="180">
        <v>1126000</v>
      </c>
      <c r="BD15" s="139"/>
      <c r="BE15" s="180">
        <v>2600000</v>
      </c>
      <c r="BF15" s="180">
        <v>2502000</v>
      </c>
      <c r="BG15" s="180">
        <v>1759000</v>
      </c>
      <c r="BH15" s="180">
        <v>1427000</v>
      </c>
      <c r="BI15" s="180">
        <v>1229000</v>
      </c>
      <c r="BJ15" s="180">
        <v>1099000</v>
      </c>
      <c r="BK15" s="139"/>
      <c r="BL15" s="180">
        <v>2800000</v>
      </c>
      <c r="BM15" s="180">
        <v>2686000</v>
      </c>
      <c r="BN15" s="180">
        <v>1888000</v>
      </c>
      <c r="BO15" s="180">
        <v>1532000</v>
      </c>
      <c r="BP15" s="180">
        <v>1320000</v>
      </c>
      <c r="BQ15" s="180">
        <v>1179000</v>
      </c>
      <c r="BR15" s="151"/>
      <c r="BS15" s="201">
        <v>3100000</v>
      </c>
      <c r="BT15" s="201">
        <v>2932000</v>
      </c>
      <c r="BU15" s="201">
        <v>2061000</v>
      </c>
      <c r="BV15" s="201">
        <v>1672000</v>
      </c>
      <c r="BW15" s="201">
        <v>1441000</v>
      </c>
      <c r="BX15" s="201">
        <v>1301000</v>
      </c>
      <c r="BY15" s="201">
        <v>1122000</v>
      </c>
      <c r="BZ15" s="201">
        <v>1024000</v>
      </c>
      <c r="CA15" s="172"/>
      <c r="CB15" s="201">
        <v>3100000</v>
      </c>
      <c r="CC15" s="201">
        <v>2960000</v>
      </c>
      <c r="CD15" s="201">
        <v>2081000</v>
      </c>
      <c r="CE15" s="201">
        <v>1688000</v>
      </c>
      <c r="CF15" s="201">
        <v>1454000</v>
      </c>
      <c r="CG15" s="201">
        <v>1314000</v>
      </c>
      <c r="CH15" s="201">
        <v>1133000</v>
      </c>
      <c r="CI15" s="201">
        <v>1034000</v>
      </c>
      <c r="CJ15" s="148"/>
      <c r="CK15" s="201">
        <v>3400000</v>
      </c>
      <c r="CL15" s="201">
        <v>3240000</v>
      </c>
      <c r="CM15" s="201">
        <v>2274000</v>
      </c>
      <c r="CN15" s="201">
        <v>1848000</v>
      </c>
      <c r="CO15" s="201">
        <v>1592000</v>
      </c>
      <c r="CP15" s="201">
        <v>1438000</v>
      </c>
      <c r="CQ15" s="201">
        <v>1240000</v>
      </c>
      <c r="CR15" s="201">
        <v>1131000</v>
      </c>
      <c r="CS15" s="174"/>
      <c r="CT15" s="205">
        <v>3200000</v>
      </c>
      <c r="CU15" s="205">
        <v>3008000</v>
      </c>
      <c r="CV15" s="205">
        <v>2115000</v>
      </c>
      <c r="CW15" s="205">
        <v>1716000</v>
      </c>
      <c r="CX15" s="205">
        <v>1478000</v>
      </c>
      <c r="CY15" s="205">
        <v>1330000</v>
      </c>
      <c r="CZ15" s="205">
        <v>1146000</v>
      </c>
      <c r="DA15" s="205">
        <v>1045000</v>
      </c>
      <c r="DB15" s="176"/>
      <c r="DC15" s="205">
        <v>3500000</v>
      </c>
      <c r="DD15" s="205">
        <v>3311000</v>
      </c>
      <c r="DE15" s="205">
        <v>2327000</v>
      </c>
      <c r="DF15" s="205">
        <v>1888000</v>
      </c>
      <c r="DG15" s="205">
        <v>1627000</v>
      </c>
      <c r="DH15" s="205">
        <v>1464000</v>
      </c>
      <c r="DI15" s="205">
        <v>1261000</v>
      </c>
      <c r="DJ15" s="205">
        <v>1150000</v>
      </c>
      <c r="DK15" s="139"/>
      <c r="DL15" s="213">
        <v>3600000</v>
      </c>
      <c r="DM15" s="213">
        <v>3504000</v>
      </c>
      <c r="DN15" s="213">
        <v>2440000</v>
      </c>
      <c r="DO15" s="213">
        <v>1971000</v>
      </c>
      <c r="DP15" s="213">
        <v>1714000</v>
      </c>
      <c r="DQ15" s="213">
        <v>1546000</v>
      </c>
      <c r="DR15" s="213">
        <v>1334000</v>
      </c>
      <c r="DS15" s="213">
        <v>1219000</v>
      </c>
      <c r="DT15" s="139" t="s">
        <v>69</v>
      </c>
      <c r="DU15" s="213">
        <v>4000000</v>
      </c>
      <c r="DV15" s="213">
        <v>3860000</v>
      </c>
      <c r="DW15" s="213">
        <v>2689000</v>
      </c>
      <c r="DX15" s="213">
        <v>2185000</v>
      </c>
      <c r="DY15" s="213">
        <v>1889000</v>
      </c>
      <c r="DZ15" s="213">
        <v>1714000</v>
      </c>
      <c r="EA15" s="213">
        <v>1481000</v>
      </c>
      <c r="EB15" s="213">
        <v>1354000</v>
      </c>
      <c r="EC15" s="193"/>
      <c r="ED15" s="213">
        <v>4300000</v>
      </c>
      <c r="EE15" s="213">
        <v>4202000</v>
      </c>
      <c r="EF15" s="213">
        <v>2927000</v>
      </c>
      <c r="EG15" s="213">
        <v>2375000</v>
      </c>
      <c r="EH15" s="213">
        <v>2056000</v>
      </c>
      <c r="EI15" s="213">
        <v>1857000</v>
      </c>
      <c r="EJ15" s="213">
        <v>1602000</v>
      </c>
      <c r="EK15" s="213">
        <v>1464000</v>
      </c>
      <c r="EL15" s="139"/>
      <c r="EM15" s="201">
        <v>3900000</v>
      </c>
      <c r="EN15" s="201">
        <v>3814000</v>
      </c>
      <c r="EO15" s="201">
        <v>2681000</v>
      </c>
      <c r="EP15" s="201">
        <v>2142000</v>
      </c>
      <c r="EQ15" s="201">
        <v>1841000</v>
      </c>
      <c r="ER15" s="201">
        <v>1663000</v>
      </c>
      <c r="ES15" s="201">
        <v>1430000</v>
      </c>
      <c r="ET15" s="201">
        <v>1302000</v>
      </c>
      <c r="EU15" s="139"/>
      <c r="EV15" s="192">
        <v>4200000</v>
      </c>
      <c r="EW15" s="192">
        <v>4104000</v>
      </c>
      <c r="EX15" s="192">
        <v>2884000</v>
      </c>
      <c r="EY15" s="192">
        <v>2305000</v>
      </c>
      <c r="EZ15" s="192">
        <v>1982000</v>
      </c>
      <c r="FA15" s="192">
        <v>1789000</v>
      </c>
      <c r="FB15" s="192">
        <v>1538000</v>
      </c>
      <c r="FC15" s="192">
        <v>1401000</v>
      </c>
    </row>
    <row r="16" spans="1:160" ht="16.5" customHeight="1" x14ac:dyDescent="0.25">
      <c r="A16" s="180">
        <v>2300000</v>
      </c>
      <c r="B16" s="180">
        <v>1996000</v>
      </c>
      <c r="C16" s="180">
        <v>1405000</v>
      </c>
      <c r="D16" s="180">
        <v>1136000</v>
      </c>
      <c r="E16" s="180">
        <v>975000</v>
      </c>
      <c r="F16" s="180">
        <v>890000</v>
      </c>
      <c r="G16" s="139"/>
      <c r="H16" s="180">
        <v>2400000</v>
      </c>
      <c r="I16" s="180">
        <v>2101000</v>
      </c>
      <c r="J16" s="180">
        <v>1479000</v>
      </c>
      <c r="K16" s="180">
        <v>1202000</v>
      </c>
      <c r="L16" s="180">
        <v>1026000</v>
      </c>
      <c r="M16" s="180">
        <v>944000</v>
      </c>
      <c r="N16" s="176"/>
      <c r="O16" s="185">
        <v>2400000</v>
      </c>
      <c r="P16" s="185">
        <v>2166000</v>
      </c>
      <c r="Q16" s="185">
        <v>1525000</v>
      </c>
      <c r="R16" s="185">
        <v>1233000</v>
      </c>
      <c r="S16" s="185">
        <v>1058000</v>
      </c>
      <c r="T16" s="185">
        <v>966000</v>
      </c>
      <c r="U16" s="139"/>
      <c r="V16" s="185">
        <v>2400000</v>
      </c>
      <c r="W16" s="180">
        <v>2112000</v>
      </c>
      <c r="X16" s="180">
        <v>1487000</v>
      </c>
      <c r="Y16" s="180">
        <v>1206000</v>
      </c>
      <c r="Z16" s="180">
        <v>1032000</v>
      </c>
      <c r="AA16" s="180">
        <v>942000</v>
      </c>
      <c r="AB16" s="139"/>
      <c r="AC16" s="181">
        <v>2400000</v>
      </c>
      <c r="AD16" s="180">
        <v>2123000</v>
      </c>
      <c r="AE16" s="180">
        <v>1498000</v>
      </c>
      <c r="AF16" s="180">
        <v>1213000</v>
      </c>
      <c r="AG16" s="180">
        <v>1038000</v>
      </c>
      <c r="AH16" s="180">
        <v>941000</v>
      </c>
      <c r="AI16" s="139"/>
      <c r="AJ16" s="180">
        <v>2400000</v>
      </c>
      <c r="AK16" s="180">
        <v>2185000</v>
      </c>
      <c r="AL16" s="180">
        <v>1541000</v>
      </c>
      <c r="AM16" s="180">
        <v>1244000</v>
      </c>
      <c r="AN16" s="180">
        <v>1068000</v>
      </c>
      <c r="AO16" s="180">
        <v>969000</v>
      </c>
      <c r="AP16" s="147"/>
      <c r="AQ16" s="180">
        <v>2700000</v>
      </c>
      <c r="AR16" s="180">
        <v>2416000</v>
      </c>
      <c r="AS16" s="180">
        <v>1692000</v>
      </c>
      <c r="AT16" s="180">
        <v>1389000</v>
      </c>
      <c r="AU16" s="180">
        <v>1189000</v>
      </c>
      <c r="AV16" s="180">
        <v>1076000</v>
      </c>
      <c r="AW16" s="147"/>
      <c r="AX16" s="180">
        <v>2800000</v>
      </c>
      <c r="AY16" s="180">
        <v>2495000</v>
      </c>
      <c r="AZ16" s="180">
        <v>1748000</v>
      </c>
      <c r="BA16" s="180">
        <v>1434000</v>
      </c>
      <c r="BB16" s="180">
        <v>1228000</v>
      </c>
      <c r="BC16" s="180">
        <v>1121000</v>
      </c>
      <c r="BD16" s="139"/>
      <c r="BE16" s="180">
        <v>2700000</v>
      </c>
      <c r="BF16" s="180">
        <v>2492000</v>
      </c>
      <c r="BG16" s="180">
        <v>1751000</v>
      </c>
      <c r="BH16" s="180">
        <v>1421000</v>
      </c>
      <c r="BI16" s="180">
        <v>1224000</v>
      </c>
      <c r="BJ16" s="180">
        <v>1094000</v>
      </c>
      <c r="BK16" s="139"/>
      <c r="BL16" s="180">
        <v>2900000</v>
      </c>
      <c r="BM16" s="180">
        <v>2675000</v>
      </c>
      <c r="BN16" s="180">
        <v>1881000</v>
      </c>
      <c r="BO16" s="180">
        <v>1526000</v>
      </c>
      <c r="BP16" s="180">
        <v>1314000</v>
      </c>
      <c r="BQ16" s="180">
        <v>1175000</v>
      </c>
      <c r="BR16" s="151"/>
      <c r="BS16" s="201">
        <v>3200000</v>
      </c>
      <c r="BT16" s="201">
        <v>2921000</v>
      </c>
      <c r="BU16" s="201">
        <v>2054000</v>
      </c>
      <c r="BV16" s="201">
        <v>1666000</v>
      </c>
      <c r="BW16" s="201">
        <v>1435000</v>
      </c>
      <c r="BX16" s="201">
        <v>1297000</v>
      </c>
      <c r="BY16" s="201">
        <v>1118000</v>
      </c>
      <c r="BZ16" s="201">
        <v>1020000</v>
      </c>
      <c r="CA16" s="172"/>
      <c r="CB16" s="201">
        <v>3200000</v>
      </c>
      <c r="CC16" s="201">
        <v>2949000</v>
      </c>
      <c r="CD16" s="201">
        <v>2073000</v>
      </c>
      <c r="CE16" s="201">
        <v>1682000</v>
      </c>
      <c r="CF16" s="201">
        <v>1449000</v>
      </c>
      <c r="CG16" s="201">
        <v>1309000</v>
      </c>
      <c r="CH16" s="201">
        <v>1128000</v>
      </c>
      <c r="CI16" s="201">
        <v>1030000</v>
      </c>
      <c r="CJ16" s="148"/>
      <c r="CK16" s="201">
        <v>3500000</v>
      </c>
      <c r="CL16" s="201">
        <v>3229000</v>
      </c>
      <c r="CM16" s="201">
        <v>2267000</v>
      </c>
      <c r="CN16" s="201">
        <v>1842000</v>
      </c>
      <c r="CO16" s="201">
        <v>1587000</v>
      </c>
      <c r="CP16" s="201">
        <v>1433000</v>
      </c>
      <c r="CQ16" s="201">
        <v>1236000</v>
      </c>
      <c r="CR16" s="201">
        <v>1128000</v>
      </c>
      <c r="CS16" s="174"/>
      <c r="CT16" s="205">
        <v>3300000</v>
      </c>
      <c r="CU16" s="205">
        <v>2998000</v>
      </c>
      <c r="CV16" s="205">
        <v>2107000</v>
      </c>
      <c r="CW16" s="205">
        <v>1710000</v>
      </c>
      <c r="CX16" s="205">
        <v>1473000</v>
      </c>
      <c r="CY16" s="205">
        <v>1326000</v>
      </c>
      <c r="CZ16" s="205">
        <v>1142000</v>
      </c>
      <c r="DA16" s="205">
        <v>1041000</v>
      </c>
      <c r="DB16" s="176"/>
      <c r="DC16" s="205">
        <v>3600000</v>
      </c>
      <c r="DD16" s="205">
        <v>3300000</v>
      </c>
      <c r="DE16" s="205">
        <v>2320000</v>
      </c>
      <c r="DF16" s="205">
        <v>1882000</v>
      </c>
      <c r="DG16" s="205">
        <v>1621000</v>
      </c>
      <c r="DH16" s="205">
        <v>1459000</v>
      </c>
      <c r="DI16" s="205">
        <v>1257000</v>
      </c>
      <c r="DJ16" s="205">
        <v>1146000</v>
      </c>
      <c r="DK16" s="139"/>
      <c r="DL16" s="213">
        <v>3700000</v>
      </c>
      <c r="DM16" s="213">
        <v>3493000</v>
      </c>
      <c r="DN16" s="213">
        <v>2433000</v>
      </c>
      <c r="DO16" s="213">
        <v>1965000</v>
      </c>
      <c r="DP16" s="213">
        <v>1709000</v>
      </c>
      <c r="DQ16" s="213">
        <v>1542000</v>
      </c>
      <c r="DR16" s="213">
        <v>1330000</v>
      </c>
      <c r="DS16" s="213">
        <v>1215000</v>
      </c>
      <c r="DT16" s="139"/>
      <c r="DU16" s="213">
        <v>4100000</v>
      </c>
      <c r="DV16" s="213">
        <v>3850000</v>
      </c>
      <c r="DW16" s="213">
        <v>2681000</v>
      </c>
      <c r="DX16" s="213">
        <v>2179000</v>
      </c>
      <c r="DY16" s="213">
        <v>1884000</v>
      </c>
      <c r="DZ16" s="213">
        <v>1709000</v>
      </c>
      <c r="EA16" s="213">
        <v>1477000</v>
      </c>
      <c r="EB16" s="213">
        <v>1351000</v>
      </c>
      <c r="EC16" s="193"/>
      <c r="ED16" s="213">
        <v>4400000</v>
      </c>
      <c r="EE16" s="213">
        <v>4192000</v>
      </c>
      <c r="EF16" s="213">
        <v>2919000</v>
      </c>
      <c r="EG16" s="213">
        <v>2369000</v>
      </c>
      <c r="EH16" s="213">
        <v>2051000</v>
      </c>
      <c r="EI16" s="213">
        <v>1852000</v>
      </c>
      <c r="EJ16" s="213">
        <v>1598000</v>
      </c>
      <c r="EK16" s="213">
        <v>1460000</v>
      </c>
      <c r="EL16" s="139"/>
      <c r="EM16" s="201">
        <v>4000000</v>
      </c>
      <c r="EN16" s="201">
        <v>3803000</v>
      </c>
      <c r="EO16" s="201">
        <v>2673000</v>
      </c>
      <c r="EP16" s="201">
        <v>2136000</v>
      </c>
      <c r="EQ16" s="201">
        <v>1836000</v>
      </c>
      <c r="ER16" s="201">
        <v>1658000</v>
      </c>
      <c r="ES16" s="201">
        <v>1426000</v>
      </c>
      <c r="ET16" s="201">
        <v>1298000</v>
      </c>
      <c r="EU16" s="139"/>
      <c r="EV16" s="192">
        <v>4300000</v>
      </c>
      <c r="EW16" s="192">
        <v>4094000</v>
      </c>
      <c r="EX16" s="192">
        <v>2877000</v>
      </c>
      <c r="EY16" s="192">
        <v>2299000</v>
      </c>
      <c r="EZ16" s="192">
        <v>1976000</v>
      </c>
      <c r="FA16" s="192">
        <v>1785000</v>
      </c>
      <c r="FB16" s="192">
        <v>1534000</v>
      </c>
      <c r="FC16" s="192">
        <v>1397000</v>
      </c>
    </row>
    <row r="17" spans="1:197" s="137" customFormat="1" ht="16.5" customHeight="1" x14ac:dyDescent="0.25">
      <c r="A17" s="182">
        <v>2400000</v>
      </c>
      <c r="B17" s="165">
        <v>1988000</v>
      </c>
      <c r="C17" s="165">
        <v>1399000</v>
      </c>
      <c r="D17" s="165">
        <v>1131000</v>
      </c>
      <c r="E17" s="165">
        <v>971000</v>
      </c>
      <c r="F17" s="165">
        <v>887000</v>
      </c>
      <c r="G17" s="139"/>
      <c r="H17" s="180">
        <v>2500000</v>
      </c>
      <c r="I17" s="145">
        <v>2093000</v>
      </c>
      <c r="J17" s="145">
        <v>1473000</v>
      </c>
      <c r="K17" s="145">
        <v>1197000</v>
      </c>
      <c r="L17" s="145">
        <v>1022000</v>
      </c>
      <c r="M17" s="145">
        <v>941000</v>
      </c>
      <c r="N17" s="173"/>
      <c r="O17" s="185">
        <v>2500000</v>
      </c>
      <c r="P17" s="145">
        <v>2158000</v>
      </c>
      <c r="Q17" s="145">
        <v>1519000</v>
      </c>
      <c r="R17" s="145">
        <v>1228000</v>
      </c>
      <c r="S17" s="145">
        <v>1054000</v>
      </c>
      <c r="T17" s="145">
        <v>963000</v>
      </c>
      <c r="U17" s="139"/>
      <c r="V17" s="185">
        <v>2500000</v>
      </c>
      <c r="W17" s="145">
        <v>2104000</v>
      </c>
      <c r="X17" s="145">
        <v>1481000</v>
      </c>
      <c r="Y17" s="145">
        <v>1201000</v>
      </c>
      <c r="Z17" s="145">
        <v>1028000</v>
      </c>
      <c r="AA17" s="145">
        <v>939000</v>
      </c>
      <c r="AB17" s="139"/>
      <c r="AC17" s="180">
        <v>2500000</v>
      </c>
      <c r="AD17" s="145">
        <v>2115000</v>
      </c>
      <c r="AE17" s="145">
        <v>1492000</v>
      </c>
      <c r="AF17" s="145">
        <v>1208000</v>
      </c>
      <c r="AG17" s="145">
        <v>1034000</v>
      </c>
      <c r="AH17" s="145">
        <v>938000</v>
      </c>
      <c r="AI17" s="139"/>
      <c r="AJ17" s="180">
        <v>2500000</v>
      </c>
      <c r="AK17" s="145">
        <v>2177000</v>
      </c>
      <c r="AL17" s="145">
        <v>1535000</v>
      </c>
      <c r="AM17" s="145">
        <v>1239000</v>
      </c>
      <c r="AN17" s="145">
        <v>1064000</v>
      </c>
      <c r="AO17" s="145">
        <v>966000</v>
      </c>
      <c r="AP17" s="147"/>
      <c r="AQ17" s="180">
        <v>2800000</v>
      </c>
      <c r="AR17" s="145">
        <v>2408000</v>
      </c>
      <c r="AS17" s="145">
        <v>1686000</v>
      </c>
      <c r="AT17" s="145">
        <v>1384000</v>
      </c>
      <c r="AU17" s="145">
        <v>1185000</v>
      </c>
      <c r="AV17" s="145">
        <v>1073000</v>
      </c>
      <c r="AW17" s="147"/>
      <c r="AX17" s="180">
        <v>2900000</v>
      </c>
      <c r="AY17" s="145">
        <v>2487000</v>
      </c>
      <c r="AZ17" s="145">
        <v>1742000</v>
      </c>
      <c r="BA17" s="145">
        <v>1429000</v>
      </c>
      <c r="BB17" s="145">
        <v>1224000</v>
      </c>
      <c r="BC17" s="145">
        <v>1118000</v>
      </c>
      <c r="BD17" s="139"/>
      <c r="BE17" s="180">
        <v>2800000</v>
      </c>
      <c r="BF17" s="145">
        <v>2484000</v>
      </c>
      <c r="BG17" s="145">
        <v>1745000</v>
      </c>
      <c r="BH17" s="145">
        <v>1416000</v>
      </c>
      <c r="BI17" s="145">
        <v>1220000</v>
      </c>
      <c r="BJ17" s="145">
        <v>1091000</v>
      </c>
      <c r="BK17" s="139"/>
      <c r="BL17" s="180">
        <v>3000000</v>
      </c>
      <c r="BM17" s="145">
        <v>2667000</v>
      </c>
      <c r="BN17" s="145">
        <v>1875000</v>
      </c>
      <c r="BO17" s="145">
        <v>1521000</v>
      </c>
      <c r="BP17" s="145">
        <v>1310000</v>
      </c>
      <c r="BQ17" s="145">
        <v>1172000</v>
      </c>
      <c r="BR17" s="152"/>
      <c r="BS17" s="201">
        <v>3300000</v>
      </c>
      <c r="BT17" s="145">
        <v>2913000</v>
      </c>
      <c r="BU17" s="145">
        <v>2048000</v>
      </c>
      <c r="BV17" s="145">
        <v>1661000</v>
      </c>
      <c r="BW17" s="145">
        <v>1431000</v>
      </c>
      <c r="BX17" s="145">
        <v>1294000</v>
      </c>
      <c r="BY17" s="145">
        <v>1115000</v>
      </c>
      <c r="BZ17" s="145">
        <v>1017000</v>
      </c>
      <c r="CA17" s="173"/>
      <c r="CB17" s="201">
        <v>3300000</v>
      </c>
      <c r="CC17" s="145">
        <v>2941000</v>
      </c>
      <c r="CD17" s="145">
        <v>2067000</v>
      </c>
      <c r="CE17" s="145">
        <v>1677000</v>
      </c>
      <c r="CF17" s="145">
        <v>1445000</v>
      </c>
      <c r="CG17" s="145">
        <v>1306000</v>
      </c>
      <c r="CH17" s="145">
        <v>1125000</v>
      </c>
      <c r="CI17" s="145">
        <v>1027000</v>
      </c>
      <c r="CJ17" s="149"/>
      <c r="CK17" s="201">
        <v>3600000</v>
      </c>
      <c r="CL17" s="145">
        <v>3221000</v>
      </c>
      <c r="CM17" s="145">
        <v>2261000</v>
      </c>
      <c r="CN17" s="145">
        <v>1837000</v>
      </c>
      <c r="CO17" s="145">
        <v>1583000</v>
      </c>
      <c r="CP17" s="145">
        <v>1430000</v>
      </c>
      <c r="CQ17" s="145">
        <v>1233000</v>
      </c>
      <c r="CR17" s="145">
        <v>1125000</v>
      </c>
      <c r="CS17" s="173"/>
      <c r="CT17" s="205">
        <v>3400000</v>
      </c>
      <c r="CU17" s="145">
        <v>2990000</v>
      </c>
      <c r="CV17" s="145">
        <v>2101000</v>
      </c>
      <c r="CW17" s="145">
        <v>1705000</v>
      </c>
      <c r="CX17" s="145">
        <v>1469000</v>
      </c>
      <c r="CY17" s="145">
        <v>1323000</v>
      </c>
      <c r="CZ17" s="145">
        <v>1139000</v>
      </c>
      <c r="DA17" s="145">
        <v>1038000</v>
      </c>
      <c r="DB17" s="176"/>
      <c r="DC17" s="205">
        <v>3700000</v>
      </c>
      <c r="DD17" s="145">
        <v>3292000</v>
      </c>
      <c r="DE17" s="145">
        <v>2314000</v>
      </c>
      <c r="DF17" s="145">
        <v>1877000</v>
      </c>
      <c r="DG17" s="145">
        <v>1617000</v>
      </c>
      <c r="DH17" s="145">
        <v>1456000</v>
      </c>
      <c r="DI17" s="145">
        <v>1254000</v>
      </c>
      <c r="DJ17" s="145">
        <v>1143000</v>
      </c>
      <c r="DK17" s="139"/>
      <c r="DL17" s="213">
        <v>3800000</v>
      </c>
      <c r="DM17" s="145">
        <v>3485000</v>
      </c>
      <c r="DN17" s="145">
        <v>2427000</v>
      </c>
      <c r="DO17" s="145">
        <v>1960000</v>
      </c>
      <c r="DP17" s="145">
        <v>1705000</v>
      </c>
      <c r="DQ17" s="145">
        <v>1539000</v>
      </c>
      <c r="DR17" s="145">
        <v>1327000</v>
      </c>
      <c r="DS17" s="145">
        <v>1212000</v>
      </c>
      <c r="DT17" s="139"/>
      <c r="DU17" s="213">
        <v>4200000</v>
      </c>
      <c r="DV17" s="145">
        <v>3842000</v>
      </c>
      <c r="DW17" s="145">
        <v>2675000</v>
      </c>
      <c r="DX17" s="145">
        <v>2174000</v>
      </c>
      <c r="DY17" s="145">
        <v>1880000</v>
      </c>
      <c r="DZ17" s="145">
        <v>1706000</v>
      </c>
      <c r="EA17" s="145">
        <v>1474000</v>
      </c>
      <c r="EB17" s="145">
        <v>1348000</v>
      </c>
      <c r="EC17" s="152"/>
      <c r="ED17" s="213">
        <v>4500000</v>
      </c>
      <c r="EE17" s="145">
        <v>4184000</v>
      </c>
      <c r="EF17" s="145">
        <v>2913000</v>
      </c>
      <c r="EG17" s="145">
        <v>2364000</v>
      </c>
      <c r="EH17" s="145">
        <v>2047000</v>
      </c>
      <c r="EI17" s="145">
        <v>1849000</v>
      </c>
      <c r="EJ17" s="145">
        <v>1595000</v>
      </c>
      <c r="EK17" s="145">
        <v>1457000</v>
      </c>
      <c r="EL17" s="139"/>
      <c r="EM17" s="201">
        <v>4100000</v>
      </c>
      <c r="EN17" s="145">
        <v>3795000</v>
      </c>
      <c r="EO17" s="145">
        <v>2667000</v>
      </c>
      <c r="EP17" s="145">
        <v>2131000</v>
      </c>
      <c r="EQ17" s="145">
        <v>1832000</v>
      </c>
      <c r="ER17" s="145">
        <v>1655000</v>
      </c>
      <c r="ES17" s="145">
        <v>1423000</v>
      </c>
      <c r="ET17" s="145">
        <v>1295000</v>
      </c>
      <c r="EU17" s="139"/>
      <c r="EV17" s="192">
        <v>4400000</v>
      </c>
      <c r="EW17" s="145">
        <v>4086000</v>
      </c>
      <c r="EX17" s="145">
        <v>2871000</v>
      </c>
      <c r="EY17" s="145">
        <v>2294000</v>
      </c>
      <c r="EZ17" s="145">
        <v>1972000</v>
      </c>
      <c r="FA17" s="145">
        <v>1782000</v>
      </c>
      <c r="FB17" s="145">
        <v>1531000</v>
      </c>
      <c r="FC17" s="145">
        <v>1394000</v>
      </c>
      <c r="FD17" s="139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</row>
    <row r="18" spans="1:197" ht="16.5" customHeight="1" x14ac:dyDescent="0.25">
      <c r="A18" s="180">
        <v>2500000</v>
      </c>
      <c r="B18" s="145">
        <v>1980000</v>
      </c>
      <c r="C18" s="145">
        <v>1393000</v>
      </c>
      <c r="D18" s="145">
        <v>1126000</v>
      </c>
      <c r="E18" s="145">
        <v>967000</v>
      </c>
      <c r="F18" s="145">
        <v>884000</v>
      </c>
      <c r="G18" s="139"/>
      <c r="H18" s="182">
        <v>2600000</v>
      </c>
      <c r="I18" s="165">
        <v>2085000</v>
      </c>
      <c r="J18" s="165">
        <v>1467000</v>
      </c>
      <c r="K18" s="165">
        <v>1192000</v>
      </c>
      <c r="L18" s="165">
        <v>1018000</v>
      </c>
      <c r="M18" s="165">
        <v>938000</v>
      </c>
      <c r="N18" s="173"/>
      <c r="O18" s="190">
        <v>2600000</v>
      </c>
      <c r="P18" s="165">
        <v>2150000</v>
      </c>
      <c r="Q18" s="165">
        <v>1513000</v>
      </c>
      <c r="R18" s="165">
        <v>1223000</v>
      </c>
      <c r="S18" s="165">
        <v>1050000</v>
      </c>
      <c r="T18" s="165">
        <v>960000</v>
      </c>
      <c r="U18" s="139"/>
      <c r="V18" s="190">
        <v>2600000</v>
      </c>
      <c r="W18" s="165">
        <v>2096000</v>
      </c>
      <c r="X18" s="165">
        <v>1475000</v>
      </c>
      <c r="Y18" s="165">
        <v>1196000</v>
      </c>
      <c r="Z18" s="165">
        <v>1024000</v>
      </c>
      <c r="AA18" s="165">
        <v>936000</v>
      </c>
      <c r="AB18" s="139"/>
      <c r="AC18" s="182">
        <v>2600000</v>
      </c>
      <c r="AD18" s="165">
        <v>2107000</v>
      </c>
      <c r="AE18" s="165">
        <v>1486000</v>
      </c>
      <c r="AF18" s="165">
        <v>1203000</v>
      </c>
      <c r="AG18" s="165">
        <v>1030000</v>
      </c>
      <c r="AH18" s="165">
        <v>935000</v>
      </c>
      <c r="AI18" s="139"/>
      <c r="AJ18" s="180">
        <v>2600000</v>
      </c>
      <c r="AK18" s="145">
        <v>2169000</v>
      </c>
      <c r="AL18" s="145">
        <v>1529000</v>
      </c>
      <c r="AM18" s="145">
        <v>1234000</v>
      </c>
      <c r="AN18" s="145">
        <v>1060000</v>
      </c>
      <c r="AO18" s="145">
        <v>963000</v>
      </c>
      <c r="AP18" s="147"/>
      <c r="AQ18" s="180">
        <v>2900000</v>
      </c>
      <c r="AR18" s="145">
        <v>2400000</v>
      </c>
      <c r="AS18" s="145">
        <v>1680000</v>
      </c>
      <c r="AT18" s="145">
        <v>1379000</v>
      </c>
      <c r="AU18" s="145">
        <v>1181000</v>
      </c>
      <c r="AV18" s="145">
        <v>1070000</v>
      </c>
      <c r="AW18" s="147"/>
      <c r="AX18" s="180">
        <v>3000000</v>
      </c>
      <c r="AY18" s="145">
        <v>2479000</v>
      </c>
      <c r="AZ18" s="145">
        <v>1736000</v>
      </c>
      <c r="BA18" s="145">
        <v>1424000</v>
      </c>
      <c r="BB18" s="145">
        <v>1220000</v>
      </c>
      <c r="BC18" s="145">
        <v>1115000</v>
      </c>
      <c r="BD18" s="139"/>
      <c r="BE18" s="180">
        <v>2900000</v>
      </c>
      <c r="BF18" s="145">
        <v>2476000</v>
      </c>
      <c r="BG18" s="145">
        <v>1739000</v>
      </c>
      <c r="BH18" s="145">
        <v>1411000</v>
      </c>
      <c r="BI18" s="145">
        <v>1216000</v>
      </c>
      <c r="BJ18" s="145">
        <v>1088000</v>
      </c>
      <c r="BK18" s="139"/>
      <c r="BL18" s="180">
        <v>3100000</v>
      </c>
      <c r="BM18" s="145">
        <v>2659000</v>
      </c>
      <c r="BN18" s="145">
        <v>1869000</v>
      </c>
      <c r="BO18" s="145">
        <v>1516000</v>
      </c>
      <c r="BP18" s="145">
        <v>1306000</v>
      </c>
      <c r="BQ18" s="145">
        <v>1169000</v>
      </c>
      <c r="BR18" s="152"/>
      <c r="BS18" s="201">
        <v>3400000</v>
      </c>
      <c r="BT18" s="145">
        <v>2905000</v>
      </c>
      <c r="BU18" s="145">
        <v>2042000</v>
      </c>
      <c r="BV18" s="145">
        <v>1656000</v>
      </c>
      <c r="BW18" s="145">
        <v>1427000</v>
      </c>
      <c r="BX18" s="145">
        <v>1291000</v>
      </c>
      <c r="BY18" s="145">
        <v>1112000</v>
      </c>
      <c r="BZ18" s="145">
        <v>1014000</v>
      </c>
      <c r="CA18" s="173"/>
      <c r="CB18" s="201">
        <v>3400000</v>
      </c>
      <c r="CC18" s="145">
        <v>2933000</v>
      </c>
      <c r="CD18" s="145">
        <v>2061000</v>
      </c>
      <c r="CE18" s="145">
        <v>1672000</v>
      </c>
      <c r="CF18" s="145">
        <v>1441000</v>
      </c>
      <c r="CG18" s="145">
        <v>1303000</v>
      </c>
      <c r="CH18" s="145">
        <v>1122000</v>
      </c>
      <c r="CI18" s="145">
        <v>1024000</v>
      </c>
      <c r="CJ18" s="149"/>
      <c r="CK18" s="201">
        <v>3700000</v>
      </c>
      <c r="CL18" s="145">
        <v>3213000</v>
      </c>
      <c r="CM18" s="145">
        <v>2255000</v>
      </c>
      <c r="CN18" s="145">
        <v>1832000</v>
      </c>
      <c r="CO18" s="145">
        <v>1579000</v>
      </c>
      <c r="CP18" s="145">
        <v>1427000</v>
      </c>
      <c r="CQ18" s="145">
        <v>1230000</v>
      </c>
      <c r="CR18" s="145">
        <v>1122000</v>
      </c>
      <c r="CS18" s="173"/>
      <c r="CT18" s="205">
        <v>3500000</v>
      </c>
      <c r="CU18" s="145">
        <v>2982000</v>
      </c>
      <c r="CV18" s="145">
        <v>2095000</v>
      </c>
      <c r="CW18" s="145">
        <v>1700000</v>
      </c>
      <c r="CX18" s="145">
        <v>1465000</v>
      </c>
      <c r="CY18" s="145">
        <v>1320000</v>
      </c>
      <c r="CZ18" s="145">
        <v>1136000</v>
      </c>
      <c r="DA18" s="145">
        <v>1035000</v>
      </c>
      <c r="DB18" s="152"/>
      <c r="DC18" s="205">
        <v>3800000</v>
      </c>
      <c r="DD18" s="145">
        <v>3284000</v>
      </c>
      <c r="DE18" s="145">
        <v>2308000</v>
      </c>
      <c r="DF18" s="145">
        <v>1872000</v>
      </c>
      <c r="DG18" s="145">
        <v>1613000</v>
      </c>
      <c r="DH18" s="145">
        <v>1453000</v>
      </c>
      <c r="DI18" s="145">
        <v>1251000</v>
      </c>
      <c r="DJ18" s="145">
        <v>1140000</v>
      </c>
      <c r="DK18" s="139"/>
      <c r="DL18" s="213">
        <v>3900000</v>
      </c>
      <c r="DM18" s="145">
        <v>3477000</v>
      </c>
      <c r="DN18" s="145">
        <v>2421000</v>
      </c>
      <c r="DO18" s="145">
        <v>1955000</v>
      </c>
      <c r="DP18" s="145">
        <v>1701000</v>
      </c>
      <c r="DQ18" s="145">
        <v>1536000</v>
      </c>
      <c r="DR18" s="145">
        <v>1324000</v>
      </c>
      <c r="DS18" s="145">
        <v>1209000</v>
      </c>
      <c r="DT18" s="139"/>
      <c r="DU18" s="213">
        <v>4300000</v>
      </c>
      <c r="DV18" s="145">
        <v>3834000</v>
      </c>
      <c r="DW18" s="145">
        <v>2669000</v>
      </c>
      <c r="DX18" s="145">
        <v>2169000</v>
      </c>
      <c r="DY18" s="145">
        <v>1876000</v>
      </c>
      <c r="DZ18" s="145">
        <v>1703000</v>
      </c>
      <c r="EA18" s="145">
        <v>1471000</v>
      </c>
      <c r="EB18" s="145">
        <v>1345000</v>
      </c>
      <c r="EC18" s="152"/>
      <c r="ED18" s="213">
        <v>4600000</v>
      </c>
      <c r="EE18" s="145">
        <v>4176000</v>
      </c>
      <c r="EF18" s="145">
        <v>2907000</v>
      </c>
      <c r="EG18" s="145">
        <v>2359000</v>
      </c>
      <c r="EH18" s="145">
        <v>2043000</v>
      </c>
      <c r="EI18" s="145">
        <v>1846000</v>
      </c>
      <c r="EJ18" s="145">
        <v>1592000</v>
      </c>
      <c r="EK18" s="145">
        <v>1454000</v>
      </c>
      <c r="EL18" s="139"/>
      <c r="EM18" s="201">
        <v>4200000</v>
      </c>
      <c r="EN18" s="145">
        <v>3787000</v>
      </c>
      <c r="EO18" s="145">
        <v>2661000</v>
      </c>
      <c r="EP18" s="145">
        <v>2126000</v>
      </c>
      <c r="EQ18" s="145">
        <v>1828000</v>
      </c>
      <c r="ER18" s="145">
        <v>1652000</v>
      </c>
      <c r="ES18" s="145">
        <v>1420000</v>
      </c>
      <c r="ET18" s="145">
        <v>1292000</v>
      </c>
      <c r="EU18" s="139"/>
      <c r="EV18" s="192">
        <v>4500000</v>
      </c>
      <c r="EW18" s="145">
        <v>4078000</v>
      </c>
      <c r="EX18" s="145">
        <v>2865000</v>
      </c>
      <c r="EY18" s="145">
        <v>2289000</v>
      </c>
      <c r="EZ18" s="145">
        <v>1968000</v>
      </c>
      <c r="FA18" s="145">
        <v>1779000</v>
      </c>
      <c r="FB18" s="145">
        <v>1528000</v>
      </c>
      <c r="FC18" s="145">
        <v>1391000</v>
      </c>
    </row>
    <row r="19" spans="1:197" ht="16.5" customHeight="1" x14ac:dyDescent="0.25">
      <c r="A19" s="180">
        <v>2600000</v>
      </c>
      <c r="B19" s="145">
        <v>1972000</v>
      </c>
      <c r="C19" s="145">
        <v>1387000</v>
      </c>
      <c r="D19" s="145">
        <v>1121000</v>
      </c>
      <c r="E19" s="145">
        <v>963000</v>
      </c>
      <c r="F19" s="145">
        <v>881000</v>
      </c>
      <c r="G19" s="139"/>
      <c r="H19" s="180">
        <v>2700000</v>
      </c>
      <c r="I19" s="145">
        <v>2077000</v>
      </c>
      <c r="J19" s="145">
        <v>1461000</v>
      </c>
      <c r="K19" s="145">
        <v>1187000</v>
      </c>
      <c r="L19" s="145">
        <v>1014000</v>
      </c>
      <c r="M19" s="145">
        <v>935000</v>
      </c>
      <c r="N19" s="173"/>
      <c r="O19" s="185">
        <v>2700000</v>
      </c>
      <c r="P19" s="145">
        <v>2142000</v>
      </c>
      <c r="Q19" s="145">
        <v>1507000</v>
      </c>
      <c r="R19" s="145">
        <v>1218000</v>
      </c>
      <c r="S19" s="145">
        <v>1046000</v>
      </c>
      <c r="T19" s="145">
        <v>957000</v>
      </c>
      <c r="U19" s="139"/>
      <c r="V19" s="185">
        <v>2700000</v>
      </c>
      <c r="W19" s="145">
        <v>2088000</v>
      </c>
      <c r="X19" s="145">
        <v>1469000</v>
      </c>
      <c r="Y19" s="145">
        <v>1191000</v>
      </c>
      <c r="Z19" s="145">
        <v>1020000</v>
      </c>
      <c r="AA19" s="145">
        <v>933000</v>
      </c>
      <c r="AB19" s="139"/>
      <c r="AC19" s="180">
        <v>2700000</v>
      </c>
      <c r="AD19" s="145">
        <v>2099000</v>
      </c>
      <c r="AE19" s="145">
        <v>1480000</v>
      </c>
      <c r="AF19" s="145">
        <v>1198000</v>
      </c>
      <c r="AG19" s="145">
        <v>1026000</v>
      </c>
      <c r="AH19" s="145">
        <v>932000</v>
      </c>
      <c r="AI19" s="139"/>
      <c r="AJ19" s="182">
        <v>2700000</v>
      </c>
      <c r="AK19" s="165">
        <v>2161000</v>
      </c>
      <c r="AL19" s="165">
        <v>1523000</v>
      </c>
      <c r="AM19" s="165">
        <v>1229000</v>
      </c>
      <c r="AN19" s="165">
        <v>1056000</v>
      </c>
      <c r="AO19" s="165">
        <v>960000</v>
      </c>
      <c r="AP19" s="147"/>
      <c r="AQ19" s="182">
        <v>3000000</v>
      </c>
      <c r="AR19" s="165">
        <v>2392000</v>
      </c>
      <c r="AS19" s="165">
        <v>1674000</v>
      </c>
      <c r="AT19" s="165">
        <v>1374000</v>
      </c>
      <c r="AU19" s="165">
        <v>1177000</v>
      </c>
      <c r="AV19" s="165">
        <v>1067000</v>
      </c>
      <c r="AW19" s="147"/>
      <c r="AX19" s="182">
        <v>3100000</v>
      </c>
      <c r="AY19" s="165">
        <v>2471000</v>
      </c>
      <c r="AZ19" s="165">
        <v>1730000</v>
      </c>
      <c r="BA19" s="165">
        <v>1419000</v>
      </c>
      <c r="BB19" s="165">
        <v>1216000</v>
      </c>
      <c r="BC19" s="165">
        <v>1112000</v>
      </c>
      <c r="BD19" s="139"/>
      <c r="BE19" s="182">
        <v>3000000</v>
      </c>
      <c r="BF19" s="165">
        <v>2468000</v>
      </c>
      <c r="BG19" s="165">
        <v>1733000</v>
      </c>
      <c r="BH19" s="165">
        <v>1406000</v>
      </c>
      <c r="BI19" s="165">
        <v>1212000</v>
      </c>
      <c r="BJ19" s="165">
        <v>1085000</v>
      </c>
      <c r="BK19" s="139"/>
      <c r="BL19" s="180">
        <v>3200000</v>
      </c>
      <c r="BM19" s="145">
        <v>2651000</v>
      </c>
      <c r="BN19" s="145">
        <v>1863000</v>
      </c>
      <c r="BO19" s="145">
        <v>1511000</v>
      </c>
      <c r="BP19" s="145">
        <v>1302000</v>
      </c>
      <c r="BQ19" s="145">
        <v>1166000</v>
      </c>
      <c r="BR19" s="152"/>
      <c r="BS19" s="201">
        <v>3500000</v>
      </c>
      <c r="BT19" s="145">
        <v>2897000</v>
      </c>
      <c r="BU19" s="145">
        <v>2036000</v>
      </c>
      <c r="BV19" s="145">
        <v>1651000</v>
      </c>
      <c r="BW19" s="145">
        <v>1423000</v>
      </c>
      <c r="BX19" s="145">
        <v>1288000</v>
      </c>
      <c r="BY19" s="145">
        <v>1109000</v>
      </c>
      <c r="BZ19" s="145">
        <v>1011000</v>
      </c>
      <c r="CA19" s="152"/>
      <c r="CB19" s="201">
        <v>3500000</v>
      </c>
      <c r="CC19" s="145">
        <v>2925000</v>
      </c>
      <c r="CD19" s="145">
        <v>2055000</v>
      </c>
      <c r="CE19" s="145">
        <v>1667000</v>
      </c>
      <c r="CF19" s="145">
        <v>1437000</v>
      </c>
      <c r="CG19" s="145">
        <v>1300000</v>
      </c>
      <c r="CH19" s="145">
        <v>1119000</v>
      </c>
      <c r="CI19" s="145">
        <v>1021000</v>
      </c>
      <c r="CJ19" s="149"/>
      <c r="CK19" s="201">
        <v>3800000</v>
      </c>
      <c r="CL19" s="145">
        <v>3205000</v>
      </c>
      <c r="CM19" s="145">
        <v>2249000</v>
      </c>
      <c r="CN19" s="145">
        <v>1827000</v>
      </c>
      <c r="CO19" s="145">
        <v>1575000</v>
      </c>
      <c r="CP19" s="145">
        <v>1424000</v>
      </c>
      <c r="CQ19" s="145">
        <v>1227000</v>
      </c>
      <c r="CR19" s="145">
        <v>1119000</v>
      </c>
      <c r="CS19" s="152"/>
      <c r="CT19" s="205">
        <v>3600000</v>
      </c>
      <c r="CU19" s="145">
        <v>2974000</v>
      </c>
      <c r="CV19" s="145">
        <v>2089000</v>
      </c>
      <c r="CW19" s="145">
        <v>1695000</v>
      </c>
      <c r="CX19" s="145">
        <v>1461000</v>
      </c>
      <c r="CY19" s="145">
        <v>1317000</v>
      </c>
      <c r="CZ19" s="145">
        <v>1133000</v>
      </c>
      <c r="DA19" s="145">
        <v>1032000</v>
      </c>
      <c r="DB19" s="152"/>
      <c r="DC19" s="205">
        <v>3900000</v>
      </c>
      <c r="DD19" s="145">
        <v>3276000</v>
      </c>
      <c r="DE19" s="145">
        <v>2302000</v>
      </c>
      <c r="DF19" s="145">
        <v>1867000</v>
      </c>
      <c r="DG19" s="145">
        <v>1609000</v>
      </c>
      <c r="DH19" s="145">
        <v>1450000</v>
      </c>
      <c r="DI19" s="145">
        <v>1248000</v>
      </c>
      <c r="DJ19" s="145">
        <v>1137000</v>
      </c>
      <c r="DK19" s="139"/>
      <c r="DL19" s="213">
        <v>4000000</v>
      </c>
      <c r="DM19" s="145">
        <v>3469000</v>
      </c>
      <c r="DN19" s="145">
        <v>2415000</v>
      </c>
      <c r="DO19" s="145">
        <v>1950000</v>
      </c>
      <c r="DP19" s="145">
        <v>1697000</v>
      </c>
      <c r="DQ19" s="145">
        <v>1533000</v>
      </c>
      <c r="DR19" s="145">
        <v>1321000</v>
      </c>
      <c r="DS19" s="145">
        <v>1206000</v>
      </c>
      <c r="DT19" s="139"/>
      <c r="DU19" s="213">
        <v>4400000</v>
      </c>
      <c r="DV19" s="145">
        <v>3826000</v>
      </c>
      <c r="DW19" s="145">
        <v>2663000</v>
      </c>
      <c r="DX19" s="145">
        <v>2164000</v>
      </c>
      <c r="DY19" s="145">
        <v>1872000</v>
      </c>
      <c r="DZ19" s="145">
        <v>1700000</v>
      </c>
      <c r="EA19" s="145">
        <v>1468000</v>
      </c>
      <c r="EB19" s="145">
        <v>1342000</v>
      </c>
      <c r="EC19" s="152"/>
      <c r="ED19" s="213">
        <v>4700000</v>
      </c>
      <c r="EE19" s="145">
        <v>4168000</v>
      </c>
      <c r="EF19" s="145">
        <v>2901000</v>
      </c>
      <c r="EG19" s="145">
        <v>2354000</v>
      </c>
      <c r="EH19" s="145">
        <v>2039000</v>
      </c>
      <c r="EI19" s="145">
        <v>1843000</v>
      </c>
      <c r="EJ19" s="145">
        <v>1589000</v>
      </c>
      <c r="EK19" s="145">
        <v>1451000</v>
      </c>
      <c r="EL19" s="139"/>
      <c r="EM19" s="201">
        <v>4300000</v>
      </c>
      <c r="EN19" s="145">
        <v>3779000</v>
      </c>
      <c r="EO19" s="145">
        <v>2655000</v>
      </c>
      <c r="EP19" s="145">
        <v>2121000</v>
      </c>
      <c r="EQ19" s="145">
        <v>1824000</v>
      </c>
      <c r="ER19" s="145">
        <v>1649000</v>
      </c>
      <c r="ES19" s="145">
        <v>1417000</v>
      </c>
      <c r="ET19" s="145">
        <v>1289000</v>
      </c>
      <c r="EU19" s="139"/>
      <c r="EV19" s="192">
        <v>4600000</v>
      </c>
      <c r="EW19" s="145">
        <v>4070000</v>
      </c>
      <c r="EX19" s="145">
        <v>2859000</v>
      </c>
      <c r="EY19" s="145">
        <v>2284000</v>
      </c>
      <c r="EZ19" s="145">
        <v>1964000</v>
      </c>
      <c r="FA19" s="145">
        <v>1776000</v>
      </c>
      <c r="FB19" s="145">
        <v>1525000</v>
      </c>
      <c r="FC19" s="145">
        <v>1388000</v>
      </c>
    </row>
    <row r="20" spans="1:197" ht="16.5" customHeight="1" x14ac:dyDescent="0.25">
      <c r="A20" s="180">
        <v>2700000</v>
      </c>
      <c r="B20" s="145">
        <v>1964000</v>
      </c>
      <c r="C20" s="145">
        <v>1381000</v>
      </c>
      <c r="D20" s="145">
        <v>1116000</v>
      </c>
      <c r="E20" s="145">
        <v>959000</v>
      </c>
      <c r="F20" s="145">
        <v>878000</v>
      </c>
      <c r="G20" s="139"/>
      <c r="H20" s="180">
        <v>2800000</v>
      </c>
      <c r="I20" s="145">
        <v>2069000</v>
      </c>
      <c r="J20" s="145">
        <v>1455000</v>
      </c>
      <c r="K20" s="145">
        <v>1182000</v>
      </c>
      <c r="L20" s="145">
        <v>1010000</v>
      </c>
      <c r="M20" s="145">
        <v>932000</v>
      </c>
      <c r="N20" s="173"/>
      <c r="O20" s="185">
        <v>2800000</v>
      </c>
      <c r="P20" s="145">
        <v>2134000</v>
      </c>
      <c r="Q20" s="145">
        <v>1501000</v>
      </c>
      <c r="R20" s="145">
        <v>1213000</v>
      </c>
      <c r="S20" s="145">
        <v>1042000</v>
      </c>
      <c r="T20" s="145">
        <v>954000</v>
      </c>
      <c r="U20" s="139"/>
      <c r="V20" s="185">
        <v>2800000</v>
      </c>
      <c r="W20" s="145">
        <v>2080000</v>
      </c>
      <c r="X20" s="145">
        <v>1463000</v>
      </c>
      <c r="Y20" s="145">
        <v>1186000</v>
      </c>
      <c r="Z20" s="145">
        <v>1016000</v>
      </c>
      <c r="AA20" s="145">
        <v>930000</v>
      </c>
      <c r="AB20" s="139"/>
      <c r="AC20" s="181">
        <v>2800000</v>
      </c>
      <c r="AD20" s="145">
        <v>2091000</v>
      </c>
      <c r="AE20" s="145">
        <v>1474000</v>
      </c>
      <c r="AF20" s="145">
        <v>1193000</v>
      </c>
      <c r="AG20" s="145">
        <v>1022000</v>
      </c>
      <c r="AH20" s="145">
        <v>929000</v>
      </c>
      <c r="AI20" s="139"/>
      <c r="AJ20" s="180">
        <v>2800000</v>
      </c>
      <c r="AK20" s="145">
        <v>2153000</v>
      </c>
      <c r="AL20" s="145">
        <v>1517000</v>
      </c>
      <c r="AM20" s="145">
        <v>1224000</v>
      </c>
      <c r="AN20" s="145">
        <v>1052000</v>
      </c>
      <c r="AO20" s="145">
        <v>957000</v>
      </c>
      <c r="AP20" s="147"/>
      <c r="AQ20" s="180">
        <v>3100000</v>
      </c>
      <c r="AR20" s="145">
        <v>2384000</v>
      </c>
      <c r="AS20" s="145">
        <v>1668000</v>
      </c>
      <c r="AT20" s="145">
        <v>1369000</v>
      </c>
      <c r="AU20" s="145">
        <v>1173000</v>
      </c>
      <c r="AV20" s="145">
        <v>1064000</v>
      </c>
      <c r="AW20" s="147"/>
      <c r="AX20" s="180">
        <v>3200000</v>
      </c>
      <c r="AY20" s="145">
        <v>2463000</v>
      </c>
      <c r="AZ20" s="145">
        <v>1724000</v>
      </c>
      <c r="BA20" s="145">
        <v>1414000</v>
      </c>
      <c r="BB20" s="145">
        <v>1212000</v>
      </c>
      <c r="BC20" s="145">
        <v>1109000</v>
      </c>
      <c r="BD20" s="139"/>
      <c r="BE20" s="180">
        <v>3100000</v>
      </c>
      <c r="BF20" s="145">
        <v>2460000</v>
      </c>
      <c r="BG20" s="145">
        <v>1727000</v>
      </c>
      <c r="BH20" s="145">
        <v>1401000</v>
      </c>
      <c r="BI20" s="145">
        <v>1208000</v>
      </c>
      <c r="BJ20" s="145">
        <v>1082000</v>
      </c>
      <c r="BK20" s="139"/>
      <c r="BL20" s="182">
        <v>3300000</v>
      </c>
      <c r="BM20" s="165">
        <v>2643000</v>
      </c>
      <c r="BN20" s="165">
        <v>1857000</v>
      </c>
      <c r="BO20" s="165">
        <v>1506000</v>
      </c>
      <c r="BP20" s="165">
        <v>1298000</v>
      </c>
      <c r="BQ20" s="165">
        <v>1163000</v>
      </c>
      <c r="BR20" s="152"/>
      <c r="BS20" s="202">
        <v>3600000</v>
      </c>
      <c r="BT20" s="165">
        <v>2889000</v>
      </c>
      <c r="BU20" s="165">
        <v>2030000</v>
      </c>
      <c r="BV20" s="165">
        <v>1646000</v>
      </c>
      <c r="BW20" s="165">
        <v>1419000</v>
      </c>
      <c r="BX20" s="165">
        <v>1285000</v>
      </c>
      <c r="BY20" s="165">
        <v>1106000</v>
      </c>
      <c r="BZ20" s="165">
        <v>1008000</v>
      </c>
      <c r="CA20" s="152"/>
      <c r="CB20" s="202">
        <v>3600000</v>
      </c>
      <c r="CC20" s="165">
        <v>2917000</v>
      </c>
      <c r="CD20" s="165">
        <v>2049000</v>
      </c>
      <c r="CE20" s="165">
        <v>1662000</v>
      </c>
      <c r="CF20" s="165">
        <v>1433000</v>
      </c>
      <c r="CG20" s="165">
        <v>1297000</v>
      </c>
      <c r="CH20" s="165">
        <v>1116000</v>
      </c>
      <c r="CI20" s="165">
        <v>1018000</v>
      </c>
      <c r="CJ20" s="149"/>
      <c r="CK20" s="201">
        <v>3900000</v>
      </c>
      <c r="CL20" s="145">
        <v>3197000</v>
      </c>
      <c r="CM20" s="145">
        <v>2243000</v>
      </c>
      <c r="CN20" s="145">
        <v>1822000</v>
      </c>
      <c r="CO20" s="145">
        <v>1571000</v>
      </c>
      <c r="CP20" s="145">
        <v>1421000</v>
      </c>
      <c r="CQ20" s="145">
        <v>1224000</v>
      </c>
      <c r="CR20" s="145">
        <v>1116000</v>
      </c>
      <c r="CS20" s="173"/>
      <c r="CT20" s="202">
        <v>3700000</v>
      </c>
      <c r="CU20" s="165">
        <v>2966000</v>
      </c>
      <c r="CV20" s="165">
        <v>2083000</v>
      </c>
      <c r="CW20" s="165">
        <v>1690000</v>
      </c>
      <c r="CX20" s="165">
        <v>1457000</v>
      </c>
      <c r="CY20" s="165">
        <v>1314000</v>
      </c>
      <c r="CZ20" s="165">
        <v>1130000</v>
      </c>
      <c r="DA20" s="165">
        <v>1029000</v>
      </c>
      <c r="DB20" s="173"/>
      <c r="DC20" s="205">
        <v>4000000</v>
      </c>
      <c r="DD20" s="145">
        <v>3268000</v>
      </c>
      <c r="DE20" s="145">
        <v>2296000</v>
      </c>
      <c r="DF20" s="145">
        <v>1862000</v>
      </c>
      <c r="DG20" s="145">
        <v>1605000</v>
      </c>
      <c r="DH20" s="145">
        <v>1447000</v>
      </c>
      <c r="DI20" s="145">
        <v>1245000</v>
      </c>
      <c r="DJ20" s="145">
        <v>1134000</v>
      </c>
      <c r="DK20" s="139"/>
      <c r="DL20" s="213">
        <v>4100000</v>
      </c>
      <c r="DM20" s="145">
        <v>3461000</v>
      </c>
      <c r="DN20" s="145">
        <v>2409000</v>
      </c>
      <c r="DO20" s="145">
        <v>1945000</v>
      </c>
      <c r="DP20" s="145">
        <v>1693000</v>
      </c>
      <c r="DQ20" s="145">
        <v>1530000</v>
      </c>
      <c r="DR20" s="145">
        <v>1318000</v>
      </c>
      <c r="DS20" s="145">
        <v>1203000</v>
      </c>
      <c r="DT20" s="139"/>
      <c r="DU20" s="213">
        <v>4500000</v>
      </c>
      <c r="DV20" s="145">
        <v>3818000</v>
      </c>
      <c r="DW20" s="145">
        <v>2657000</v>
      </c>
      <c r="DX20" s="145">
        <v>2159000</v>
      </c>
      <c r="DY20" s="145">
        <v>1868000</v>
      </c>
      <c r="DZ20" s="145">
        <v>1697000</v>
      </c>
      <c r="EA20" s="145">
        <v>1465000</v>
      </c>
      <c r="EB20" s="145">
        <v>1339000</v>
      </c>
      <c r="EC20" s="152"/>
      <c r="ED20" s="213">
        <v>4800000</v>
      </c>
      <c r="EE20" s="145">
        <v>4160000</v>
      </c>
      <c r="EF20" s="145">
        <v>2895000</v>
      </c>
      <c r="EG20" s="145">
        <v>2349000</v>
      </c>
      <c r="EH20" s="145">
        <v>2035000</v>
      </c>
      <c r="EI20" s="145">
        <v>1840000</v>
      </c>
      <c r="EJ20" s="145">
        <v>1586000</v>
      </c>
      <c r="EK20" s="145">
        <v>1448000</v>
      </c>
      <c r="EL20" s="139"/>
      <c r="EM20" s="201">
        <v>4400000</v>
      </c>
      <c r="EN20" s="145">
        <v>3771000</v>
      </c>
      <c r="EO20" s="145">
        <v>2649000</v>
      </c>
      <c r="EP20" s="145">
        <v>2116000</v>
      </c>
      <c r="EQ20" s="145">
        <v>1820000</v>
      </c>
      <c r="ER20" s="145">
        <v>1646000</v>
      </c>
      <c r="ES20" s="145">
        <v>1414000</v>
      </c>
      <c r="ET20" s="145">
        <v>1286000</v>
      </c>
      <c r="EU20" s="139"/>
      <c r="EV20" s="192">
        <v>4700000</v>
      </c>
      <c r="EW20" s="145">
        <v>4062000</v>
      </c>
      <c r="EX20" s="145">
        <v>2853000</v>
      </c>
      <c r="EY20" s="145">
        <v>2279000</v>
      </c>
      <c r="EZ20" s="145">
        <v>1960000</v>
      </c>
      <c r="FA20" s="145">
        <v>1773000</v>
      </c>
      <c r="FB20" s="145">
        <v>1522000</v>
      </c>
      <c r="FC20" s="145">
        <v>1385000</v>
      </c>
    </row>
    <row r="21" spans="1:197" ht="16.5" customHeight="1" x14ac:dyDescent="0.25">
      <c r="A21" s="180">
        <v>2800000</v>
      </c>
      <c r="B21" s="145">
        <v>1956000</v>
      </c>
      <c r="C21" s="145">
        <v>1375000</v>
      </c>
      <c r="D21" s="145">
        <v>1111000</v>
      </c>
      <c r="E21" s="145">
        <v>955000</v>
      </c>
      <c r="F21" s="145">
        <v>875000</v>
      </c>
      <c r="G21" s="139"/>
      <c r="H21" s="180">
        <v>2900000</v>
      </c>
      <c r="I21" s="145">
        <v>2061000</v>
      </c>
      <c r="J21" s="145">
        <v>1449000</v>
      </c>
      <c r="K21" s="145">
        <v>1177000</v>
      </c>
      <c r="L21" s="145">
        <v>1006000</v>
      </c>
      <c r="M21" s="145">
        <v>929000</v>
      </c>
      <c r="N21" s="173"/>
      <c r="O21" s="185">
        <v>2900000</v>
      </c>
      <c r="P21" s="145">
        <v>2126000</v>
      </c>
      <c r="Q21" s="145">
        <v>1495000</v>
      </c>
      <c r="R21" s="145">
        <v>1208000</v>
      </c>
      <c r="S21" s="145">
        <v>1038000</v>
      </c>
      <c r="T21" s="145">
        <v>951000</v>
      </c>
      <c r="U21" s="139"/>
      <c r="V21" s="185">
        <v>2900000</v>
      </c>
      <c r="W21" s="145">
        <v>2072000</v>
      </c>
      <c r="X21" s="145">
        <v>1457000</v>
      </c>
      <c r="Y21" s="145">
        <v>1181000</v>
      </c>
      <c r="Z21" s="145">
        <v>1012000</v>
      </c>
      <c r="AA21" s="145">
        <v>927000</v>
      </c>
      <c r="AB21" s="139"/>
      <c r="AC21" s="180">
        <v>2900000</v>
      </c>
      <c r="AD21" s="145">
        <v>2083000</v>
      </c>
      <c r="AE21" s="145">
        <v>1468000</v>
      </c>
      <c r="AF21" s="145">
        <v>1188000</v>
      </c>
      <c r="AG21" s="145">
        <v>1018000</v>
      </c>
      <c r="AH21" s="145">
        <v>926000</v>
      </c>
      <c r="AI21" s="139"/>
      <c r="AJ21" s="180">
        <v>2900000</v>
      </c>
      <c r="AK21" s="145">
        <v>2145000</v>
      </c>
      <c r="AL21" s="145">
        <v>1511000</v>
      </c>
      <c r="AM21" s="145">
        <v>1219000</v>
      </c>
      <c r="AN21" s="145">
        <v>1048000</v>
      </c>
      <c r="AO21" s="145">
        <v>954000</v>
      </c>
      <c r="AP21" s="147"/>
      <c r="AQ21" s="180">
        <v>3200000</v>
      </c>
      <c r="AR21" s="145">
        <v>2376000</v>
      </c>
      <c r="AS21" s="145">
        <v>1662000</v>
      </c>
      <c r="AT21" s="145">
        <v>1364000</v>
      </c>
      <c r="AU21" s="145">
        <v>1169000</v>
      </c>
      <c r="AV21" s="145">
        <v>1061000</v>
      </c>
      <c r="AW21" s="147"/>
      <c r="AX21" s="180">
        <v>3300000</v>
      </c>
      <c r="AY21" s="145">
        <v>2455000</v>
      </c>
      <c r="AZ21" s="145">
        <v>1718000</v>
      </c>
      <c r="BA21" s="145">
        <v>1409000</v>
      </c>
      <c r="BB21" s="145">
        <v>1208000</v>
      </c>
      <c r="BC21" s="145">
        <v>1106000</v>
      </c>
      <c r="BD21" s="139"/>
      <c r="BE21" s="180">
        <v>3200000</v>
      </c>
      <c r="BF21" s="145">
        <v>2452000</v>
      </c>
      <c r="BG21" s="145">
        <v>1721000</v>
      </c>
      <c r="BH21" s="145">
        <v>1396000</v>
      </c>
      <c r="BI21" s="145">
        <v>1204000</v>
      </c>
      <c r="BJ21" s="145">
        <v>1079000</v>
      </c>
      <c r="BK21" s="139"/>
      <c r="BL21" s="180">
        <v>3400000</v>
      </c>
      <c r="BM21" s="145">
        <v>2635000</v>
      </c>
      <c r="BN21" s="145">
        <v>1851000</v>
      </c>
      <c r="BO21" s="145">
        <v>1501000</v>
      </c>
      <c r="BP21" s="145">
        <v>1294000</v>
      </c>
      <c r="BQ21" s="145">
        <v>1160000</v>
      </c>
      <c r="BR21" s="152"/>
      <c r="BS21" s="201">
        <v>3700000</v>
      </c>
      <c r="BT21" s="145">
        <v>2881000</v>
      </c>
      <c r="BU21" s="145">
        <v>2024000</v>
      </c>
      <c r="BV21" s="145">
        <v>1641000</v>
      </c>
      <c r="BW21" s="145">
        <v>1415000</v>
      </c>
      <c r="BX21" s="145">
        <v>1282000</v>
      </c>
      <c r="BY21" s="145">
        <v>1103000</v>
      </c>
      <c r="BZ21" s="145">
        <v>1005000</v>
      </c>
      <c r="CA21" s="152"/>
      <c r="CB21" s="201">
        <v>3700000</v>
      </c>
      <c r="CC21" s="145">
        <v>2909000</v>
      </c>
      <c r="CD21" s="145">
        <v>2043000</v>
      </c>
      <c r="CE21" s="145">
        <v>1657000</v>
      </c>
      <c r="CF21" s="145">
        <v>1429000</v>
      </c>
      <c r="CG21" s="145">
        <v>1294000</v>
      </c>
      <c r="CH21" s="145">
        <v>1113000</v>
      </c>
      <c r="CI21" s="145">
        <v>1015000</v>
      </c>
      <c r="CJ21" s="149"/>
      <c r="CK21" s="202">
        <v>4000000</v>
      </c>
      <c r="CL21" s="165">
        <v>3189000</v>
      </c>
      <c r="CM21" s="165">
        <v>2237000</v>
      </c>
      <c r="CN21" s="165">
        <v>1817000</v>
      </c>
      <c r="CO21" s="165">
        <v>1567000</v>
      </c>
      <c r="CP21" s="165">
        <v>1418000</v>
      </c>
      <c r="CQ21" s="165">
        <v>1221000</v>
      </c>
      <c r="CR21" s="165">
        <v>1113000</v>
      </c>
      <c r="CS21" s="173"/>
      <c r="CT21" s="205">
        <v>3800000</v>
      </c>
      <c r="CU21" s="145">
        <v>2958000</v>
      </c>
      <c r="CV21" s="145">
        <v>2077000</v>
      </c>
      <c r="CW21" s="145">
        <v>1685000</v>
      </c>
      <c r="CX21" s="145">
        <v>1453000</v>
      </c>
      <c r="CY21" s="145">
        <v>1311000</v>
      </c>
      <c r="CZ21" s="145">
        <v>1127000</v>
      </c>
      <c r="DA21" s="145">
        <v>1026000</v>
      </c>
      <c r="DB21" s="173"/>
      <c r="DC21" s="202">
        <v>4100000</v>
      </c>
      <c r="DD21" s="165">
        <v>3260000</v>
      </c>
      <c r="DE21" s="165">
        <v>2290000</v>
      </c>
      <c r="DF21" s="165">
        <v>1857000</v>
      </c>
      <c r="DG21" s="165">
        <v>1601000</v>
      </c>
      <c r="DH21" s="165">
        <v>1444000</v>
      </c>
      <c r="DI21" s="165">
        <v>1242000</v>
      </c>
      <c r="DJ21" s="165">
        <v>1131000</v>
      </c>
      <c r="DK21" s="139"/>
      <c r="DL21" s="214">
        <v>4200000</v>
      </c>
      <c r="DM21" s="165">
        <v>3453000</v>
      </c>
      <c r="DN21" s="165">
        <v>2403000</v>
      </c>
      <c r="DO21" s="165">
        <v>1940000</v>
      </c>
      <c r="DP21" s="165">
        <v>1689000</v>
      </c>
      <c r="DQ21" s="165">
        <v>1527000</v>
      </c>
      <c r="DR21" s="165">
        <v>1315000</v>
      </c>
      <c r="DS21" s="165">
        <v>1200000</v>
      </c>
      <c r="DT21" s="139"/>
      <c r="DU21" s="213">
        <v>4600000</v>
      </c>
      <c r="DV21" s="145">
        <v>3810000</v>
      </c>
      <c r="DW21" s="145">
        <v>2651000</v>
      </c>
      <c r="DX21" s="145">
        <v>2154000</v>
      </c>
      <c r="DY21" s="145">
        <v>1864000</v>
      </c>
      <c r="DZ21" s="145">
        <v>1694000</v>
      </c>
      <c r="EA21" s="145">
        <v>1462000</v>
      </c>
      <c r="EB21" s="145">
        <v>1336000</v>
      </c>
      <c r="EC21" s="152"/>
      <c r="ED21" s="213">
        <v>4900000</v>
      </c>
      <c r="EE21" s="145">
        <v>4152000</v>
      </c>
      <c r="EF21" s="145">
        <v>2889000</v>
      </c>
      <c r="EG21" s="145">
        <v>2344000</v>
      </c>
      <c r="EH21" s="145">
        <v>2031000</v>
      </c>
      <c r="EI21" s="145">
        <v>1837000</v>
      </c>
      <c r="EJ21" s="145">
        <v>1583000</v>
      </c>
      <c r="EK21" s="145">
        <v>1445000</v>
      </c>
      <c r="EL21" s="139"/>
      <c r="EM21" s="201">
        <v>4500000</v>
      </c>
      <c r="EN21" s="145">
        <v>3763000</v>
      </c>
      <c r="EO21" s="145">
        <v>2643000</v>
      </c>
      <c r="EP21" s="145">
        <v>2111000</v>
      </c>
      <c r="EQ21" s="145">
        <v>1816000</v>
      </c>
      <c r="ER21" s="145">
        <v>1643000</v>
      </c>
      <c r="ES21" s="145">
        <v>1411000</v>
      </c>
      <c r="ET21" s="145">
        <v>1283000</v>
      </c>
      <c r="EU21" s="139"/>
      <c r="EV21" s="192">
        <v>4800000</v>
      </c>
      <c r="EW21" s="145">
        <v>4054000</v>
      </c>
      <c r="EX21" s="145">
        <v>2847000</v>
      </c>
      <c r="EY21" s="145">
        <v>2274000</v>
      </c>
      <c r="EZ21" s="145">
        <v>1956000</v>
      </c>
      <c r="FA21" s="145">
        <v>1770000</v>
      </c>
      <c r="FB21" s="145">
        <v>1519000</v>
      </c>
      <c r="FC21" s="145">
        <v>1382000</v>
      </c>
    </row>
    <row r="22" spans="1:197" s="170" customFormat="1" ht="16.5" customHeight="1" x14ac:dyDescent="0.25">
      <c r="A22" s="363">
        <v>2900000</v>
      </c>
      <c r="B22" s="364">
        <v>1948000</v>
      </c>
      <c r="C22" s="364">
        <v>1369000</v>
      </c>
      <c r="D22" s="364">
        <v>1106000</v>
      </c>
      <c r="E22" s="364">
        <v>951000</v>
      </c>
      <c r="F22" s="364">
        <v>872000</v>
      </c>
      <c r="G22" s="166"/>
      <c r="H22" s="180">
        <v>3000000</v>
      </c>
      <c r="I22" s="145">
        <v>2053000</v>
      </c>
      <c r="J22" s="145">
        <v>1443000</v>
      </c>
      <c r="K22" s="145">
        <v>1172000</v>
      </c>
      <c r="L22" s="145">
        <v>1002000</v>
      </c>
      <c r="M22" s="145">
        <v>926000</v>
      </c>
      <c r="N22" s="173"/>
      <c r="O22" s="185">
        <v>3000000</v>
      </c>
      <c r="P22" s="145">
        <v>2118000</v>
      </c>
      <c r="Q22" s="145">
        <v>1489000</v>
      </c>
      <c r="R22" s="145">
        <v>1203000</v>
      </c>
      <c r="S22" s="145">
        <v>1034000</v>
      </c>
      <c r="T22" s="145">
        <v>948000</v>
      </c>
      <c r="U22" s="166"/>
      <c r="V22" s="185">
        <v>3000000</v>
      </c>
      <c r="W22" s="145">
        <v>2064000</v>
      </c>
      <c r="X22" s="145">
        <v>1451000</v>
      </c>
      <c r="Y22" s="145">
        <v>1176000</v>
      </c>
      <c r="Z22" s="145">
        <v>1008000</v>
      </c>
      <c r="AA22" s="145">
        <v>924000</v>
      </c>
      <c r="AB22" s="166"/>
      <c r="AC22" s="181">
        <v>3000000</v>
      </c>
      <c r="AD22" s="145">
        <v>2075000</v>
      </c>
      <c r="AE22" s="145">
        <v>1462000</v>
      </c>
      <c r="AF22" s="145">
        <v>1183000</v>
      </c>
      <c r="AG22" s="145">
        <v>1014000</v>
      </c>
      <c r="AH22" s="145">
        <v>923000</v>
      </c>
      <c r="AI22" s="166"/>
      <c r="AJ22" s="180">
        <v>3000000</v>
      </c>
      <c r="AK22" s="145">
        <v>2137000</v>
      </c>
      <c r="AL22" s="145">
        <v>1505000</v>
      </c>
      <c r="AM22" s="145">
        <v>1214000</v>
      </c>
      <c r="AN22" s="145">
        <v>1044000</v>
      </c>
      <c r="AO22" s="145">
        <v>951000</v>
      </c>
      <c r="AP22" s="167"/>
      <c r="AQ22" s="180">
        <v>3300000</v>
      </c>
      <c r="AR22" s="145">
        <v>2368000</v>
      </c>
      <c r="AS22" s="145">
        <v>1656000</v>
      </c>
      <c r="AT22" s="145">
        <v>1359000</v>
      </c>
      <c r="AU22" s="145">
        <v>1165000</v>
      </c>
      <c r="AV22" s="145">
        <v>1058000</v>
      </c>
      <c r="AW22" s="167"/>
      <c r="AX22" s="180">
        <v>3400000</v>
      </c>
      <c r="AY22" s="145">
        <v>2447000</v>
      </c>
      <c r="AZ22" s="145">
        <v>1712000</v>
      </c>
      <c r="BA22" s="145">
        <v>1404000</v>
      </c>
      <c r="BB22" s="145">
        <v>1204000</v>
      </c>
      <c r="BC22" s="145">
        <v>1103000</v>
      </c>
      <c r="BD22" s="166"/>
      <c r="BE22" s="180">
        <v>3300000</v>
      </c>
      <c r="BF22" s="145">
        <v>2444000</v>
      </c>
      <c r="BG22" s="145">
        <v>1715000</v>
      </c>
      <c r="BH22" s="145">
        <v>1391000</v>
      </c>
      <c r="BI22" s="145">
        <v>1200000</v>
      </c>
      <c r="BJ22" s="145">
        <v>1076000</v>
      </c>
      <c r="BK22" s="166"/>
      <c r="BL22" s="180">
        <v>3500000</v>
      </c>
      <c r="BM22" s="145">
        <v>2627000</v>
      </c>
      <c r="BN22" s="145">
        <v>1845000</v>
      </c>
      <c r="BO22" s="145">
        <v>1496000</v>
      </c>
      <c r="BP22" s="145">
        <v>1290000</v>
      </c>
      <c r="BQ22" s="145">
        <v>1157000</v>
      </c>
      <c r="BR22" s="168"/>
      <c r="BS22" s="201">
        <v>3800000</v>
      </c>
      <c r="BT22" s="145">
        <v>2873000</v>
      </c>
      <c r="BU22" s="145">
        <v>2018000</v>
      </c>
      <c r="BV22" s="145">
        <v>1636000</v>
      </c>
      <c r="BW22" s="145">
        <v>1411000</v>
      </c>
      <c r="BX22" s="145">
        <v>1279000</v>
      </c>
      <c r="BY22" s="145">
        <v>1100000</v>
      </c>
      <c r="BZ22" s="145">
        <v>1002000</v>
      </c>
      <c r="CA22" s="171"/>
      <c r="CB22" s="201">
        <v>3800000</v>
      </c>
      <c r="CC22" s="145">
        <v>2901000</v>
      </c>
      <c r="CD22" s="145">
        <v>2037000</v>
      </c>
      <c r="CE22" s="145">
        <v>1652000</v>
      </c>
      <c r="CF22" s="145">
        <v>1425000</v>
      </c>
      <c r="CG22" s="145">
        <v>1291000</v>
      </c>
      <c r="CH22" s="145">
        <v>1110000</v>
      </c>
      <c r="CI22" s="145">
        <v>1012000</v>
      </c>
      <c r="CJ22" s="169"/>
      <c r="CK22" s="201">
        <v>4100000</v>
      </c>
      <c r="CL22" s="145">
        <v>3181000</v>
      </c>
      <c r="CM22" s="145">
        <v>2231000</v>
      </c>
      <c r="CN22" s="145">
        <v>1812000</v>
      </c>
      <c r="CO22" s="145">
        <v>1563000</v>
      </c>
      <c r="CP22" s="145">
        <v>1415000</v>
      </c>
      <c r="CQ22" s="145">
        <v>1218000</v>
      </c>
      <c r="CR22" s="145">
        <v>1110000</v>
      </c>
      <c r="CS22" s="173"/>
      <c r="CT22" s="205">
        <v>3900000</v>
      </c>
      <c r="CU22" s="145">
        <v>2950000</v>
      </c>
      <c r="CV22" s="145">
        <v>2071000</v>
      </c>
      <c r="CW22" s="145">
        <v>1680000</v>
      </c>
      <c r="CX22" s="145">
        <v>1449000</v>
      </c>
      <c r="CY22" s="145">
        <v>1308000</v>
      </c>
      <c r="CZ22" s="145">
        <v>1124000</v>
      </c>
      <c r="DA22" s="145">
        <v>1023000</v>
      </c>
      <c r="DB22" s="173"/>
      <c r="DC22" s="205">
        <v>4200000</v>
      </c>
      <c r="DD22" s="145">
        <v>3252000</v>
      </c>
      <c r="DE22" s="145">
        <v>2284000</v>
      </c>
      <c r="DF22" s="145">
        <v>1852000</v>
      </c>
      <c r="DG22" s="145">
        <v>1597000</v>
      </c>
      <c r="DH22" s="145">
        <v>1441000</v>
      </c>
      <c r="DI22" s="145">
        <v>1239000</v>
      </c>
      <c r="DJ22" s="145">
        <v>1128000</v>
      </c>
      <c r="DK22" s="166"/>
      <c r="DL22" s="213">
        <v>4300000</v>
      </c>
      <c r="DM22" s="145">
        <v>3445000</v>
      </c>
      <c r="DN22" s="145">
        <v>2397000</v>
      </c>
      <c r="DO22" s="145">
        <v>1935000</v>
      </c>
      <c r="DP22" s="145">
        <v>1685000</v>
      </c>
      <c r="DQ22" s="145">
        <v>1524000</v>
      </c>
      <c r="DR22" s="145">
        <v>1312000</v>
      </c>
      <c r="DS22" s="145">
        <v>1197000</v>
      </c>
      <c r="DT22" s="166"/>
      <c r="DU22" s="214">
        <v>4700000</v>
      </c>
      <c r="DV22" s="165">
        <v>3802000</v>
      </c>
      <c r="DW22" s="165">
        <v>2645000</v>
      </c>
      <c r="DX22" s="165">
        <v>2149000</v>
      </c>
      <c r="DY22" s="165">
        <v>1860000</v>
      </c>
      <c r="DZ22" s="165">
        <v>1691000</v>
      </c>
      <c r="EA22" s="165">
        <v>1459000</v>
      </c>
      <c r="EB22" s="165">
        <v>1333000</v>
      </c>
      <c r="EC22" s="152"/>
      <c r="ED22" s="213">
        <v>5000000</v>
      </c>
      <c r="EE22" s="145">
        <v>4144000</v>
      </c>
      <c r="EF22" s="145">
        <v>2883000</v>
      </c>
      <c r="EG22" s="145">
        <v>2339000</v>
      </c>
      <c r="EH22" s="145">
        <v>2027000</v>
      </c>
      <c r="EI22" s="145">
        <v>1834000</v>
      </c>
      <c r="EJ22" s="145">
        <v>1580000</v>
      </c>
      <c r="EK22" s="145">
        <v>1442000</v>
      </c>
      <c r="EL22" s="166"/>
      <c r="EM22" s="202">
        <v>4600000</v>
      </c>
      <c r="EN22" s="165">
        <v>3755000</v>
      </c>
      <c r="EO22" s="165">
        <v>2637000</v>
      </c>
      <c r="EP22" s="165">
        <v>2106000</v>
      </c>
      <c r="EQ22" s="165">
        <v>1812000</v>
      </c>
      <c r="ER22" s="165">
        <v>1640000</v>
      </c>
      <c r="ES22" s="165">
        <v>1408000</v>
      </c>
      <c r="ET22" s="165">
        <v>1280000</v>
      </c>
      <c r="EU22" s="139"/>
      <c r="EV22" s="192">
        <v>4900000</v>
      </c>
      <c r="EW22" s="145">
        <v>4046000</v>
      </c>
      <c r="EX22" s="145">
        <v>2841000</v>
      </c>
      <c r="EY22" s="145">
        <v>2269000</v>
      </c>
      <c r="EZ22" s="145">
        <v>1952000</v>
      </c>
      <c r="FA22" s="145">
        <v>1767000</v>
      </c>
      <c r="FB22" s="145">
        <v>1516000</v>
      </c>
      <c r="FC22" s="145">
        <v>1379000</v>
      </c>
    </row>
    <row r="23" spans="1:197" ht="16.5" customHeight="1" x14ac:dyDescent="0.25">
      <c r="A23" s="180">
        <v>3000000</v>
      </c>
      <c r="B23" s="145">
        <v>1940000</v>
      </c>
      <c r="C23" s="145">
        <v>1363000</v>
      </c>
      <c r="D23" s="145">
        <v>1101000</v>
      </c>
      <c r="E23" s="145">
        <v>947000</v>
      </c>
      <c r="F23" s="145">
        <v>869000</v>
      </c>
      <c r="G23" s="139"/>
      <c r="H23" s="363">
        <v>3100000</v>
      </c>
      <c r="I23" s="364">
        <v>2045000</v>
      </c>
      <c r="J23" s="364">
        <v>1437000</v>
      </c>
      <c r="K23" s="364">
        <v>1167000</v>
      </c>
      <c r="L23" s="364">
        <v>998000</v>
      </c>
      <c r="M23" s="364">
        <v>923000</v>
      </c>
      <c r="N23" s="173"/>
      <c r="O23" s="365">
        <v>3100000</v>
      </c>
      <c r="P23" s="364">
        <v>2110000</v>
      </c>
      <c r="Q23" s="364">
        <v>1483000</v>
      </c>
      <c r="R23" s="364">
        <v>1198000</v>
      </c>
      <c r="S23" s="364">
        <v>1030000</v>
      </c>
      <c r="T23" s="364">
        <v>945000</v>
      </c>
      <c r="U23" s="139"/>
      <c r="V23" s="365">
        <v>3100000</v>
      </c>
      <c r="W23" s="364">
        <v>2056000</v>
      </c>
      <c r="X23" s="364">
        <v>1445000</v>
      </c>
      <c r="Y23" s="364">
        <v>1171000</v>
      </c>
      <c r="Z23" s="364">
        <v>1004000</v>
      </c>
      <c r="AA23" s="364">
        <v>921000</v>
      </c>
      <c r="AB23" s="139"/>
      <c r="AC23" s="363">
        <v>3100000</v>
      </c>
      <c r="AD23" s="364">
        <v>2067000</v>
      </c>
      <c r="AE23" s="364">
        <v>1456000</v>
      </c>
      <c r="AF23" s="364">
        <v>1178000</v>
      </c>
      <c r="AG23" s="364">
        <v>1010000</v>
      </c>
      <c r="AH23" s="364">
        <v>920000</v>
      </c>
      <c r="AI23" s="150"/>
      <c r="AJ23" s="180">
        <v>3100000</v>
      </c>
      <c r="AK23" s="145">
        <v>2129000</v>
      </c>
      <c r="AL23" s="145">
        <v>1499000</v>
      </c>
      <c r="AM23" s="145">
        <v>1209000</v>
      </c>
      <c r="AN23" s="145">
        <v>1040000</v>
      </c>
      <c r="AO23" s="145">
        <v>948000</v>
      </c>
      <c r="AP23" s="147"/>
      <c r="AQ23" s="180">
        <v>3400000</v>
      </c>
      <c r="AR23" s="145">
        <v>2360000</v>
      </c>
      <c r="AS23" s="145">
        <v>1650000</v>
      </c>
      <c r="AT23" s="145">
        <v>1354000</v>
      </c>
      <c r="AU23" s="145">
        <v>1161000</v>
      </c>
      <c r="AV23" s="145">
        <v>1055000</v>
      </c>
      <c r="AW23" s="147"/>
      <c r="AX23" s="180">
        <v>3500000</v>
      </c>
      <c r="AY23" s="145">
        <v>2439000</v>
      </c>
      <c r="AZ23" s="145">
        <v>1706000</v>
      </c>
      <c r="BA23" s="145">
        <v>1399000</v>
      </c>
      <c r="BB23" s="145">
        <v>1200000</v>
      </c>
      <c r="BC23" s="145">
        <v>1100000</v>
      </c>
      <c r="BD23" s="139"/>
      <c r="BE23" s="180">
        <v>3400000</v>
      </c>
      <c r="BF23" s="145">
        <v>2436000</v>
      </c>
      <c r="BG23" s="145">
        <v>1709000</v>
      </c>
      <c r="BH23" s="145">
        <v>1386000</v>
      </c>
      <c r="BI23" s="145">
        <v>1196000</v>
      </c>
      <c r="BJ23" s="145">
        <v>1073000</v>
      </c>
      <c r="BK23" s="139"/>
      <c r="BL23" s="180">
        <v>3600000</v>
      </c>
      <c r="BM23" s="145">
        <v>2619000</v>
      </c>
      <c r="BN23" s="145">
        <v>1839000</v>
      </c>
      <c r="BO23" s="145">
        <v>1491000</v>
      </c>
      <c r="BP23" s="145">
        <v>1286000</v>
      </c>
      <c r="BQ23" s="145">
        <v>1154000</v>
      </c>
      <c r="BR23" s="152"/>
      <c r="BS23" s="201">
        <v>3900000</v>
      </c>
      <c r="BT23" s="145">
        <v>2865000</v>
      </c>
      <c r="BU23" s="145">
        <v>2012000</v>
      </c>
      <c r="BV23" s="145">
        <v>1631000</v>
      </c>
      <c r="BW23" s="145">
        <v>1407000</v>
      </c>
      <c r="BX23" s="145">
        <v>1276000</v>
      </c>
      <c r="BY23" s="145">
        <v>1097000</v>
      </c>
      <c r="BZ23" s="145">
        <v>999000</v>
      </c>
      <c r="CA23" s="152"/>
      <c r="CB23" s="201">
        <v>3900000</v>
      </c>
      <c r="CC23" s="145">
        <v>2893000</v>
      </c>
      <c r="CD23" s="145">
        <v>2031000</v>
      </c>
      <c r="CE23" s="145">
        <v>1647000</v>
      </c>
      <c r="CF23" s="145">
        <v>1421000</v>
      </c>
      <c r="CG23" s="145">
        <v>1288000</v>
      </c>
      <c r="CH23" s="145">
        <v>1107000</v>
      </c>
      <c r="CI23" s="145">
        <v>1009000</v>
      </c>
      <c r="CJ23" s="149"/>
      <c r="CK23" s="201">
        <v>4200000</v>
      </c>
      <c r="CL23" s="145">
        <v>3173000</v>
      </c>
      <c r="CM23" s="145">
        <v>2225000</v>
      </c>
      <c r="CN23" s="145">
        <v>1807000</v>
      </c>
      <c r="CO23" s="145">
        <v>1559000</v>
      </c>
      <c r="CP23" s="145">
        <v>1412000</v>
      </c>
      <c r="CQ23" s="145">
        <v>1215000</v>
      </c>
      <c r="CR23" s="145">
        <v>1107000</v>
      </c>
      <c r="CS23" s="173"/>
      <c r="CT23" s="205">
        <v>4000000</v>
      </c>
      <c r="CU23" s="145">
        <v>2942000</v>
      </c>
      <c r="CV23" s="145">
        <v>2065000</v>
      </c>
      <c r="CW23" s="145">
        <v>1675000</v>
      </c>
      <c r="CX23" s="145">
        <v>1445000</v>
      </c>
      <c r="CY23" s="145">
        <v>1305000</v>
      </c>
      <c r="CZ23" s="145">
        <v>1121000</v>
      </c>
      <c r="DA23" s="145">
        <v>1020000</v>
      </c>
      <c r="DB23" s="173"/>
      <c r="DC23" s="205">
        <v>4300000</v>
      </c>
      <c r="DD23" s="145">
        <v>3244000</v>
      </c>
      <c r="DE23" s="145">
        <v>2278000</v>
      </c>
      <c r="DF23" s="145">
        <v>1847000</v>
      </c>
      <c r="DG23" s="145">
        <v>1593000</v>
      </c>
      <c r="DH23" s="145">
        <v>1438000</v>
      </c>
      <c r="DI23" s="145">
        <v>1236000</v>
      </c>
      <c r="DJ23" s="145">
        <v>1125000</v>
      </c>
      <c r="DK23" s="139"/>
      <c r="DL23" s="213">
        <v>4400000</v>
      </c>
      <c r="DM23" s="145">
        <v>3437000</v>
      </c>
      <c r="DN23" s="145">
        <v>2391000</v>
      </c>
      <c r="DO23" s="145">
        <v>1930000</v>
      </c>
      <c r="DP23" s="145">
        <v>1681000</v>
      </c>
      <c r="DQ23" s="145">
        <v>1521000</v>
      </c>
      <c r="DR23" s="145">
        <v>1309000</v>
      </c>
      <c r="DS23" s="145">
        <v>1194000</v>
      </c>
      <c r="DT23" s="139"/>
      <c r="DU23" s="213">
        <v>4800000</v>
      </c>
      <c r="DV23" s="145">
        <v>3794000</v>
      </c>
      <c r="DW23" s="145">
        <v>2639000</v>
      </c>
      <c r="DX23" s="145">
        <v>2144000</v>
      </c>
      <c r="DY23" s="145">
        <v>1856000</v>
      </c>
      <c r="DZ23" s="145">
        <v>1688000</v>
      </c>
      <c r="EA23" s="145">
        <v>1456000</v>
      </c>
      <c r="EB23" s="145">
        <v>1330000</v>
      </c>
      <c r="EC23" s="152"/>
      <c r="ED23" s="214">
        <v>5100000</v>
      </c>
      <c r="EE23" s="165">
        <v>4136000</v>
      </c>
      <c r="EF23" s="165">
        <v>2877000</v>
      </c>
      <c r="EG23" s="165">
        <v>2334000</v>
      </c>
      <c r="EH23" s="165">
        <v>2023000</v>
      </c>
      <c r="EI23" s="165">
        <v>1831000</v>
      </c>
      <c r="EJ23" s="165">
        <v>1577000</v>
      </c>
      <c r="EK23" s="165">
        <v>1439000</v>
      </c>
      <c r="EL23" s="139"/>
      <c r="EM23" s="201">
        <v>4700000</v>
      </c>
      <c r="EN23" s="145">
        <v>3747000</v>
      </c>
      <c r="EO23" s="145">
        <v>2631000</v>
      </c>
      <c r="EP23" s="145">
        <v>2101000</v>
      </c>
      <c r="EQ23" s="145">
        <v>1808000</v>
      </c>
      <c r="ER23" s="145">
        <v>1637000</v>
      </c>
      <c r="ES23" s="145">
        <v>1405000</v>
      </c>
      <c r="ET23" s="145">
        <v>1277000</v>
      </c>
      <c r="EU23" s="139"/>
      <c r="EV23" s="200">
        <v>5000000</v>
      </c>
      <c r="EW23" s="165">
        <v>4038000</v>
      </c>
      <c r="EX23" s="165">
        <v>2835000</v>
      </c>
      <c r="EY23" s="165">
        <v>2264000</v>
      </c>
      <c r="EZ23" s="165">
        <v>1948000</v>
      </c>
      <c r="FA23" s="165">
        <v>1764000</v>
      </c>
      <c r="FB23" s="165">
        <v>1513000</v>
      </c>
      <c r="FC23" s="165">
        <v>1376000</v>
      </c>
    </row>
    <row r="24" spans="1:197" ht="16.5" customHeight="1" x14ac:dyDescent="0.25">
      <c r="A24" s="180">
        <v>3100000</v>
      </c>
      <c r="B24" s="145">
        <v>1932000</v>
      </c>
      <c r="C24" s="145">
        <v>1357000</v>
      </c>
      <c r="D24" s="145">
        <v>1096000</v>
      </c>
      <c r="E24" s="145">
        <v>943000</v>
      </c>
      <c r="F24" s="145">
        <v>866000</v>
      </c>
      <c r="G24" s="139"/>
      <c r="H24" s="180">
        <v>3200000</v>
      </c>
      <c r="I24" s="145">
        <v>2037000</v>
      </c>
      <c r="J24" s="145">
        <v>1431000</v>
      </c>
      <c r="K24" s="145">
        <v>1162000</v>
      </c>
      <c r="L24" s="145">
        <v>994000</v>
      </c>
      <c r="M24" s="145">
        <v>920000</v>
      </c>
      <c r="N24" s="173"/>
      <c r="O24" s="185">
        <v>3200000</v>
      </c>
      <c r="P24" s="145">
        <v>2102000</v>
      </c>
      <c r="Q24" s="145">
        <v>1477000</v>
      </c>
      <c r="R24" s="145">
        <v>1193000</v>
      </c>
      <c r="S24" s="145">
        <v>1026000</v>
      </c>
      <c r="T24" s="145">
        <v>942000</v>
      </c>
      <c r="U24" s="139"/>
      <c r="V24" s="185">
        <v>3200000</v>
      </c>
      <c r="W24" s="145">
        <v>2048000</v>
      </c>
      <c r="X24" s="145">
        <v>1439000</v>
      </c>
      <c r="Y24" s="145">
        <v>1166000</v>
      </c>
      <c r="Z24" s="145">
        <v>1000000</v>
      </c>
      <c r="AA24" s="145">
        <v>918000</v>
      </c>
      <c r="AB24" s="139"/>
      <c r="AC24" s="181">
        <v>3200000</v>
      </c>
      <c r="AD24" s="145">
        <v>2059000</v>
      </c>
      <c r="AE24" s="145">
        <v>1450000</v>
      </c>
      <c r="AF24" s="145">
        <v>1173000</v>
      </c>
      <c r="AG24" s="145">
        <v>1006000</v>
      </c>
      <c r="AH24" s="145">
        <v>917000</v>
      </c>
      <c r="AI24" s="139"/>
      <c r="AJ24" s="363">
        <v>3200000</v>
      </c>
      <c r="AK24" s="364">
        <v>2121000</v>
      </c>
      <c r="AL24" s="364">
        <v>1493000</v>
      </c>
      <c r="AM24" s="364">
        <v>1204000</v>
      </c>
      <c r="AN24" s="364">
        <v>1036000</v>
      </c>
      <c r="AO24" s="364">
        <v>945000</v>
      </c>
      <c r="AP24" s="147"/>
      <c r="AQ24" s="363">
        <v>3500000</v>
      </c>
      <c r="AR24" s="364">
        <v>2352000</v>
      </c>
      <c r="AS24" s="364">
        <v>1644000</v>
      </c>
      <c r="AT24" s="364">
        <v>1349000</v>
      </c>
      <c r="AU24" s="364">
        <v>1157000</v>
      </c>
      <c r="AV24" s="364">
        <v>1052000</v>
      </c>
      <c r="AW24" s="147"/>
      <c r="AX24" s="180">
        <v>3600000</v>
      </c>
      <c r="AY24" s="145">
        <v>2431000</v>
      </c>
      <c r="AZ24" s="145">
        <v>1700000</v>
      </c>
      <c r="BA24" s="145">
        <v>1394000</v>
      </c>
      <c r="BB24" s="145">
        <v>1196000</v>
      </c>
      <c r="BC24" s="145">
        <v>1097000</v>
      </c>
      <c r="BD24" s="139"/>
      <c r="BE24" s="180">
        <v>3500000</v>
      </c>
      <c r="BF24" s="145">
        <v>2428000</v>
      </c>
      <c r="BG24" s="145">
        <v>1703000</v>
      </c>
      <c r="BH24" s="145">
        <v>1381000</v>
      </c>
      <c r="BI24" s="145">
        <v>1192000</v>
      </c>
      <c r="BJ24" s="145">
        <v>1070000</v>
      </c>
      <c r="BK24" s="139"/>
      <c r="BL24" s="180">
        <v>3700000</v>
      </c>
      <c r="BM24" s="145">
        <v>2611000</v>
      </c>
      <c r="BN24" s="145">
        <v>1833000</v>
      </c>
      <c r="BO24" s="145">
        <v>1486000</v>
      </c>
      <c r="BP24" s="145">
        <v>1282000</v>
      </c>
      <c r="BQ24" s="145">
        <v>1151000</v>
      </c>
      <c r="BR24" s="152"/>
      <c r="BS24" s="201">
        <v>4000000</v>
      </c>
      <c r="BT24" s="145">
        <v>2857000</v>
      </c>
      <c r="BU24" s="145">
        <v>2006000</v>
      </c>
      <c r="BV24" s="145">
        <v>1626000</v>
      </c>
      <c r="BW24" s="145">
        <v>1403000</v>
      </c>
      <c r="BX24" s="145">
        <v>1273000</v>
      </c>
      <c r="BY24" s="145">
        <v>1094000</v>
      </c>
      <c r="BZ24" s="145">
        <v>996000</v>
      </c>
      <c r="CA24" s="152"/>
      <c r="CB24" s="201">
        <v>4000000</v>
      </c>
      <c r="CC24" s="145">
        <v>2885000</v>
      </c>
      <c r="CD24" s="145">
        <v>2025000</v>
      </c>
      <c r="CE24" s="145">
        <v>1642000</v>
      </c>
      <c r="CF24" s="145">
        <v>1417000</v>
      </c>
      <c r="CG24" s="145">
        <v>1285000</v>
      </c>
      <c r="CH24" s="145">
        <v>1104000</v>
      </c>
      <c r="CI24" s="145">
        <v>1006000</v>
      </c>
      <c r="CJ24" s="149"/>
      <c r="CK24" s="201">
        <v>4300000</v>
      </c>
      <c r="CL24" s="145">
        <v>3165000</v>
      </c>
      <c r="CM24" s="145">
        <v>2219000</v>
      </c>
      <c r="CN24" s="145">
        <v>1802000</v>
      </c>
      <c r="CO24" s="145">
        <v>1555000</v>
      </c>
      <c r="CP24" s="145">
        <v>1409000</v>
      </c>
      <c r="CQ24" s="145">
        <v>1212000</v>
      </c>
      <c r="CR24" s="145">
        <v>1104000</v>
      </c>
      <c r="CS24" s="173"/>
      <c r="CT24" s="205">
        <v>4100000</v>
      </c>
      <c r="CU24" s="145">
        <v>2934000</v>
      </c>
      <c r="CV24" s="145">
        <v>2059000</v>
      </c>
      <c r="CW24" s="145">
        <v>1670000</v>
      </c>
      <c r="CX24" s="145">
        <v>1441000</v>
      </c>
      <c r="CY24" s="145">
        <v>1302000</v>
      </c>
      <c r="CZ24" s="145">
        <v>1118000</v>
      </c>
      <c r="DA24" s="145">
        <v>1017000</v>
      </c>
      <c r="DB24" s="173"/>
      <c r="DC24" s="205">
        <v>4400000</v>
      </c>
      <c r="DD24" s="145">
        <v>3236000</v>
      </c>
      <c r="DE24" s="145">
        <v>2272000</v>
      </c>
      <c r="DF24" s="145">
        <v>1842000</v>
      </c>
      <c r="DG24" s="145">
        <v>1589000</v>
      </c>
      <c r="DH24" s="145">
        <v>1435000</v>
      </c>
      <c r="DI24" s="145">
        <v>1233000</v>
      </c>
      <c r="DJ24" s="145">
        <v>1122000</v>
      </c>
      <c r="DK24" s="139"/>
      <c r="DL24" s="213">
        <v>4500000</v>
      </c>
      <c r="DM24" s="145">
        <v>3429000</v>
      </c>
      <c r="DN24" s="145">
        <v>2385000</v>
      </c>
      <c r="DO24" s="145">
        <v>1925000</v>
      </c>
      <c r="DP24" s="145">
        <v>1677000</v>
      </c>
      <c r="DQ24" s="145">
        <v>1518000</v>
      </c>
      <c r="DR24" s="145">
        <v>1306000</v>
      </c>
      <c r="DS24" s="145">
        <v>1191000</v>
      </c>
      <c r="DT24" s="139"/>
      <c r="DU24" s="213">
        <v>4900000</v>
      </c>
      <c r="DV24" s="145">
        <v>3786000</v>
      </c>
      <c r="DW24" s="145">
        <v>2633000</v>
      </c>
      <c r="DX24" s="145">
        <v>2139000</v>
      </c>
      <c r="DY24" s="145">
        <v>1852000</v>
      </c>
      <c r="DZ24" s="145">
        <v>1685000</v>
      </c>
      <c r="EA24" s="145">
        <v>1453000</v>
      </c>
      <c r="EB24" s="145">
        <v>1327000</v>
      </c>
      <c r="EC24" s="152"/>
      <c r="ED24" s="213">
        <v>5200000</v>
      </c>
      <c r="EE24" s="145">
        <v>4128000</v>
      </c>
      <c r="EF24" s="145">
        <v>2871000</v>
      </c>
      <c r="EG24" s="145">
        <v>2329000</v>
      </c>
      <c r="EH24" s="145">
        <v>2019000</v>
      </c>
      <c r="EI24" s="145">
        <v>1828000</v>
      </c>
      <c r="EJ24" s="145">
        <v>1574000</v>
      </c>
      <c r="EK24" s="145">
        <v>1436000</v>
      </c>
      <c r="EL24" s="139"/>
      <c r="EM24" s="201">
        <v>4800000</v>
      </c>
      <c r="EN24" s="145">
        <v>3739000</v>
      </c>
      <c r="EO24" s="145">
        <v>2625000</v>
      </c>
      <c r="EP24" s="145">
        <v>2096000</v>
      </c>
      <c r="EQ24" s="145">
        <v>1804000</v>
      </c>
      <c r="ER24" s="145">
        <v>1634000</v>
      </c>
      <c r="ES24" s="145">
        <v>1402000</v>
      </c>
      <c r="ET24" s="145">
        <v>1274000</v>
      </c>
      <c r="EU24" s="139"/>
      <c r="EV24" s="192">
        <v>5100000</v>
      </c>
      <c r="EW24" s="145">
        <v>4030000</v>
      </c>
      <c r="EX24" s="145">
        <v>2829000</v>
      </c>
      <c r="EY24" s="145">
        <v>2259000</v>
      </c>
      <c r="EZ24" s="145">
        <v>1944000</v>
      </c>
      <c r="FA24" s="145">
        <v>1761000</v>
      </c>
      <c r="FB24" s="145">
        <v>1510000</v>
      </c>
      <c r="FC24" s="145">
        <v>1373000</v>
      </c>
    </row>
    <row r="25" spans="1:197" ht="16.5" customHeight="1" x14ac:dyDescent="0.25">
      <c r="A25" s="180">
        <v>3200000</v>
      </c>
      <c r="B25" s="145">
        <v>1924000</v>
      </c>
      <c r="C25" s="145">
        <v>1351000</v>
      </c>
      <c r="D25" s="145">
        <v>1091000</v>
      </c>
      <c r="E25" s="145">
        <v>939000</v>
      </c>
      <c r="F25" s="145">
        <v>863000</v>
      </c>
      <c r="G25" s="139"/>
      <c r="H25" s="180">
        <v>3300000</v>
      </c>
      <c r="I25" s="145">
        <v>2029000</v>
      </c>
      <c r="J25" s="145">
        <v>1425000</v>
      </c>
      <c r="K25" s="145">
        <v>1157000</v>
      </c>
      <c r="L25" s="145">
        <v>990000</v>
      </c>
      <c r="M25" s="145">
        <v>917000</v>
      </c>
      <c r="N25" s="173"/>
      <c r="O25" s="185">
        <v>3300000</v>
      </c>
      <c r="P25" s="145">
        <v>2094000</v>
      </c>
      <c r="Q25" s="145">
        <v>1471000</v>
      </c>
      <c r="R25" s="145">
        <v>1188000</v>
      </c>
      <c r="S25" s="145">
        <v>1022000</v>
      </c>
      <c r="T25" s="145">
        <v>939000</v>
      </c>
      <c r="U25" s="139"/>
      <c r="V25" s="185">
        <v>3300000</v>
      </c>
      <c r="W25" s="145">
        <v>2040000</v>
      </c>
      <c r="X25" s="145">
        <v>1433000</v>
      </c>
      <c r="Y25" s="145">
        <v>1161000</v>
      </c>
      <c r="Z25" s="145">
        <v>996000</v>
      </c>
      <c r="AA25" s="145">
        <v>915000</v>
      </c>
      <c r="AB25" s="139"/>
      <c r="AC25" s="180">
        <v>3300000</v>
      </c>
      <c r="AD25" s="145">
        <v>2051000</v>
      </c>
      <c r="AE25" s="145">
        <v>1444000</v>
      </c>
      <c r="AF25" s="145">
        <v>1168000</v>
      </c>
      <c r="AG25" s="145">
        <v>1002000</v>
      </c>
      <c r="AH25" s="145">
        <v>914000</v>
      </c>
      <c r="AI25" s="139"/>
      <c r="AJ25" s="180">
        <v>3300000</v>
      </c>
      <c r="AK25" s="145">
        <v>2113000</v>
      </c>
      <c r="AL25" s="145">
        <v>1487000</v>
      </c>
      <c r="AM25" s="145">
        <v>1199000</v>
      </c>
      <c r="AN25" s="145">
        <v>1032000</v>
      </c>
      <c r="AO25" s="145">
        <v>942000</v>
      </c>
      <c r="AP25" s="147"/>
      <c r="AQ25" s="180">
        <v>3600000</v>
      </c>
      <c r="AR25" s="145">
        <v>2344000</v>
      </c>
      <c r="AS25" s="145">
        <v>1638000</v>
      </c>
      <c r="AT25" s="145">
        <v>1344000</v>
      </c>
      <c r="AU25" s="145">
        <v>1153000</v>
      </c>
      <c r="AV25" s="145">
        <v>1049000</v>
      </c>
      <c r="AW25" s="147"/>
      <c r="AX25" s="363">
        <v>3700000</v>
      </c>
      <c r="AY25" s="364">
        <v>2423000</v>
      </c>
      <c r="AZ25" s="364">
        <v>1694000</v>
      </c>
      <c r="BA25" s="364">
        <v>1389000</v>
      </c>
      <c r="BB25" s="364">
        <v>1192000</v>
      </c>
      <c r="BC25" s="364">
        <v>1094000</v>
      </c>
      <c r="BD25" s="139"/>
      <c r="BE25" s="363">
        <v>3600000</v>
      </c>
      <c r="BF25" s="364">
        <v>2420000</v>
      </c>
      <c r="BG25" s="364">
        <v>1697000</v>
      </c>
      <c r="BH25" s="364">
        <v>1376000</v>
      </c>
      <c r="BI25" s="364">
        <v>1188000</v>
      </c>
      <c r="BJ25" s="364">
        <v>1067000</v>
      </c>
      <c r="BK25" s="139"/>
      <c r="BL25" s="180">
        <v>3800000</v>
      </c>
      <c r="BM25" s="145">
        <v>2603000</v>
      </c>
      <c r="BN25" s="145">
        <v>1827000</v>
      </c>
      <c r="BO25" s="145">
        <v>1481000</v>
      </c>
      <c r="BP25" s="145">
        <v>1278000</v>
      </c>
      <c r="BQ25" s="145">
        <v>1148000</v>
      </c>
      <c r="BR25" s="152"/>
      <c r="BS25" s="201">
        <v>4100000</v>
      </c>
      <c r="BT25" s="145">
        <v>2849000</v>
      </c>
      <c r="BU25" s="145">
        <v>2000000</v>
      </c>
      <c r="BV25" s="145">
        <v>1621000</v>
      </c>
      <c r="BW25" s="145">
        <v>1399000</v>
      </c>
      <c r="BX25" s="145">
        <v>1270000</v>
      </c>
      <c r="BY25" s="145">
        <v>1091000</v>
      </c>
      <c r="BZ25" s="145">
        <v>993000</v>
      </c>
      <c r="CA25" s="152"/>
      <c r="CB25" s="201">
        <v>4100000</v>
      </c>
      <c r="CC25" s="145">
        <v>2877000</v>
      </c>
      <c r="CD25" s="145">
        <v>2019000</v>
      </c>
      <c r="CE25" s="145">
        <v>1637000</v>
      </c>
      <c r="CF25" s="145">
        <v>1413000</v>
      </c>
      <c r="CG25" s="145">
        <v>1282000</v>
      </c>
      <c r="CH25" s="145">
        <v>1101000</v>
      </c>
      <c r="CI25" s="145">
        <v>1003000</v>
      </c>
      <c r="CJ25" s="149"/>
      <c r="CK25" s="201">
        <v>4400000</v>
      </c>
      <c r="CL25" s="145">
        <v>3157000</v>
      </c>
      <c r="CM25" s="145">
        <v>2213000</v>
      </c>
      <c r="CN25" s="145">
        <v>1797000</v>
      </c>
      <c r="CO25" s="145">
        <v>1551000</v>
      </c>
      <c r="CP25" s="145">
        <v>1406000</v>
      </c>
      <c r="CQ25" s="145">
        <v>1209000</v>
      </c>
      <c r="CR25" s="145">
        <v>1101000</v>
      </c>
      <c r="CS25" s="173"/>
      <c r="CT25" s="205">
        <v>4200000</v>
      </c>
      <c r="CU25" s="145">
        <v>2926000</v>
      </c>
      <c r="CV25" s="145">
        <v>2053000</v>
      </c>
      <c r="CW25" s="145">
        <v>1665000</v>
      </c>
      <c r="CX25" s="145">
        <v>1437000</v>
      </c>
      <c r="CY25" s="145">
        <v>1299000</v>
      </c>
      <c r="CZ25" s="145">
        <v>1115000</v>
      </c>
      <c r="DA25" s="145">
        <v>1014000</v>
      </c>
      <c r="DB25" s="173"/>
      <c r="DC25" s="205">
        <v>4500000</v>
      </c>
      <c r="DD25" s="145">
        <v>3228000</v>
      </c>
      <c r="DE25" s="145">
        <v>2266000</v>
      </c>
      <c r="DF25" s="145">
        <v>1837000</v>
      </c>
      <c r="DG25" s="145">
        <v>1585000</v>
      </c>
      <c r="DH25" s="145">
        <v>1432000</v>
      </c>
      <c r="DI25" s="145">
        <v>1230000</v>
      </c>
      <c r="DJ25" s="145">
        <v>1119000</v>
      </c>
      <c r="DK25" s="139"/>
      <c r="DL25" s="213">
        <v>4600000</v>
      </c>
      <c r="DM25" s="145">
        <v>3421000</v>
      </c>
      <c r="DN25" s="145">
        <v>2379000</v>
      </c>
      <c r="DO25" s="145">
        <v>1920000</v>
      </c>
      <c r="DP25" s="145">
        <v>1673000</v>
      </c>
      <c r="DQ25" s="145">
        <v>1515000</v>
      </c>
      <c r="DR25" s="145">
        <v>1303000</v>
      </c>
      <c r="DS25" s="145">
        <v>1188000</v>
      </c>
      <c r="DT25" s="139"/>
      <c r="DU25" s="213">
        <v>5000000</v>
      </c>
      <c r="DV25" s="145">
        <v>3778000</v>
      </c>
      <c r="DW25" s="145">
        <v>2627000</v>
      </c>
      <c r="DX25" s="145">
        <v>2134000</v>
      </c>
      <c r="DY25" s="145">
        <v>1848000</v>
      </c>
      <c r="DZ25" s="145">
        <v>1682000</v>
      </c>
      <c r="EA25" s="145">
        <v>1450000</v>
      </c>
      <c r="EB25" s="145">
        <v>1324000</v>
      </c>
      <c r="EC25" s="152"/>
      <c r="ED25" s="213">
        <v>5300000</v>
      </c>
      <c r="EE25" s="145">
        <v>4120000</v>
      </c>
      <c r="EF25" s="145">
        <v>2865000</v>
      </c>
      <c r="EG25" s="145">
        <v>2324000</v>
      </c>
      <c r="EH25" s="145">
        <v>2015000</v>
      </c>
      <c r="EI25" s="145">
        <v>1825000</v>
      </c>
      <c r="EJ25" s="145">
        <v>1571000</v>
      </c>
      <c r="EK25" s="145">
        <v>1433000</v>
      </c>
      <c r="EL25" s="139"/>
      <c r="EM25" s="201">
        <v>4900000</v>
      </c>
      <c r="EN25" s="145">
        <v>3731000</v>
      </c>
      <c r="EO25" s="145">
        <v>2619000</v>
      </c>
      <c r="EP25" s="145">
        <v>2091000</v>
      </c>
      <c r="EQ25" s="145">
        <v>1800000</v>
      </c>
      <c r="ER25" s="145">
        <v>1631000</v>
      </c>
      <c r="ES25" s="145">
        <v>1399000</v>
      </c>
      <c r="ET25" s="145">
        <v>1271000</v>
      </c>
      <c r="EU25" s="139"/>
      <c r="EV25" s="192">
        <v>5200000</v>
      </c>
      <c r="EW25" s="145">
        <v>4022000</v>
      </c>
      <c r="EX25" s="145">
        <v>2823000</v>
      </c>
      <c r="EY25" s="145">
        <v>2254000</v>
      </c>
      <c r="EZ25" s="145">
        <v>1940000</v>
      </c>
      <c r="FA25" s="145">
        <v>1758000</v>
      </c>
      <c r="FB25" s="145">
        <v>1507000</v>
      </c>
      <c r="FC25" s="145">
        <v>1370000</v>
      </c>
    </row>
    <row r="26" spans="1:197" ht="16.5" customHeight="1" x14ac:dyDescent="0.25">
      <c r="A26" s="180">
        <v>3300000</v>
      </c>
      <c r="B26" s="145">
        <v>1916000</v>
      </c>
      <c r="C26" s="145">
        <v>1345000</v>
      </c>
      <c r="D26" s="145">
        <v>1086000</v>
      </c>
      <c r="E26" s="145">
        <v>935000</v>
      </c>
      <c r="F26" s="145">
        <v>860000</v>
      </c>
      <c r="G26" s="139"/>
      <c r="H26" s="180">
        <v>3400000</v>
      </c>
      <c r="I26" s="145">
        <v>2021000</v>
      </c>
      <c r="J26" s="145">
        <v>1419000</v>
      </c>
      <c r="K26" s="145">
        <v>1152000</v>
      </c>
      <c r="L26" s="145">
        <v>986000</v>
      </c>
      <c r="M26" s="145">
        <v>914000</v>
      </c>
      <c r="N26" s="173"/>
      <c r="O26" s="185">
        <v>3400000</v>
      </c>
      <c r="P26" s="145">
        <v>2086000</v>
      </c>
      <c r="Q26" s="145">
        <v>1465000</v>
      </c>
      <c r="R26" s="145">
        <v>1183000</v>
      </c>
      <c r="S26" s="145">
        <v>1018000</v>
      </c>
      <c r="T26" s="145">
        <v>936000</v>
      </c>
      <c r="U26" s="139"/>
      <c r="V26" s="185">
        <v>3400000</v>
      </c>
      <c r="W26" s="145">
        <v>2032000</v>
      </c>
      <c r="X26" s="145">
        <v>1427000</v>
      </c>
      <c r="Y26" s="145">
        <v>1156000</v>
      </c>
      <c r="Z26" s="145">
        <v>992000</v>
      </c>
      <c r="AA26" s="145">
        <v>912000</v>
      </c>
      <c r="AB26" s="139"/>
      <c r="AC26" s="181">
        <v>3400000</v>
      </c>
      <c r="AD26" s="145">
        <v>2043000</v>
      </c>
      <c r="AE26" s="145">
        <v>1438000</v>
      </c>
      <c r="AF26" s="145">
        <v>1163000</v>
      </c>
      <c r="AG26" s="145">
        <v>998000</v>
      </c>
      <c r="AH26" s="145">
        <v>911000</v>
      </c>
      <c r="AI26" s="139"/>
      <c r="AJ26" s="180">
        <v>3400000</v>
      </c>
      <c r="AK26" s="145">
        <v>2105000</v>
      </c>
      <c r="AL26" s="145">
        <v>1481000</v>
      </c>
      <c r="AM26" s="145">
        <v>1194000</v>
      </c>
      <c r="AN26" s="145">
        <v>1028000</v>
      </c>
      <c r="AO26" s="145">
        <v>939000</v>
      </c>
      <c r="AP26" s="147"/>
      <c r="AQ26" s="180">
        <v>3700000</v>
      </c>
      <c r="AR26" s="145">
        <v>2336000</v>
      </c>
      <c r="AS26" s="145">
        <v>1632000</v>
      </c>
      <c r="AT26" s="145">
        <v>1339000</v>
      </c>
      <c r="AU26" s="145">
        <v>1149000</v>
      </c>
      <c r="AV26" s="145">
        <v>1046000</v>
      </c>
      <c r="AW26" s="147"/>
      <c r="AX26" s="180">
        <v>3800000</v>
      </c>
      <c r="AY26" s="145">
        <v>2415000</v>
      </c>
      <c r="AZ26" s="145">
        <v>1688000</v>
      </c>
      <c r="BA26" s="145">
        <v>1384000</v>
      </c>
      <c r="BB26" s="145">
        <v>1188000</v>
      </c>
      <c r="BC26" s="145">
        <v>1091000</v>
      </c>
      <c r="BD26" s="139"/>
      <c r="BE26" s="180">
        <v>3700000</v>
      </c>
      <c r="BF26" s="145">
        <v>2412000</v>
      </c>
      <c r="BG26" s="145">
        <v>1691000</v>
      </c>
      <c r="BH26" s="145">
        <v>1371000</v>
      </c>
      <c r="BI26" s="145">
        <v>1184000</v>
      </c>
      <c r="BJ26" s="145">
        <v>1064000</v>
      </c>
      <c r="BK26" s="139"/>
      <c r="BL26" s="363">
        <v>3900000</v>
      </c>
      <c r="BM26" s="364">
        <v>2595000</v>
      </c>
      <c r="BN26" s="364">
        <v>1821000</v>
      </c>
      <c r="BO26" s="364">
        <v>1476000</v>
      </c>
      <c r="BP26" s="364">
        <v>1274000</v>
      </c>
      <c r="BQ26" s="364">
        <v>1145000</v>
      </c>
      <c r="BR26" s="152"/>
      <c r="BS26" s="201">
        <v>4200000</v>
      </c>
      <c r="BT26" s="145">
        <v>2841000</v>
      </c>
      <c r="BU26" s="145">
        <v>1994000</v>
      </c>
      <c r="BV26" s="145">
        <v>1616000</v>
      </c>
      <c r="BW26" s="145">
        <v>1395000</v>
      </c>
      <c r="BX26" s="145">
        <v>1267000</v>
      </c>
      <c r="BY26" s="145">
        <v>1088000</v>
      </c>
      <c r="BZ26" s="145">
        <v>990000</v>
      </c>
      <c r="CA26" s="168"/>
      <c r="CB26" s="201">
        <v>4200000</v>
      </c>
      <c r="CC26" s="145">
        <v>2869000</v>
      </c>
      <c r="CD26" s="145">
        <v>2013000</v>
      </c>
      <c r="CE26" s="145">
        <v>1632000</v>
      </c>
      <c r="CF26" s="145">
        <v>1409000</v>
      </c>
      <c r="CG26" s="145">
        <v>1279000</v>
      </c>
      <c r="CH26" s="145">
        <v>1098000</v>
      </c>
      <c r="CI26" s="145">
        <v>1000000</v>
      </c>
      <c r="CJ26" s="149"/>
      <c r="CK26" s="201">
        <v>4500000</v>
      </c>
      <c r="CL26" s="145">
        <v>3149000</v>
      </c>
      <c r="CM26" s="145">
        <v>2207000</v>
      </c>
      <c r="CN26" s="145">
        <v>1792000</v>
      </c>
      <c r="CO26" s="145">
        <v>1547000</v>
      </c>
      <c r="CP26" s="145">
        <v>1403000</v>
      </c>
      <c r="CQ26" s="145">
        <v>1206000</v>
      </c>
      <c r="CR26" s="145">
        <v>1098000</v>
      </c>
      <c r="CS26" s="173"/>
      <c r="CT26" s="205">
        <v>4300000</v>
      </c>
      <c r="CU26" s="145">
        <v>2918000</v>
      </c>
      <c r="CV26" s="145">
        <v>2047000</v>
      </c>
      <c r="CW26" s="145">
        <v>1660000</v>
      </c>
      <c r="CX26" s="145">
        <v>1433000</v>
      </c>
      <c r="CY26" s="145">
        <v>1296000</v>
      </c>
      <c r="CZ26" s="145">
        <v>1112000</v>
      </c>
      <c r="DA26" s="145">
        <v>1011000</v>
      </c>
      <c r="DB26" s="173"/>
      <c r="DC26" s="205">
        <v>4600000</v>
      </c>
      <c r="DD26" s="145">
        <v>3220000</v>
      </c>
      <c r="DE26" s="145">
        <v>2260000</v>
      </c>
      <c r="DF26" s="145">
        <v>1832000</v>
      </c>
      <c r="DG26" s="145">
        <v>1581000</v>
      </c>
      <c r="DH26" s="145">
        <v>1429000</v>
      </c>
      <c r="DI26" s="145">
        <v>1227000</v>
      </c>
      <c r="DJ26" s="145">
        <v>1116000</v>
      </c>
      <c r="DK26" s="139"/>
      <c r="DL26" s="213">
        <v>4700000</v>
      </c>
      <c r="DM26" s="145">
        <v>3413000</v>
      </c>
      <c r="DN26" s="145">
        <v>2373000</v>
      </c>
      <c r="DO26" s="145">
        <v>1915000</v>
      </c>
      <c r="DP26" s="145">
        <v>1669000</v>
      </c>
      <c r="DQ26" s="145">
        <v>1512000</v>
      </c>
      <c r="DR26" s="145">
        <v>1300000</v>
      </c>
      <c r="DS26" s="145">
        <v>1185000</v>
      </c>
      <c r="DT26" s="139"/>
      <c r="DU26" s="213">
        <v>5100000</v>
      </c>
      <c r="DV26" s="145">
        <v>3770000</v>
      </c>
      <c r="DW26" s="145">
        <v>2621000</v>
      </c>
      <c r="DX26" s="145">
        <v>2129000</v>
      </c>
      <c r="DY26" s="145">
        <v>1844000</v>
      </c>
      <c r="DZ26" s="145">
        <v>1679000</v>
      </c>
      <c r="EA26" s="145">
        <v>1447000</v>
      </c>
      <c r="EB26" s="145">
        <v>1321000</v>
      </c>
      <c r="EC26" s="152"/>
      <c r="ED26" s="213">
        <v>5400000</v>
      </c>
      <c r="EE26" s="145">
        <v>4112000</v>
      </c>
      <c r="EF26" s="145">
        <v>2859000</v>
      </c>
      <c r="EG26" s="145">
        <v>2319000</v>
      </c>
      <c r="EH26" s="145">
        <v>2011000</v>
      </c>
      <c r="EI26" s="145">
        <v>1822000</v>
      </c>
      <c r="EJ26" s="145">
        <v>1568000</v>
      </c>
      <c r="EK26" s="145">
        <v>1430000</v>
      </c>
      <c r="EL26" s="139"/>
      <c r="EM26" s="201">
        <v>5000000</v>
      </c>
      <c r="EN26" s="145">
        <v>3723000</v>
      </c>
      <c r="EO26" s="145">
        <v>2613000</v>
      </c>
      <c r="EP26" s="145">
        <v>2086000</v>
      </c>
      <c r="EQ26" s="145">
        <v>1796000</v>
      </c>
      <c r="ER26" s="145">
        <v>1628000</v>
      </c>
      <c r="ES26" s="145">
        <v>1396000</v>
      </c>
      <c r="ET26" s="145">
        <v>1268000</v>
      </c>
      <c r="EU26" s="139"/>
      <c r="EV26" s="192">
        <v>5300000</v>
      </c>
      <c r="EW26" s="145">
        <v>4014000</v>
      </c>
      <c r="EX26" s="145">
        <v>2817000</v>
      </c>
      <c r="EY26" s="145">
        <v>2249000</v>
      </c>
      <c r="EZ26" s="145">
        <v>1936000</v>
      </c>
      <c r="FA26" s="145">
        <v>1755000</v>
      </c>
      <c r="FB26" s="145">
        <v>1504000</v>
      </c>
      <c r="FC26" s="145">
        <v>1367000</v>
      </c>
    </row>
    <row r="27" spans="1:197" ht="16.5" customHeight="1" x14ac:dyDescent="0.25">
      <c r="A27" s="180">
        <v>3400000</v>
      </c>
      <c r="B27" s="145">
        <v>1908000</v>
      </c>
      <c r="C27" s="145">
        <v>1339000</v>
      </c>
      <c r="D27" s="145">
        <v>1081000</v>
      </c>
      <c r="E27" s="145">
        <v>931000</v>
      </c>
      <c r="F27" s="145">
        <v>857000</v>
      </c>
      <c r="G27" s="139"/>
      <c r="H27" s="180">
        <v>3500000</v>
      </c>
      <c r="I27" s="145">
        <v>2013000</v>
      </c>
      <c r="J27" s="145">
        <v>1413000</v>
      </c>
      <c r="K27" s="145">
        <v>1147000</v>
      </c>
      <c r="L27" s="145">
        <v>982000</v>
      </c>
      <c r="M27" s="145">
        <v>911000</v>
      </c>
      <c r="N27" s="173"/>
      <c r="O27" s="185">
        <v>3500000</v>
      </c>
      <c r="P27" s="145">
        <v>2078000</v>
      </c>
      <c r="Q27" s="145">
        <v>1459000</v>
      </c>
      <c r="R27" s="145">
        <v>1178000</v>
      </c>
      <c r="S27" s="145">
        <v>1014000</v>
      </c>
      <c r="T27" s="145">
        <v>933000</v>
      </c>
      <c r="U27" s="139"/>
      <c r="V27" s="185">
        <v>3500000</v>
      </c>
      <c r="W27" s="145">
        <v>2024000</v>
      </c>
      <c r="X27" s="145">
        <v>1421000</v>
      </c>
      <c r="Y27" s="145">
        <v>1151000</v>
      </c>
      <c r="Z27" s="145">
        <v>988000</v>
      </c>
      <c r="AA27" s="145">
        <v>909000</v>
      </c>
      <c r="AB27" s="139"/>
      <c r="AC27" s="180">
        <v>3500000</v>
      </c>
      <c r="AD27" s="145">
        <v>2035000</v>
      </c>
      <c r="AE27" s="145">
        <v>1432000</v>
      </c>
      <c r="AF27" s="145">
        <v>1158000</v>
      </c>
      <c r="AG27" s="145">
        <v>994000</v>
      </c>
      <c r="AH27" s="145">
        <v>908000</v>
      </c>
      <c r="AI27" s="139"/>
      <c r="AJ27" s="180">
        <v>3500000</v>
      </c>
      <c r="AK27" s="145">
        <v>2097000</v>
      </c>
      <c r="AL27" s="145">
        <v>1475000</v>
      </c>
      <c r="AM27" s="145">
        <v>1189000</v>
      </c>
      <c r="AN27" s="145">
        <v>1024000</v>
      </c>
      <c r="AO27" s="145">
        <v>936000</v>
      </c>
      <c r="AP27" s="147"/>
      <c r="AQ27" s="180">
        <v>3800000</v>
      </c>
      <c r="AR27" s="145">
        <v>2328000</v>
      </c>
      <c r="AS27" s="145">
        <v>1626000</v>
      </c>
      <c r="AT27" s="145">
        <v>1334000</v>
      </c>
      <c r="AU27" s="145">
        <v>1145000</v>
      </c>
      <c r="AV27" s="145">
        <v>1043000</v>
      </c>
      <c r="AW27" s="147"/>
      <c r="AX27" s="180">
        <v>3900000</v>
      </c>
      <c r="AY27" s="145">
        <v>2407000</v>
      </c>
      <c r="AZ27" s="145">
        <v>1682000</v>
      </c>
      <c r="BA27" s="145">
        <v>1379000</v>
      </c>
      <c r="BB27" s="145">
        <v>1184000</v>
      </c>
      <c r="BC27" s="145">
        <v>1088000</v>
      </c>
      <c r="BD27" s="139"/>
      <c r="BE27" s="180">
        <v>3800000</v>
      </c>
      <c r="BF27" s="145">
        <v>2404000</v>
      </c>
      <c r="BG27" s="145">
        <v>1685000</v>
      </c>
      <c r="BH27" s="145">
        <v>1366000</v>
      </c>
      <c r="BI27" s="145">
        <v>1180000</v>
      </c>
      <c r="BJ27" s="145">
        <v>1061000</v>
      </c>
      <c r="BK27" s="139"/>
      <c r="BL27" s="180">
        <v>4000000</v>
      </c>
      <c r="BM27" s="145">
        <v>2587000</v>
      </c>
      <c r="BN27" s="145">
        <v>1815000</v>
      </c>
      <c r="BO27" s="145">
        <v>1471000</v>
      </c>
      <c r="BP27" s="145">
        <v>1270000</v>
      </c>
      <c r="BQ27" s="145">
        <v>1142000</v>
      </c>
      <c r="BR27" s="152"/>
      <c r="BS27" s="366">
        <v>4300000</v>
      </c>
      <c r="BT27" s="364">
        <v>2833000</v>
      </c>
      <c r="BU27" s="364">
        <v>1988000</v>
      </c>
      <c r="BV27" s="364">
        <v>1611000</v>
      </c>
      <c r="BW27" s="364">
        <v>1391000</v>
      </c>
      <c r="BX27" s="364">
        <v>1264000</v>
      </c>
      <c r="BY27" s="364">
        <v>1085000</v>
      </c>
      <c r="BZ27" s="364">
        <v>987000</v>
      </c>
      <c r="CA27" s="152"/>
      <c r="CB27" s="366">
        <v>4300000</v>
      </c>
      <c r="CC27" s="364">
        <v>2861000</v>
      </c>
      <c r="CD27" s="364">
        <v>2007000</v>
      </c>
      <c r="CE27" s="364">
        <v>1627000</v>
      </c>
      <c r="CF27" s="364">
        <v>1405000</v>
      </c>
      <c r="CG27" s="364">
        <v>1276000</v>
      </c>
      <c r="CH27" s="364">
        <v>1095000</v>
      </c>
      <c r="CI27" s="364">
        <v>997000</v>
      </c>
      <c r="CJ27" s="148"/>
      <c r="CK27" s="201">
        <v>4600000</v>
      </c>
      <c r="CL27" s="145">
        <v>3141000</v>
      </c>
      <c r="CM27" s="145">
        <v>2201000</v>
      </c>
      <c r="CN27" s="145">
        <v>1787000</v>
      </c>
      <c r="CO27" s="145">
        <v>1543000</v>
      </c>
      <c r="CP27" s="145">
        <v>1400000</v>
      </c>
      <c r="CQ27" s="145">
        <v>1203000</v>
      </c>
      <c r="CR27" s="145">
        <v>1095000</v>
      </c>
      <c r="CS27" s="173"/>
      <c r="CT27" s="366">
        <v>4400000</v>
      </c>
      <c r="CU27" s="364">
        <v>2910000</v>
      </c>
      <c r="CV27" s="364">
        <v>2041000</v>
      </c>
      <c r="CW27" s="364">
        <v>1655000</v>
      </c>
      <c r="CX27" s="364">
        <v>1429000</v>
      </c>
      <c r="CY27" s="364">
        <v>1293000</v>
      </c>
      <c r="CZ27" s="364">
        <v>1109000</v>
      </c>
      <c r="DA27" s="364">
        <v>1008000</v>
      </c>
      <c r="DB27" s="173"/>
      <c r="DC27" s="205">
        <v>4700000</v>
      </c>
      <c r="DD27" s="145">
        <v>3212000</v>
      </c>
      <c r="DE27" s="145">
        <v>2254000</v>
      </c>
      <c r="DF27" s="145">
        <v>1827000</v>
      </c>
      <c r="DG27" s="145">
        <v>1577000</v>
      </c>
      <c r="DH27" s="145">
        <v>1426000</v>
      </c>
      <c r="DI27" s="145">
        <v>1224000</v>
      </c>
      <c r="DJ27" s="145">
        <v>1113000</v>
      </c>
      <c r="DK27" s="139"/>
      <c r="DL27" s="213">
        <v>4800000</v>
      </c>
      <c r="DM27" s="145">
        <v>3405000</v>
      </c>
      <c r="DN27" s="145">
        <v>2367000</v>
      </c>
      <c r="DO27" s="145">
        <v>1910000</v>
      </c>
      <c r="DP27" s="145">
        <v>1665000</v>
      </c>
      <c r="DQ27" s="145">
        <v>1509000</v>
      </c>
      <c r="DR27" s="145">
        <v>1297000</v>
      </c>
      <c r="DS27" s="145">
        <v>1182000</v>
      </c>
      <c r="DT27" s="139"/>
      <c r="DU27" s="213">
        <v>5200000</v>
      </c>
      <c r="DV27" s="145">
        <v>3762000</v>
      </c>
      <c r="DW27" s="145">
        <v>2615000</v>
      </c>
      <c r="DX27" s="145">
        <v>2124000</v>
      </c>
      <c r="DY27" s="145">
        <v>1840000</v>
      </c>
      <c r="DZ27" s="145">
        <v>1676000</v>
      </c>
      <c r="EA27" s="145">
        <v>1444000</v>
      </c>
      <c r="EB27" s="145">
        <v>1318000</v>
      </c>
      <c r="EC27" s="152"/>
      <c r="ED27" s="213">
        <v>5500000</v>
      </c>
      <c r="EE27" s="145">
        <v>4104000</v>
      </c>
      <c r="EF27" s="145">
        <v>2853000</v>
      </c>
      <c r="EG27" s="145">
        <v>2314000</v>
      </c>
      <c r="EH27" s="145">
        <v>2007000</v>
      </c>
      <c r="EI27" s="145">
        <v>1819000</v>
      </c>
      <c r="EJ27" s="145">
        <v>1565000</v>
      </c>
      <c r="EK27" s="145">
        <v>1427000</v>
      </c>
      <c r="EL27" s="139"/>
      <c r="EM27" s="201">
        <v>5100000</v>
      </c>
      <c r="EN27" s="145">
        <v>3715000</v>
      </c>
      <c r="EO27" s="145">
        <v>2607000</v>
      </c>
      <c r="EP27" s="145">
        <v>2081000</v>
      </c>
      <c r="EQ27" s="145">
        <v>1792000</v>
      </c>
      <c r="ER27" s="145">
        <v>1625000</v>
      </c>
      <c r="ES27" s="145">
        <v>1393000</v>
      </c>
      <c r="ET27" s="145">
        <v>1265000</v>
      </c>
      <c r="EU27" s="139"/>
      <c r="EV27" s="192">
        <v>5400000</v>
      </c>
      <c r="EW27" s="145">
        <v>4006000</v>
      </c>
      <c r="EX27" s="145">
        <v>2811000</v>
      </c>
      <c r="EY27" s="145">
        <v>2244000</v>
      </c>
      <c r="EZ27" s="145">
        <v>1932000</v>
      </c>
      <c r="FA27" s="145">
        <v>1752000</v>
      </c>
      <c r="FB27" s="145">
        <v>1501000</v>
      </c>
      <c r="FC27" s="145">
        <v>1364000</v>
      </c>
    </row>
    <row r="28" spans="1:197" ht="16.5" customHeight="1" x14ac:dyDescent="0.25">
      <c r="A28" s="180">
        <v>3500000</v>
      </c>
      <c r="B28" s="145">
        <v>1900000</v>
      </c>
      <c r="C28" s="145">
        <v>1333000</v>
      </c>
      <c r="D28" s="145">
        <v>1076000</v>
      </c>
      <c r="E28" s="145">
        <v>927000</v>
      </c>
      <c r="F28" s="145">
        <v>854000</v>
      </c>
      <c r="G28" s="139"/>
      <c r="H28" s="180">
        <v>3600000</v>
      </c>
      <c r="I28" s="145">
        <v>2005000</v>
      </c>
      <c r="J28" s="145">
        <v>1407000</v>
      </c>
      <c r="K28" s="145">
        <v>1142000</v>
      </c>
      <c r="L28" s="145">
        <v>978000</v>
      </c>
      <c r="M28" s="145">
        <v>908000</v>
      </c>
      <c r="N28" s="173"/>
      <c r="O28" s="185">
        <v>3600000</v>
      </c>
      <c r="P28" s="145">
        <v>2070000</v>
      </c>
      <c r="Q28" s="145">
        <v>1453000</v>
      </c>
      <c r="R28" s="145">
        <v>1173000</v>
      </c>
      <c r="S28" s="145">
        <v>1010000</v>
      </c>
      <c r="T28" s="145">
        <v>930000</v>
      </c>
      <c r="U28" s="139"/>
      <c r="V28" s="185">
        <v>3600000</v>
      </c>
      <c r="W28" s="145">
        <v>2016000</v>
      </c>
      <c r="X28" s="145">
        <v>1415000</v>
      </c>
      <c r="Y28" s="145">
        <v>1146000</v>
      </c>
      <c r="Z28" s="145">
        <v>984000</v>
      </c>
      <c r="AA28" s="145">
        <v>906000</v>
      </c>
      <c r="AB28" s="139"/>
      <c r="AC28" s="181">
        <v>3600000</v>
      </c>
      <c r="AD28" s="145">
        <v>2027000</v>
      </c>
      <c r="AE28" s="145">
        <v>1426000</v>
      </c>
      <c r="AF28" s="145">
        <v>1153000</v>
      </c>
      <c r="AG28" s="145">
        <v>990000</v>
      </c>
      <c r="AH28" s="145">
        <v>905000</v>
      </c>
      <c r="AI28" s="139"/>
      <c r="AJ28" s="180">
        <v>3600000</v>
      </c>
      <c r="AK28" s="145">
        <v>2089000</v>
      </c>
      <c r="AL28" s="145">
        <v>1469000</v>
      </c>
      <c r="AM28" s="145">
        <v>1184000</v>
      </c>
      <c r="AN28" s="145">
        <v>1020000</v>
      </c>
      <c r="AO28" s="145">
        <v>933000</v>
      </c>
      <c r="AP28" s="147"/>
      <c r="AQ28" s="180">
        <v>3900000</v>
      </c>
      <c r="AR28" s="145">
        <v>2320000</v>
      </c>
      <c r="AS28" s="145">
        <v>1620000</v>
      </c>
      <c r="AT28" s="145">
        <v>1329000</v>
      </c>
      <c r="AU28" s="145">
        <v>1141000</v>
      </c>
      <c r="AV28" s="145">
        <v>1040000</v>
      </c>
      <c r="AW28" s="147"/>
      <c r="AX28" s="180">
        <v>4000000</v>
      </c>
      <c r="AY28" s="145">
        <v>2399000</v>
      </c>
      <c r="AZ28" s="145">
        <v>1676000</v>
      </c>
      <c r="BA28" s="145">
        <v>1374000</v>
      </c>
      <c r="BB28" s="145">
        <v>1180000</v>
      </c>
      <c r="BC28" s="145">
        <v>1085000</v>
      </c>
      <c r="BD28" s="139"/>
      <c r="BE28" s="180">
        <v>3900000</v>
      </c>
      <c r="BF28" s="145">
        <v>2396000</v>
      </c>
      <c r="BG28" s="145">
        <v>1679000</v>
      </c>
      <c r="BH28" s="145">
        <v>1361000</v>
      </c>
      <c r="BI28" s="145">
        <v>1176000</v>
      </c>
      <c r="BJ28" s="145">
        <v>1058000</v>
      </c>
      <c r="BK28" s="139"/>
      <c r="BL28" s="180">
        <v>4100000</v>
      </c>
      <c r="BM28" s="145">
        <v>2579000</v>
      </c>
      <c r="BN28" s="145">
        <v>1809000</v>
      </c>
      <c r="BO28" s="145">
        <v>1466000</v>
      </c>
      <c r="BP28" s="145">
        <v>1266000</v>
      </c>
      <c r="BQ28" s="145">
        <v>1139000</v>
      </c>
      <c r="BR28" s="152"/>
      <c r="BS28" s="201">
        <v>4400000</v>
      </c>
      <c r="BT28" s="145">
        <v>2825000</v>
      </c>
      <c r="BU28" s="145">
        <v>1982000</v>
      </c>
      <c r="BV28" s="145">
        <v>1606000</v>
      </c>
      <c r="BW28" s="145">
        <v>1387000</v>
      </c>
      <c r="BX28" s="145">
        <v>1261000</v>
      </c>
      <c r="BY28" s="145">
        <v>1082000</v>
      </c>
      <c r="BZ28" s="145">
        <v>984000</v>
      </c>
      <c r="CA28" s="152"/>
      <c r="CB28" s="201">
        <v>4400000</v>
      </c>
      <c r="CC28" s="145">
        <v>2853000</v>
      </c>
      <c r="CD28" s="145">
        <v>2001000</v>
      </c>
      <c r="CE28" s="145">
        <v>1622000</v>
      </c>
      <c r="CF28" s="145">
        <v>1401000</v>
      </c>
      <c r="CG28" s="145">
        <v>1273000</v>
      </c>
      <c r="CH28" s="145">
        <v>1092000</v>
      </c>
      <c r="CI28" s="145">
        <v>994000</v>
      </c>
      <c r="CJ28" s="148"/>
      <c r="CK28" s="366">
        <v>4700000</v>
      </c>
      <c r="CL28" s="364">
        <v>3133000</v>
      </c>
      <c r="CM28" s="364">
        <v>2195000</v>
      </c>
      <c r="CN28" s="364">
        <v>1782000</v>
      </c>
      <c r="CO28" s="364">
        <v>1539000</v>
      </c>
      <c r="CP28" s="364">
        <v>1397000</v>
      </c>
      <c r="CQ28" s="364">
        <v>1200000</v>
      </c>
      <c r="CR28" s="364">
        <v>1092000</v>
      </c>
      <c r="CS28" s="152"/>
      <c r="CT28" s="205">
        <v>4500000</v>
      </c>
      <c r="CU28" s="145">
        <v>2902000</v>
      </c>
      <c r="CV28" s="145">
        <v>2035000</v>
      </c>
      <c r="CW28" s="145">
        <v>1650000</v>
      </c>
      <c r="CX28" s="145">
        <v>1425000</v>
      </c>
      <c r="CY28" s="145">
        <v>1290000</v>
      </c>
      <c r="CZ28" s="145">
        <v>1106000</v>
      </c>
      <c r="DA28" s="145">
        <v>1005000</v>
      </c>
      <c r="DB28" s="152"/>
      <c r="DC28" s="205">
        <v>4800000</v>
      </c>
      <c r="DD28" s="145">
        <v>3204000</v>
      </c>
      <c r="DE28" s="145">
        <v>2248000</v>
      </c>
      <c r="DF28" s="145">
        <v>1822000</v>
      </c>
      <c r="DG28" s="145">
        <v>1573000</v>
      </c>
      <c r="DH28" s="145">
        <v>1423000</v>
      </c>
      <c r="DI28" s="145">
        <v>1221000</v>
      </c>
      <c r="DJ28" s="145">
        <v>1110000</v>
      </c>
      <c r="DK28" s="139"/>
      <c r="DL28" s="213">
        <v>4900000</v>
      </c>
      <c r="DM28" s="145">
        <v>3397000</v>
      </c>
      <c r="DN28" s="145">
        <v>2361000</v>
      </c>
      <c r="DO28" s="145">
        <v>1905000</v>
      </c>
      <c r="DP28" s="145">
        <v>1661000</v>
      </c>
      <c r="DQ28" s="145">
        <v>1506000</v>
      </c>
      <c r="DR28" s="145">
        <v>1294000</v>
      </c>
      <c r="DS28" s="145">
        <v>1179000</v>
      </c>
      <c r="DT28" s="139"/>
      <c r="DU28" s="213">
        <v>5300000</v>
      </c>
      <c r="DV28" s="145">
        <v>3754000</v>
      </c>
      <c r="DW28" s="145">
        <v>2609000</v>
      </c>
      <c r="DX28" s="145">
        <v>2119000</v>
      </c>
      <c r="DY28" s="145">
        <v>1836000</v>
      </c>
      <c r="DZ28" s="145">
        <v>1673000</v>
      </c>
      <c r="EA28" s="145">
        <v>1441000</v>
      </c>
      <c r="EB28" s="145">
        <v>1315000</v>
      </c>
      <c r="EC28" s="152"/>
      <c r="ED28" s="213">
        <v>5600000</v>
      </c>
      <c r="EE28" s="145">
        <v>4096000</v>
      </c>
      <c r="EF28" s="145">
        <v>2847000</v>
      </c>
      <c r="EG28" s="145">
        <v>2309000</v>
      </c>
      <c r="EH28" s="145">
        <v>2003000</v>
      </c>
      <c r="EI28" s="145">
        <v>1816000</v>
      </c>
      <c r="EJ28" s="145">
        <v>1562000</v>
      </c>
      <c r="EK28" s="145">
        <v>1424000</v>
      </c>
      <c r="EL28" s="139"/>
      <c r="EM28" s="201">
        <v>5200000</v>
      </c>
      <c r="EN28" s="145">
        <v>3707000</v>
      </c>
      <c r="EO28" s="145">
        <v>2601000</v>
      </c>
      <c r="EP28" s="145">
        <v>2076000</v>
      </c>
      <c r="EQ28" s="145">
        <v>1788000</v>
      </c>
      <c r="ER28" s="145">
        <v>1622000</v>
      </c>
      <c r="ES28" s="145">
        <v>1390000</v>
      </c>
      <c r="ET28" s="145">
        <v>1262000</v>
      </c>
      <c r="EU28" s="139"/>
      <c r="EV28" s="192">
        <v>5500000</v>
      </c>
      <c r="EW28" s="145">
        <v>3998000</v>
      </c>
      <c r="EX28" s="145">
        <v>2805000</v>
      </c>
      <c r="EY28" s="145">
        <v>2239000</v>
      </c>
      <c r="EZ28" s="145">
        <v>1928000</v>
      </c>
      <c r="FA28" s="145">
        <v>1749000</v>
      </c>
      <c r="FB28" s="145">
        <v>1498000</v>
      </c>
      <c r="FC28" s="145">
        <v>1361000</v>
      </c>
    </row>
    <row r="29" spans="1:197" ht="16.5" customHeight="1" x14ac:dyDescent="0.25">
      <c r="A29" s="180">
        <v>3600000</v>
      </c>
      <c r="B29" s="145">
        <v>1892000</v>
      </c>
      <c r="C29" s="145">
        <v>1327000</v>
      </c>
      <c r="D29" s="145">
        <v>1071000</v>
      </c>
      <c r="E29" s="145">
        <v>923000</v>
      </c>
      <c r="F29" s="145">
        <v>851000</v>
      </c>
      <c r="G29" s="139"/>
      <c r="H29" s="180">
        <v>3700000</v>
      </c>
      <c r="I29" s="145">
        <v>1997000</v>
      </c>
      <c r="J29" s="145">
        <v>1401000</v>
      </c>
      <c r="K29" s="145">
        <v>1137000</v>
      </c>
      <c r="L29" s="145">
        <v>974000</v>
      </c>
      <c r="M29" s="145">
        <v>905000</v>
      </c>
      <c r="N29" s="173"/>
      <c r="O29" s="185">
        <v>3700000</v>
      </c>
      <c r="P29" s="145">
        <v>2062000</v>
      </c>
      <c r="Q29" s="145">
        <v>1447000</v>
      </c>
      <c r="R29" s="145">
        <v>1168000</v>
      </c>
      <c r="S29" s="145">
        <v>1006000</v>
      </c>
      <c r="T29" s="145">
        <v>927000</v>
      </c>
      <c r="U29" s="139"/>
      <c r="V29" s="185">
        <v>3700000</v>
      </c>
      <c r="W29" s="145">
        <v>2008000</v>
      </c>
      <c r="X29" s="145">
        <v>1409000</v>
      </c>
      <c r="Y29" s="145">
        <v>1141000</v>
      </c>
      <c r="Z29" s="145">
        <v>980000</v>
      </c>
      <c r="AA29" s="145">
        <v>903000</v>
      </c>
      <c r="AB29" s="139"/>
      <c r="AC29" s="180">
        <v>3700000</v>
      </c>
      <c r="AD29" s="145">
        <v>2019000</v>
      </c>
      <c r="AE29" s="145">
        <v>1420000</v>
      </c>
      <c r="AF29" s="145">
        <v>1148000</v>
      </c>
      <c r="AG29" s="145">
        <v>986000</v>
      </c>
      <c r="AH29" s="145">
        <v>902000</v>
      </c>
      <c r="AI29" s="139"/>
      <c r="AJ29" s="180">
        <v>3700000</v>
      </c>
      <c r="AK29" s="145">
        <v>2081000</v>
      </c>
      <c r="AL29" s="145">
        <v>1463000</v>
      </c>
      <c r="AM29" s="145">
        <v>1179000</v>
      </c>
      <c r="AN29" s="145">
        <v>1016000</v>
      </c>
      <c r="AO29" s="145">
        <v>930000</v>
      </c>
      <c r="AP29" s="147"/>
      <c r="AQ29" s="180">
        <v>4000000</v>
      </c>
      <c r="AR29" s="145">
        <v>2312000</v>
      </c>
      <c r="AS29" s="145">
        <v>1614000</v>
      </c>
      <c r="AT29" s="145">
        <v>1324000</v>
      </c>
      <c r="AU29" s="145">
        <v>1137000</v>
      </c>
      <c r="AV29" s="145">
        <v>1037000</v>
      </c>
      <c r="AW29" s="147"/>
      <c r="AX29" s="180">
        <v>4100000</v>
      </c>
      <c r="AY29" s="145">
        <v>2391000</v>
      </c>
      <c r="AZ29" s="145">
        <v>1670000</v>
      </c>
      <c r="BA29" s="145">
        <v>1369000</v>
      </c>
      <c r="BB29" s="145">
        <v>1176000</v>
      </c>
      <c r="BC29" s="145">
        <v>1082000</v>
      </c>
      <c r="BD29" s="139"/>
      <c r="BE29" s="180">
        <v>4000000</v>
      </c>
      <c r="BF29" s="145">
        <v>2388000</v>
      </c>
      <c r="BG29" s="145">
        <v>1673000</v>
      </c>
      <c r="BH29" s="145">
        <v>1356000</v>
      </c>
      <c r="BI29" s="145">
        <v>1172000</v>
      </c>
      <c r="BJ29" s="145">
        <v>1055000</v>
      </c>
      <c r="BK29" s="139"/>
      <c r="BL29" s="180">
        <v>4200000</v>
      </c>
      <c r="BM29" s="145">
        <v>2571000</v>
      </c>
      <c r="BN29" s="145">
        <v>1803000</v>
      </c>
      <c r="BO29" s="145">
        <v>1461000</v>
      </c>
      <c r="BP29" s="145">
        <v>1262000</v>
      </c>
      <c r="BQ29" s="145">
        <v>1136000</v>
      </c>
      <c r="BR29" s="152"/>
      <c r="BS29" s="201">
        <v>4500000</v>
      </c>
      <c r="BT29" s="145">
        <v>2817000</v>
      </c>
      <c r="BU29" s="145">
        <v>1976000</v>
      </c>
      <c r="BV29" s="145">
        <v>1601000</v>
      </c>
      <c r="BW29" s="145">
        <v>1383000</v>
      </c>
      <c r="BX29" s="145">
        <v>1258000</v>
      </c>
      <c r="BY29" s="145">
        <v>1079000</v>
      </c>
      <c r="BZ29" s="145">
        <v>981000</v>
      </c>
      <c r="CA29" s="152"/>
      <c r="CB29" s="201">
        <v>4500000</v>
      </c>
      <c r="CC29" s="145">
        <v>2845000</v>
      </c>
      <c r="CD29" s="145">
        <v>1995000</v>
      </c>
      <c r="CE29" s="145">
        <v>1617000</v>
      </c>
      <c r="CF29" s="145">
        <v>1397000</v>
      </c>
      <c r="CG29" s="145">
        <v>1270000</v>
      </c>
      <c r="CH29" s="145">
        <v>1089000</v>
      </c>
      <c r="CI29" s="145">
        <v>991000</v>
      </c>
      <c r="CJ29" s="148"/>
      <c r="CK29" s="201">
        <v>4800000</v>
      </c>
      <c r="CL29" s="145">
        <v>3125000</v>
      </c>
      <c r="CM29" s="145">
        <v>2189000</v>
      </c>
      <c r="CN29" s="145">
        <v>1777000</v>
      </c>
      <c r="CO29" s="145">
        <v>1535000</v>
      </c>
      <c r="CP29" s="145">
        <v>1394000</v>
      </c>
      <c r="CQ29" s="145">
        <v>1197000</v>
      </c>
      <c r="CR29" s="145">
        <v>1089000</v>
      </c>
      <c r="CS29" s="173"/>
      <c r="CT29" s="205">
        <v>4600000</v>
      </c>
      <c r="CU29" s="145">
        <v>2894000</v>
      </c>
      <c r="CV29" s="145">
        <v>2029000</v>
      </c>
      <c r="CW29" s="145">
        <v>1645000</v>
      </c>
      <c r="CX29" s="145">
        <v>1421000</v>
      </c>
      <c r="CY29" s="145">
        <v>1287000</v>
      </c>
      <c r="CZ29" s="145">
        <v>1103000</v>
      </c>
      <c r="DA29" s="145">
        <v>1002000</v>
      </c>
      <c r="DB29" s="173"/>
      <c r="DC29" s="366">
        <v>4900000</v>
      </c>
      <c r="DD29" s="364">
        <v>3196000</v>
      </c>
      <c r="DE29" s="364">
        <v>2242000</v>
      </c>
      <c r="DF29" s="364">
        <v>1817000</v>
      </c>
      <c r="DG29" s="364">
        <v>1569000</v>
      </c>
      <c r="DH29" s="364">
        <v>1420000</v>
      </c>
      <c r="DI29" s="364">
        <v>1218000</v>
      </c>
      <c r="DJ29" s="364">
        <v>1107000</v>
      </c>
      <c r="DK29" s="139"/>
      <c r="DL29" s="213">
        <v>5000000</v>
      </c>
      <c r="DM29" s="145">
        <v>3389000</v>
      </c>
      <c r="DN29" s="145">
        <v>2355000</v>
      </c>
      <c r="DO29" s="145">
        <v>1900000</v>
      </c>
      <c r="DP29" s="145">
        <v>1657000</v>
      </c>
      <c r="DQ29" s="145">
        <v>1503000</v>
      </c>
      <c r="DR29" s="145">
        <v>1291000</v>
      </c>
      <c r="DS29" s="145">
        <v>1176000</v>
      </c>
      <c r="DT29" s="139"/>
      <c r="DU29" s="213">
        <v>5400000</v>
      </c>
      <c r="DV29" s="145">
        <v>3746000</v>
      </c>
      <c r="DW29" s="145">
        <v>2603000</v>
      </c>
      <c r="DX29" s="145">
        <v>2114000</v>
      </c>
      <c r="DY29" s="145">
        <v>1832000</v>
      </c>
      <c r="DZ29" s="145">
        <v>1670000</v>
      </c>
      <c r="EA29" s="145">
        <v>1438000</v>
      </c>
      <c r="EB29" s="145">
        <v>1312000</v>
      </c>
      <c r="EC29" s="152"/>
      <c r="ED29" s="213">
        <v>5700000</v>
      </c>
      <c r="EE29" s="145">
        <v>4088000</v>
      </c>
      <c r="EF29" s="145">
        <v>2841000</v>
      </c>
      <c r="EG29" s="145">
        <v>2304000</v>
      </c>
      <c r="EH29" s="145">
        <v>1999000</v>
      </c>
      <c r="EI29" s="145">
        <v>1813000</v>
      </c>
      <c r="EJ29" s="145">
        <v>1559000</v>
      </c>
      <c r="EK29" s="145">
        <v>1421000</v>
      </c>
      <c r="EL29" s="139"/>
      <c r="EM29" s="201">
        <v>5300000</v>
      </c>
      <c r="EN29" s="145">
        <v>3699000</v>
      </c>
      <c r="EO29" s="145">
        <v>2595000</v>
      </c>
      <c r="EP29" s="145">
        <v>2071000</v>
      </c>
      <c r="EQ29" s="145">
        <v>1784000</v>
      </c>
      <c r="ER29" s="145">
        <v>1619000</v>
      </c>
      <c r="ES29" s="145">
        <v>1387000</v>
      </c>
      <c r="ET29" s="145">
        <v>1259000</v>
      </c>
      <c r="EU29" s="139"/>
      <c r="EV29" s="192">
        <v>5600000</v>
      </c>
      <c r="EW29" s="145">
        <v>3990000</v>
      </c>
      <c r="EX29" s="145">
        <v>2799000</v>
      </c>
      <c r="EY29" s="145">
        <v>2234000</v>
      </c>
      <c r="EZ29" s="145">
        <v>1924000</v>
      </c>
      <c r="FA29" s="145">
        <v>1746000</v>
      </c>
      <c r="FB29" s="145">
        <v>1495000</v>
      </c>
      <c r="FC29" s="145">
        <v>1358000</v>
      </c>
    </row>
    <row r="30" spans="1:197" ht="15.75" customHeight="1" x14ac:dyDescent="0.25">
      <c r="A30" s="180">
        <v>3700000</v>
      </c>
      <c r="B30" s="145">
        <v>1884000</v>
      </c>
      <c r="C30" s="145">
        <v>1321000</v>
      </c>
      <c r="D30" s="145">
        <v>1066000</v>
      </c>
      <c r="E30" s="145">
        <v>919000</v>
      </c>
      <c r="F30" s="145">
        <v>848000</v>
      </c>
      <c r="G30" s="139"/>
      <c r="H30" s="180">
        <v>3800000</v>
      </c>
      <c r="I30" s="145">
        <v>1989000</v>
      </c>
      <c r="J30" s="145">
        <v>1395000</v>
      </c>
      <c r="K30" s="145">
        <v>1132000</v>
      </c>
      <c r="L30" s="145">
        <v>970000</v>
      </c>
      <c r="M30" s="145">
        <v>902000</v>
      </c>
      <c r="N30" s="173"/>
      <c r="O30" s="185">
        <v>3800000</v>
      </c>
      <c r="P30" s="145">
        <v>2054000</v>
      </c>
      <c r="Q30" s="145">
        <v>1441000</v>
      </c>
      <c r="R30" s="145">
        <v>1163000</v>
      </c>
      <c r="S30" s="145">
        <v>1002000</v>
      </c>
      <c r="T30" s="145">
        <v>924000</v>
      </c>
      <c r="U30" s="139"/>
      <c r="V30" s="185">
        <v>3800000</v>
      </c>
      <c r="W30" s="145">
        <v>2000000</v>
      </c>
      <c r="X30" s="145">
        <v>1403000</v>
      </c>
      <c r="Y30" s="145">
        <v>1136000</v>
      </c>
      <c r="Z30" s="145">
        <v>976000</v>
      </c>
      <c r="AA30" s="145">
        <v>900000</v>
      </c>
      <c r="AB30" s="139"/>
      <c r="AC30" s="181">
        <v>3800000</v>
      </c>
      <c r="AD30" s="145">
        <v>2011000</v>
      </c>
      <c r="AE30" s="145">
        <v>1414000</v>
      </c>
      <c r="AF30" s="145">
        <v>1143000</v>
      </c>
      <c r="AG30" s="145">
        <v>982000</v>
      </c>
      <c r="AH30" s="145">
        <v>899000</v>
      </c>
      <c r="AI30" s="139"/>
      <c r="AJ30" s="180">
        <v>3800000</v>
      </c>
      <c r="AK30" s="145">
        <v>2073000</v>
      </c>
      <c r="AL30" s="145">
        <v>1457000</v>
      </c>
      <c r="AM30" s="145">
        <v>1174000</v>
      </c>
      <c r="AN30" s="145">
        <v>1012000</v>
      </c>
      <c r="AO30" s="145">
        <v>927000</v>
      </c>
      <c r="AP30" s="147"/>
      <c r="AQ30" s="180">
        <v>4100000</v>
      </c>
      <c r="AR30" s="145">
        <v>2304000</v>
      </c>
      <c r="AS30" s="145">
        <v>1608000</v>
      </c>
      <c r="AT30" s="145">
        <v>1319000</v>
      </c>
      <c r="AU30" s="145">
        <v>1133000</v>
      </c>
      <c r="AV30" s="145">
        <v>1034000</v>
      </c>
      <c r="AW30" s="147"/>
      <c r="AX30" s="180">
        <v>4200000</v>
      </c>
      <c r="AY30" s="145">
        <v>2383000</v>
      </c>
      <c r="AZ30" s="145">
        <v>1664000</v>
      </c>
      <c r="BA30" s="145">
        <v>1364000</v>
      </c>
      <c r="BB30" s="145">
        <v>1172000</v>
      </c>
      <c r="BC30" s="145">
        <v>1079000</v>
      </c>
      <c r="BD30" s="139"/>
      <c r="BE30" s="180">
        <v>4100000</v>
      </c>
      <c r="BF30" s="145">
        <v>2380000</v>
      </c>
      <c r="BG30" s="145">
        <v>1667000</v>
      </c>
      <c r="BH30" s="145">
        <v>1351000</v>
      </c>
      <c r="BI30" s="145">
        <v>1168000</v>
      </c>
      <c r="BJ30" s="145">
        <v>1052000</v>
      </c>
      <c r="BK30" s="139"/>
      <c r="BL30" s="180">
        <v>4300000</v>
      </c>
      <c r="BM30" s="145">
        <v>2563000</v>
      </c>
      <c r="BN30" s="145">
        <v>1797000</v>
      </c>
      <c r="BO30" s="145">
        <v>1456000</v>
      </c>
      <c r="BP30" s="145">
        <v>1258000</v>
      </c>
      <c r="BQ30" s="145">
        <v>1133000</v>
      </c>
      <c r="BR30" s="152"/>
      <c r="BS30" s="201">
        <v>4600000</v>
      </c>
      <c r="BT30" s="145">
        <v>2809000</v>
      </c>
      <c r="BU30" s="145">
        <v>1970000</v>
      </c>
      <c r="BV30" s="145">
        <v>1596000</v>
      </c>
      <c r="BW30" s="145">
        <v>1379000</v>
      </c>
      <c r="BX30" s="145">
        <v>1255000</v>
      </c>
      <c r="BY30" s="145">
        <v>1076000</v>
      </c>
      <c r="BZ30" s="145">
        <v>978000</v>
      </c>
      <c r="CA30" s="152"/>
      <c r="CB30" s="201">
        <v>4600000</v>
      </c>
      <c r="CC30" s="145">
        <v>2837000</v>
      </c>
      <c r="CD30" s="145">
        <v>1989000</v>
      </c>
      <c r="CE30" s="145">
        <v>1612000</v>
      </c>
      <c r="CF30" s="145">
        <v>1393000</v>
      </c>
      <c r="CG30" s="145">
        <v>1267000</v>
      </c>
      <c r="CH30" s="145">
        <v>1086000</v>
      </c>
      <c r="CI30" s="145">
        <v>988000</v>
      </c>
      <c r="CJ30" s="148"/>
      <c r="CK30" s="201">
        <v>4900000</v>
      </c>
      <c r="CL30" s="145">
        <v>3117000</v>
      </c>
      <c r="CM30" s="145">
        <v>2183000</v>
      </c>
      <c r="CN30" s="145">
        <v>1772000</v>
      </c>
      <c r="CO30" s="145">
        <v>1531000</v>
      </c>
      <c r="CP30" s="145">
        <v>1391000</v>
      </c>
      <c r="CQ30" s="145">
        <v>1194000</v>
      </c>
      <c r="CR30" s="145">
        <v>1086000</v>
      </c>
      <c r="CS30" s="173"/>
      <c r="CT30" s="205">
        <v>4700000</v>
      </c>
      <c r="CU30" s="145">
        <v>2886000</v>
      </c>
      <c r="CV30" s="145">
        <v>2023000</v>
      </c>
      <c r="CW30" s="145">
        <v>1640000</v>
      </c>
      <c r="CX30" s="145">
        <v>1417000</v>
      </c>
      <c r="CY30" s="145">
        <v>1284000</v>
      </c>
      <c r="CZ30" s="145">
        <v>1100000</v>
      </c>
      <c r="DA30" s="145">
        <v>999000</v>
      </c>
      <c r="DB30" s="173"/>
      <c r="DC30" s="205">
        <v>5000000</v>
      </c>
      <c r="DD30" s="145">
        <v>3188000</v>
      </c>
      <c r="DE30" s="145">
        <v>2236000</v>
      </c>
      <c r="DF30" s="145">
        <v>1812000</v>
      </c>
      <c r="DG30" s="145">
        <v>1565000</v>
      </c>
      <c r="DH30" s="145">
        <v>1417000</v>
      </c>
      <c r="DI30" s="145">
        <v>1215000</v>
      </c>
      <c r="DJ30" s="145">
        <v>1104000</v>
      </c>
      <c r="DK30" s="139"/>
      <c r="DL30" s="367">
        <v>5100000</v>
      </c>
      <c r="DM30" s="364">
        <v>3381000</v>
      </c>
      <c r="DN30" s="364">
        <v>2349000</v>
      </c>
      <c r="DO30" s="364">
        <v>1895000</v>
      </c>
      <c r="DP30" s="364">
        <v>1653000</v>
      </c>
      <c r="DQ30" s="364">
        <v>1500000</v>
      </c>
      <c r="DR30" s="364">
        <v>1288000</v>
      </c>
      <c r="DS30" s="364">
        <v>1173000</v>
      </c>
      <c r="DT30" s="139"/>
      <c r="DU30" s="213">
        <v>5500000</v>
      </c>
      <c r="DV30" s="145">
        <v>3738000</v>
      </c>
      <c r="DW30" s="145">
        <v>2597000</v>
      </c>
      <c r="DX30" s="145">
        <v>2109000</v>
      </c>
      <c r="DY30" s="145">
        <v>1828000</v>
      </c>
      <c r="DZ30" s="145">
        <v>1667000</v>
      </c>
      <c r="EA30" s="145">
        <v>1435000</v>
      </c>
      <c r="EB30" s="145">
        <v>1309000</v>
      </c>
      <c r="EC30" s="152"/>
      <c r="ED30" s="213">
        <v>5800000</v>
      </c>
      <c r="EE30" s="145">
        <v>4080000</v>
      </c>
      <c r="EF30" s="145">
        <v>2835000</v>
      </c>
      <c r="EG30" s="145">
        <v>2299000</v>
      </c>
      <c r="EH30" s="145">
        <v>1995000</v>
      </c>
      <c r="EI30" s="145">
        <v>1810000</v>
      </c>
      <c r="EJ30" s="145">
        <v>1556000</v>
      </c>
      <c r="EK30" s="145">
        <v>1418000</v>
      </c>
      <c r="EL30" s="139"/>
      <c r="EM30" s="201">
        <v>5400000</v>
      </c>
      <c r="EN30" s="145">
        <v>3691000</v>
      </c>
      <c r="EO30" s="145">
        <v>2589000</v>
      </c>
      <c r="EP30" s="145">
        <v>2066000</v>
      </c>
      <c r="EQ30" s="145">
        <v>1780000</v>
      </c>
      <c r="ER30" s="145">
        <v>1616000</v>
      </c>
      <c r="ES30" s="145">
        <v>1384000</v>
      </c>
      <c r="ET30" s="145">
        <v>1256000</v>
      </c>
      <c r="EU30" s="139"/>
      <c r="EV30" s="192">
        <v>5700000</v>
      </c>
      <c r="EW30" s="145">
        <v>3982000</v>
      </c>
      <c r="EX30" s="145">
        <v>2793000</v>
      </c>
      <c r="EY30" s="145">
        <v>2229000</v>
      </c>
      <c r="EZ30" s="145">
        <v>1920000</v>
      </c>
      <c r="FA30" s="145">
        <v>1743000</v>
      </c>
      <c r="FB30" s="145">
        <v>1492000</v>
      </c>
      <c r="FC30" s="145">
        <v>1355000</v>
      </c>
    </row>
    <row r="31" spans="1:197" ht="15.75" customHeight="1" x14ac:dyDescent="0.25">
      <c r="A31" s="180">
        <v>3800000</v>
      </c>
      <c r="B31" s="145">
        <v>1876000</v>
      </c>
      <c r="C31" s="145">
        <v>1315000</v>
      </c>
      <c r="D31" s="145">
        <v>1061000</v>
      </c>
      <c r="E31" s="145">
        <v>915000</v>
      </c>
      <c r="F31" s="145">
        <v>845000</v>
      </c>
      <c r="G31" s="139"/>
      <c r="H31" s="180">
        <v>3900000</v>
      </c>
      <c r="I31" s="145">
        <v>1981000</v>
      </c>
      <c r="J31" s="145">
        <v>1389000</v>
      </c>
      <c r="K31" s="145">
        <v>1127000</v>
      </c>
      <c r="L31" s="145">
        <v>966000</v>
      </c>
      <c r="M31" s="145">
        <v>899000</v>
      </c>
      <c r="N31" s="173"/>
      <c r="O31" s="185">
        <v>3900000</v>
      </c>
      <c r="P31" s="145">
        <v>2046000</v>
      </c>
      <c r="Q31" s="145">
        <v>1435000</v>
      </c>
      <c r="R31" s="145">
        <v>1158000</v>
      </c>
      <c r="S31" s="145">
        <v>998000</v>
      </c>
      <c r="T31" s="145">
        <v>921000</v>
      </c>
      <c r="U31" s="139"/>
      <c r="V31" s="185">
        <v>3900000</v>
      </c>
      <c r="W31" s="145">
        <v>1992000</v>
      </c>
      <c r="X31" s="145">
        <v>1397000</v>
      </c>
      <c r="Y31" s="145">
        <v>1131000</v>
      </c>
      <c r="Z31" s="145">
        <v>972000</v>
      </c>
      <c r="AA31" s="145">
        <v>897000</v>
      </c>
      <c r="AB31" s="139"/>
      <c r="AC31" s="180">
        <v>3900000</v>
      </c>
      <c r="AD31" s="145">
        <v>2003000</v>
      </c>
      <c r="AE31" s="145">
        <v>1408000</v>
      </c>
      <c r="AF31" s="145">
        <v>1138000</v>
      </c>
      <c r="AG31" s="145">
        <v>978000</v>
      </c>
      <c r="AH31" s="145">
        <v>896000</v>
      </c>
      <c r="AI31" s="139"/>
      <c r="AJ31" s="180">
        <v>3900000</v>
      </c>
      <c r="AK31" s="145">
        <v>2065000</v>
      </c>
      <c r="AL31" s="145">
        <v>1451000</v>
      </c>
      <c r="AM31" s="145">
        <v>1169000</v>
      </c>
      <c r="AN31" s="145">
        <v>1008000</v>
      </c>
      <c r="AO31" s="145">
        <v>924000</v>
      </c>
      <c r="AP31" s="147"/>
      <c r="AQ31" s="180">
        <v>4200000</v>
      </c>
      <c r="AR31" s="145">
        <v>2296000</v>
      </c>
      <c r="AS31" s="145">
        <v>1602000</v>
      </c>
      <c r="AT31" s="145">
        <v>1314000</v>
      </c>
      <c r="AU31" s="145">
        <v>1129000</v>
      </c>
      <c r="AV31" s="145">
        <v>1031000</v>
      </c>
      <c r="AW31" s="147"/>
      <c r="AX31" s="180">
        <v>4300000</v>
      </c>
      <c r="AY31" s="145">
        <v>2375000</v>
      </c>
      <c r="AZ31" s="145">
        <v>1658000</v>
      </c>
      <c r="BA31" s="145">
        <v>1359000</v>
      </c>
      <c r="BB31" s="145">
        <v>1168000</v>
      </c>
      <c r="BC31" s="145">
        <v>1076000</v>
      </c>
      <c r="BD31" s="139"/>
      <c r="BE31" s="180">
        <v>4200000</v>
      </c>
      <c r="BF31" s="145">
        <v>2372000</v>
      </c>
      <c r="BG31" s="145">
        <v>1661000</v>
      </c>
      <c r="BH31" s="145">
        <v>1346000</v>
      </c>
      <c r="BI31" s="145">
        <v>1164000</v>
      </c>
      <c r="BJ31" s="145">
        <v>1049000</v>
      </c>
      <c r="BK31" s="139"/>
      <c r="BL31" s="180">
        <v>4400000</v>
      </c>
      <c r="BM31" s="145">
        <v>2555000</v>
      </c>
      <c r="BN31" s="145">
        <v>1791000</v>
      </c>
      <c r="BO31" s="145">
        <v>1451000</v>
      </c>
      <c r="BP31" s="145">
        <v>1254000</v>
      </c>
      <c r="BQ31" s="145">
        <v>1130000</v>
      </c>
      <c r="BR31" s="152"/>
      <c r="BS31" s="201">
        <v>4700000</v>
      </c>
      <c r="BT31" s="145">
        <v>2801000</v>
      </c>
      <c r="BU31" s="145">
        <v>1964000</v>
      </c>
      <c r="BV31" s="145">
        <v>1591000</v>
      </c>
      <c r="BW31" s="145">
        <v>1375000</v>
      </c>
      <c r="BX31" s="145">
        <v>1252000</v>
      </c>
      <c r="BY31" s="145">
        <v>1073000</v>
      </c>
      <c r="BZ31" s="145">
        <v>975000</v>
      </c>
      <c r="CA31" s="152"/>
      <c r="CB31" s="201">
        <v>4700000</v>
      </c>
      <c r="CC31" s="145">
        <v>2829000</v>
      </c>
      <c r="CD31" s="145">
        <v>1983000</v>
      </c>
      <c r="CE31" s="145">
        <v>1607000</v>
      </c>
      <c r="CF31" s="145">
        <v>1389000</v>
      </c>
      <c r="CG31" s="145">
        <v>1264000</v>
      </c>
      <c r="CH31" s="145">
        <v>1083000</v>
      </c>
      <c r="CI31" s="145">
        <v>985000</v>
      </c>
      <c r="CJ31" s="148"/>
      <c r="CK31" s="201">
        <v>5000000</v>
      </c>
      <c r="CL31" s="145">
        <v>3109000</v>
      </c>
      <c r="CM31" s="145">
        <v>2177000</v>
      </c>
      <c r="CN31" s="145">
        <v>1767000</v>
      </c>
      <c r="CO31" s="145">
        <v>1527000</v>
      </c>
      <c r="CP31" s="145">
        <v>1388000</v>
      </c>
      <c r="CQ31" s="145">
        <v>1191000</v>
      </c>
      <c r="CR31" s="145">
        <v>1083000</v>
      </c>
      <c r="CS31" s="173"/>
      <c r="CT31" s="205">
        <v>4800000</v>
      </c>
      <c r="CU31" s="145">
        <v>2878000</v>
      </c>
      <c r="CV31" s="145">
        <v>2017000</v>
      </c>
      <c r="CW31" s="145">
        <v>1635000</v>
      </c>
      <c r="CX31" s="145">
        <v>1413000</v>
      </c>
      <c r="CY31" s="145">
        <v>1281000</v>
      </c>
      <c r="CZ31" s="145">
        <v>1097000</v>
      </c>
      <c r="DA31" s="145">
        <v>996000</v>
      </c>
      <c r="DB31" s="173"/>
      <c r="DC31" s="205">
        <v>5100000</v>
      </c>
      <c r="DD31" s="145">
        <v>3180000</v>
      </c>
      <c r="DE31" s="145">
        <v>2230000</v>
      </c>
      <c r="DF31" s="145">
        <v>1807000</v>
      </c>
      <c r="DG31" s="145">
        <v>1561000</v>
      </c>
      <c r="DH31" s="145">
        <v>1414000</v>
      </c>
      <c r="DI31" s="145">
        <v>1212000</v>
      </c>
      <c r="DJ31" s="145">
        <v>1101000</v>
      </c>
      <c r="DK31" s="139"/>
      <c r="DL31" s="213">
        <v>5200000</v>
      </c>
      <c r="DM31" s="145">
        <v>3373000</v>
      </c>
      <c r="DN31" s="145">
        <v>2343000</v>
      </c>
      <c r="DO31" s="145">
        <v>1890000</v>
      </c>
      <c r="DP31" s="145">
        <v>1649000</v>
      </c>
      <c r="DQ31" s="145">
        <v>1497000</v>
      </c>
      <c r="DR31" s="145">
        <v>1285000</v>
      </c>
      <c r="DS31" s="145">
        <v>1170000</v>
      </c>
      <c r="DT31" s="139"/>
      <c r="DU31" s="367">
        <v>5600000</v>
      </c>
      <c r="DV31" s="364">
        <v>3730000</v>
      </c>
      <c r="DW31" s="364">
        <v>2591000</v>
      </c>
      <c r="DX31" s="364">
        <v>2104000</v>
      </c>
      <c r="DY31" s="364">
        <v>1824000</v>
      </c>
      <c r="DZ31" s="364">
        <v>1664000</v>
      </c>
      <c r="EA31" s="364">
        <v>1432000</v>
      </c>
      <c r="EB31" s="364">
        <v>1306000</v>
      </c>
      <c r="EC31" s="173"/>
      <c r="ED31" s="213">
        <v>5900000</v>
      </c>
      <c r="EE31" s="145">
        <v>4072000</v>
      </c>
      <c r="EF31" s="145">
        <v>2829000</v>
      </c>
      <c r="EG31" s="145">
        <v>2294000</v>
      </c>
      <c r="EH31" s="145">
        <v>1991000</v>
      </c>
      <c r="EI31" s="145">
        <v>1807000</v>
      </c>
      <c r="EJ31" s="145">
        <v>1553000</v>
      </c>
      <c r="EK31" s="145">
        <v>1415000</v>
      </c>
      <c r="EL31" s="139"/>
      <c r="EM31" s="366">
        <v>5500000</v>
      </c>
      <c r="EN31" s="364">
        <v>3683000</v>
      </c>
      <c r="EO31" s="364">
        <v>2583000</v>
      </c>
      <c r="EP31" s="364">
        <v>2061000</v>
      </c>
      <c r="EQ31" s="364">
        <v>1776000</v>
      </c>
      <c r="ER31" s="364">
        <v>1613000</v>
      </c>
      <c r="ES31" s="364">
        <v>1381000</v>
      </c>
      <c r="ET31" s="364">
        <v>1253000</v>
      </c>
      <c r="EU31" s="139"/>
      <c r="EV31" s="192">
        <v>5800000</v>
      </c>
      <c r="EW31" s="145">
        <v>3974000</v>
      </c>
      <c r="EX31" s="145">
        <v>2787000</v>
      </c>
      <c r="EY31" s="145">
        <v>2224000</v>
      </c>
      <c r="EZ31" s="145">
        <v>1916000</v>
      </c>
      <c r="FA31" s="145">
        <v>1740000</v>
      </c>
      <c r="FB31" s="145">
        <v>1489000</v>
      </c>
      <c r="FC31" s="145">
        <v>1352000</v>
      </c>
    </row>
    <row r="32" spans="1:197" ht="15.75" customHeight="1" x14ac:dyDescent="0.25">
      <c r="A32" s="180">
        <v>3900000</v>
      </c>
      <c r="B32" s="145">
        <v>1868000</v>
      </c>
      <c r="C32" s="145">
        <v>1309000</v>
      </c>
      <c r="D32" s="145">
        <v>1056000</v>
      </c>
      <c r="E32" s="145">
        <v>911000</v>
      </c>
      <c r="F32" s="145">
        <v>842000</v>
      </c>
      <c r="G32" s="139"/>
      <c r="H32" s="180">
        <v>4000000</v>
      </c>
      <c r="I32" s="145">
        <v>1973000</v>
      </c>
      <c r="J32" s="145">
        <v>1383000</v>
      </c>
      <c r="K32" s="145">
        <v>1122000</v>
      </c>
      <c r="L32" s="145">
        <v>962000</v>
      </c>
      <c r="M32" s="145">
        <v>896000</v>
      </c>
      <c r="N32" s="173"/>
      <c r="O32" s="185">
        <v>4000000</v>
      </c>
      <c r="P32" s="145">
        <v>2038000</v>
      </c>
      <c r="Q32" s="145">
        <v>1429000</v>
      </c>
      <c r="R32" s="145">
        <v>1153000</v>
      </c>
      <c r="S32" s="145">
        <v>994000</v>
      </c>
      <c r="T32" s="145">
        <v>918000</v>
      </c>
      <c r="U32" s="139"/>
      <c r="V32" s="185">
        <v>4000000</v>
      </c>
      <c r="W32" s="145">
        <v>1984000</v>
      </c>
      <c r="X32" s="145">
        <v>1391000</v>
      </c>
      <c r="Y32" s="145">
        <v>1126000</v>
      </c>
      <c r="Z32" s="145">
        <v>968000</v>
      </c>
      <c r="AA32" s="145">
        <v>894000</v>
      </c>
      <c r="AB32" s="139"/>
      <c r="AC32" s="181">
        <v>4000000</v>
      </c>
      <c r="AD32" s="145">
        <v>1995000</v>
      </c>
      <c r="AE32" s="145">
        <v>1402000</v>
      </c>
      <c r="AF32" s="145">
        <v>1133000</v>
      </c>
      <c r="AG32" s="145">
        <v>974000</v>
      </c>
      <c r="AH32" s="145">
        <v>893000</v>
      </c>
      <c r="AI32" s="139"/>
      <c r="AJ32" s="180">
        <v>4000000</v>
      </c>
      <c r="AK32" s="145">
        <v>2057000</v>
      </c>
      <c r="AL32" s="145">
        <v>1445000</v>
      </c>
      <c r="AM32" s="145">
        <v>1164000</v>
      </c>
      <c r="AN32" s="145">
        <v>1004000</v>
      </c>
      <c r="AO32" s="145">
        <v>921000</v>
      </c>
      <c r="AP32" s="147"/>
      <c r="AQ32" s="180">
        <v>4300000</v>
      </c>
      <c r="AR32" s="145">
        <v>2288000</v>
      </c>
      <c r="AS32" s="145">
        <v>1596000</v>
      </c>
      <c r="AT32" s="145">
        <v>1309000</v>
      </c>
      <c r="AU32" s="145">
        <v>1125000</v>
      </c>
      <c r="AV32" s="145">
        <v>1028000</v>
      </c>
      <c r="AW32" s="147"/>
      <c r="AX32" s="180">
        <v>4400000</v>
      </c>
      <c r="AY32" s="145">
        <v>2367000</v>
      </c>
      <c r="AZ32" s="145">
        <v>1652000</v>
      </c>
      <c r="BA32" s="145">
        <v>1354000</v>
      </c>
      <c r="BB32" s="145">
        <v>1164000</v>
      </c>
      <c r="BC32" s="145">
        <v>1073000</v>
      </c>
      <c r="BD32" s="139"/>
      <c r="BE32" s="180">
        <v>4300000</v>
      </c>
      <c r="BF32" s="145">
        <v>2364000</v>
      </c>
      <c r="BG32" s="145">
        <v>1655000</v>
      </c>
      <c r="BH32" s="145">
        <v>1341000</v>
      </c>
      <c r="BI32" s="145">
        <v>1160000</v>
      </c>
      <c r="BJ32" s="145">
        <v>1046000</v>
      </c>
      <c r="BK32" s="139"/>
      <c r="BL32" s="180">
        <v>4500000</v>
      </c>
      <c r="BM32" s="145">
        <v>2547000</v>
      </c>
      <c r="BN32" s="145">
        <v>1785000</v>
      </c>
      <c r="BO32" s="145">
        <v>1446000</v>
      </c>
      <c r="BP32" s="145">
        <v>1250000</v>
      </c>
      <c r="BQ32" s="145">
        <v>1127000</v>
      </c>
      <c r="BR32" s="152"/>
      <c r="BS32" s="201">
        <v>4800000</v>
      </c>
      <c r="BT32" s="145">
        <v>2793000</v>
      </c>
      <c r="BU32" s="145">
        <v>1958000</v>
      </c>
      <c r="BV32" s="145">
        <v>1586000</v>
      </c>
      <c r="BW32" s="145">
        <v>1371000</v>
      </c>
      <c r="BX32" s="145">
        <v>1249000</v>
      </c>
      <c r="BY32" s="145">
        <v>1070000</v>
      </c>
      <c r="BZ32" s="145">
        <v>972000</v>
      </c>
      <c r="CA32" s="152"/>
      <c r="CB32" s="201">
        <v>4800000</v>
      </c>
      <c r="CC32" s="145">
        <v>2821000</v>
      </c>
      <c r="CD32" s="145">
        <v>1977000</v>
      </c>
      <c r="CE32" s="145">
        <v>1602000</v>
      </c>
      <c r="CF32" s="145">
        <v>1385000</v>
      </c>
      <c r="CG32" s="145">
        <v>1261000</v>
      </c>
      <c r="CH32" s="145">
        <v>1080000</v>
      </c>
      <c r="CI32" s="145">
        <v>982000</v>
      </c>
      <c r="CJ32" s="148"/>
      <c r="CK32" s="201">
        <v>5100000</v>
      </c>
      <c r="CL32" s="145">
        <v>3101000</v>
      </c>
      <c r="CM32" s="145">
        <v>2171000</v>
      </c>
      <c r="CN32" s="145">
        <v>1762000</v>
      </c>
      <c r="CO32" s="145">
        <v>1523000</v>
      </c>
      <c r="CP32" s="145">
        <v>1385000</v>
      </c>
      <c r="CQ32" s="145">
        <v>1188000</v>
      </c>
      <c r="CR32" s="145">
        <v>1080000</v>
      </c>
      <c r="CS32" s="173"/>
      <c r="CT32" s="205">
        <v>4900000</v>
      </c>
      <c r="CU32" s="145">
        <v>2870000</v>
      </c>
      <c r="CV32" s="145">
        <v>2011000</v>
      </c>
      <c r="CW32" s="145">
        <v>1630000</v>
      </c>
      <c r="CX32" s="145">
        <v>1409000</v>
      </c>
      <c r="CY32" s="145">
        <v>1278000</v>
      </c>
      <c r="CZ32" s="145">
        <v>1094000</v>
      </c>
      <c r="DA32" s="145">
        <v>993000</v>
      </c>
      <c r="DB32" s="173"/>
      <c r="DC32" s="205">
        <v>5200000</v>
      </c>
      <c r="DD32" s="145">
        <v>3172000</v>
      </c>
      <c r="DE32" s="145">
        <v>2224000</v>
      </c>
      <c r="DF32" s="145">
        <v>1802000</v>
      </c>
      <c r="DG32" s="145">
        <v>1557000</v>
      </c>
      <c r="DH32" s="145">
        <v>1411000</v>
      </c>
      <c r="DI32" s="145">
        <v>1209000</v>
      </c>
      <c r="DJ32" s="145">
        <v>1098000</v>
      </c>
      <c r="DK32" s="139"/>
      <c r="DL32" s="213">
        <v>5300000</v>
      </c>
      <c r="DM32" s="145">
        <v>3365000</v>
      </c>
      <c r="DN32" s="145">
        <v>2337000</v>
      </c>
      <c r="DO32" s="145">
        <v>1885000</v>
      </c>
      <c r="DP32" s="145">
        <v>1645000</v>
      </c>
      <c r="DQ32" s="145">
        <v>1494000</v>
      </c>
      <c r="DR32" s="145">
        <v>1282000</v>
      </c>
      <c r="DS32" s="145">
        <v>1167000</v>
      </c>
      <c r="DT32" s="139"/>
      <c r="DU32" s="213">
        <v>5700000</v>
      </c>
      <c r="DV32" s="145">
        <v>3722000</v>
      </c>
      <c r="DW32" s="145">
        <v>2585000</v>
      </c>
      <c r="DX32" s="145">
        <v>2099000</v>
      </c>
      <c r="DY32" s="145">
        <v>1820000</v>
      </c>
      <c r="DZ32" s="145">
        <v>1661000</v>
      </c>
      <c r="EA32" s="145">
        <v>1429000</v>
      </c>
      <c r="EB32" s="145">
        <v>1303000</v>
      </c>
      <c r="EC32" s="152"/>
      <c r="ED32" s="213">
        <v>6000000</v>
      </c>
      <c r="EE32" s="145">
        <v>4064000</v>
      </c>
      <c r="EF32" s="145">
        <v>2823000</v>
      </c>
      <c r="EG32" s="145">
        <v>2289000</v>
      </c>
      <c r="EH32" s="145">
        <v>1987000</v>
      </c>
      <c r="EI32" s="145">
        <v>1804000</v>
      </c>
      <c r="EJ32" s="145">
        <v>1550000</v>
      </c>
      <c r="EK32" s="145">
        <v>1412000</v>
      </c>
      <c r="EL32" s="139"/>
      <c r="EM32" s="201">
        <v>5600000</v>
      </c>
      <c r="EN32" s="145">
        <v>3675000</v>
      </c>
      <c r="EO32" s="145">
        <v>2577000</v>
      </c>
      <c r="EP32" s="145">
        <v>2056000</v>
      </c>
      <c r="EQ32" s="145">
        <v>1772000</v>
      </c>
      <c r="ER32" s="145">
        <v>1610000</v>
      </c>
      <c r="ES32" s="145">
        <v>1378000</v>
      </c>
      <c r="ET32" s="145">
        <v>1250000</v>
      </c>
      <c r="EU32" s="139"/>
      <c r="EV32" s="192">
        <v>5900000</v>
      </c>
      <c r="EW32" s="145">
        <v>3966000</v>
      </c>
      <c r="EX32" s="145">
        <v>2781000</v>
      </c>
      <c r="EY32" s="145">
        <v>2219000</v>
      </c>
      <c r="EZ32" s="145">
        <v>1912000</v>
      </c>
      <c r="FA32" s="145">
        <v>1737000</v>
      </c>
      <c r="FB32" s="145">
        <v>1486000</v>
      </c>
      <c r="FC32" s="145">
        <v>1349000</v>
      </c>
    </row>
    <row r="33" spans="1:159" ht="15.75" customHeight="1" x14ac:dyDescent="0.25">
      <c r="A33" s="180">
        <v>4000000</v>
      </c>
      <c r="B33" s="145">
        <v>1860000</v>
      </c>
      <c r="C33" s="145">
        <v>1303000</v>
      </c>
      <c r="D33" s="145">
        <v>1051000</v>
      </c>
      <c r="E33" s="145">
        <v>907000</v>
      </c>
      <c r="F33" s="145">
        <v>839000</v>
      </c>
      <c r="G33" s="139"/>
      <c r="H33" s="180">
        <v>4100000</v>
      </c>
      <c r="I33" s="145">
        <v>1965000</v>
      </c>
      <c r="J33" s="145">
        <v>1377000</v>
      </c>
      <c r="K33" s="145">
        <v>1117000</v>
      </c>
      <c r="L33" s="145">
        <v>958000</v>
      </c>
      <c r="M33" s="145">
        <v>893000</v>
      </c>
      <c r="N33" s="173"/>
      <c r="O33" s="185">
        <v>4100000</v>
      </c>
      <c r="P33" s="145">
        <v>2030000</v>
      </c>
      <c r="Q33" s="145">
        <v>1423000</v>
      </c>
      <c r="R33" s="145">
        <v>1148000</v>
      </c>
      <c r="S33" s="145">
        <v>990000</v>
      </c>
      <c r="T33" s="145">
        <v>915000</v>
      </c>
      <c r="U33" s="139"/>
      <c r="V33" s="185">
        <v>4100000</v>
      </c>
      <c r="W33" s="145">
        <v>1976000</v>
      </c>
      <c r="X33" s="145">
        <v>1385000</v>
      </c>
      <c r="Y33" s="145">
        <v>1121000</v>
      </c>
      <c r="Z33" s="145">
        <v>964000</v>
      </c>
      <c r="AA33" s="145">
        <v>891000</v>
      </c>
      <c r="AB33" s="139"/>
      <c r="AC33" s="180">
        <v>4100000</v>
      </c>
      <c r="AD33" s="145">
        <v>1987000</v>
      </c>
      <c r="AE33" s="145">
        <v>1396000</v>
      </c>
      <c r="AF33" s="145">
        <v>1128000</v>
      </c>
      <c r="AG33" s="145">
        <v>970000</v>
      </c>
      <c r="AH33" s="145">
        <v>890000</v>
      </c>
      <c r="AI33" s="139"/>
      <c r="AJ33" s="180">
        <v>4100000</v>
      </c>
      <c r="AK33" s="145">
        <v>2049000</v>
      </c>
      <c r="AL33" s="145">
        <v>1439000</v>
      </c>
      <c r="AM33" s="145">
        <v>1159000</v>
      </c>
      <c r="AN33" s="145">
        <v>1000000</v>
      </c>
      <c r="AO33" s="145">
        <v>918000</v>
      </c>
      <c r="AP33" s="147"/>
      <c r="AQ33" s="180">
        <v>4400000</v>
      </c>
      <c r="AR33" s="145">
        <v>2280000</v>
      </c>
      <c r="AS33" s="145">
        <v>1590000</v>
      </c>
      <c r="AT33" s="145">
        <v>1304000</v>
      </c>
      <c r="AU33" s="145">
        <v>1121000</v>
      </c>
      <c r="AV33" s="145">
        <v>1025000</v>
      </c>
      <c r="AW33" s="147"/>
      <c r="AX33" s="180">
        <v>4500000</v>
      </c>
      <c r="AY33" s="145">
        <v>2359000</v>
      </c>
      <c r="AZ33" s="145">
        <v>1646000</v>
      </c>
      <c r="BA33" s="145">
        <v>1349000</v>
      </c>
      <c r="BB33" s="145">
        <v>1160000</v>
      </c>
      <c r="BC33" s="145">
        <v>1070000</v>
      </c>
      <c r="BD33" s="139"/>
      <c r="BE33" s="180">
        <v>4400000</v>
      </c>
      <c r="BF33" s="145">
        <v>2356000</v>
      </c>
      <c r="BG33" s="145">
        <v>1649000</v>
      </c>
      <c r="BH33" s="145">
        <v>1336000</v>
      </c>
      <c r="BI33" s="145">
        <v>1156000</v>
      </c>
      <c r="BJ33" s="145">
        <v>1043000</v>
      </c>
      <c r="BK33" s="139"/>
      <c r="BL33" s="180">
        <v>4600000</v>
      </c>
      <c r="BM33" s="145">
        <v>2539000</v>
      </c>
      <c r="BN33" s="145">
        <v>1779000</v>
      </c>
      <c r="BO33" s="145">
        <v>1441000</v>
      </c>
      <c r="BP33" s="145">
        <v>1246000</v>
      </c>
      <c r="BQ33" s="145">
        <v>1124000</v>
      </c>
      <c r="BR33" s="152"/>
      <c r="BS33" s="201">
        <v>4900000</v>
      </c>
      <c r="BT33" s="145">
        <v>2785000</v>
      </c>
      <c r="BU33" s="145">
        <v>1952000</v>
      </c>
      <c r="BV33" s="145">
        <v>1581000</v>
      </c>
      <c r="BW33" s="145">
        <v>1367000</v>
      </c>
      <c r="BX33" s="145">
        <v>1246000</v>
      </c>
      <c r="BY33" s="145">
        <v>1067000</v>
      </c>
      <c r="BZ33" s="145">
        <v>969000</v>
      </c>
      <c r="CA33" s="152"/>
      <c r="CB33" s="201">
        <v>4900000</v>
      </c>
      <c r="CC33" s="145">
        <v>2813000</v>
      </c>
      <c r="CD33" s="145">
        <v>1971000</v>
      </c>
      <c r="CE33" s="145">
        <v>1597000</v>
      </c>
      <c r="CF33" s="145">
        <v>1381000</v>
      </c>
      <c r="CG33" s="145">
        <v>1258000</v>
      </c>
      <c r="CH33" s="145">
        <v>1077000</v>
      </c>
      <c r="CI33" s="145">
        <v>979000</v>
      </c>
      <c r="CJ33" s="148"/>
      <c r="CK33" s="201">
        <v>5200000</v>
      </c>
      <c r="CL33" s="145">
        <v>3093000</v>
      </c>
      <c r="CM33" s="145">
        <v>2165000</v>
      </c>
      <c r="CN33" s="145">
        <v>1757000</v>
      </c>
      <c r="CO33" s="145">
        <v>1519000</v>
      </c>
      <c r="CP33" s="145">
        <v>1382000</v>
      </c>
      <c r="CQ33" s="145">
        <v>1185000</v>
      </c>
      <c r="CR33" s="145">
        <v>1077000</v>
      </c>
      <c r="CS33" s="173"/>
      <c r="CT33" s="205">
        <v>5000000</v>
      </c>
      <c r="CU33" s="145">
        <v>2862000</v>
      </c>
      <c r="CV33" s="145">
        <v>2005000</v>
      </c>
      <c r="CW33" s="145">
        <v>1625000</v>
      </c>
      <c r="CX33" s="145">
        <v>1405000</v>
      </c>
      <c r="CY33" s="145">
        <v>1275000</v>
      </c>
      <c r="CZ33" s="145">
        <v>1091000</v>
      </c>
      <c r="DA33" s="145">
        <v>990000</v>
      </c>
      <c r="DB33" s="173"/>
      <c r="DC33" s="205">
        <v>5300000</v>
      </c>
      <c r="DD33" s="145">
        <v>3164000</v>
      </c>
      <c r="DE33" s="145">
        <v>2218000</v>
      </c>
      <c r="DF33" s="145">
        <v>1797000</v>
      </c>
      <c r="DG33" s="145">
        <v>1553000</v>
      </c>
      <c r="DH33" s="145">
        <v>1408000</v>
      </c>
      <c r="DI33" s="145">
        <v>1206000</v>
      </c>
      <c r="DJ33" s="145">
        <v>1095000</v>
      </c>
      <c r="DK33" s="139"/>
      <c r="DL33" s="213">
        <v>5400000</v>
      </c>
      <c r="DM33" s="145">
        <v>3357000</v>
      </c>
      <c r="DN33" s="145">
        <v>2331000</v>
      </c>
      <c r="DO33" s="145">
        <v>1880000</v>
      </c>
      <c r="DP33" s="145">
        <v>1641000</v>
      </c>
      <c r="DQ33" s="145">
        <v>1491000</v>
      </c>
      <c r="DR33" s="145">
        <v>1279000</v>
      </c>
      <c r="DS33" s="145">
        <v>1164000</v>
      </c>
      <c r="DT33" s="139"/>
      <c r="DU33" s="213">
        <v>5800000</v>
      </c>
      <c r="DV33" s="145">
        <v>3714000</v>
      </c>
      <c r="DW33" s="145">
        <v>2579000</v>
      </c>
      <c r="DX33" s="145">
        <v>2094000</v>
      </c>
      <c r="DY33" s="145">
        <v>1816000</v>
      </c>
      <c r="DZ33" s="145">
        <v>1658000</v>
      </c>
      <c r="EA33" s="145">
        <v>1426000</v>
      </c>
      <c r="EB33" s="145">
        <v>1300000</v>
      </c>
      <c r="EC33" s="152"/>
      <c r="ED33" s="367">
        <v>6100000</v>
      </c>
      <c r="EE33" s="364">
        <v>4056000</v>
      </c>
      <c r="EF33" s="364">
        <v>2817000</v>
      </c>
      <c r="EG33" s="364">
        <v>2284000</v>
      </c>
      <c r="EH33" s="364">
        <v>1983000</v>
      </c>
      <c r="EI33" s="364">
        <v>1801000</v>
      </c>
      <c r="EJ33" s="364">
        <v>1547000</v>
      </c>
      <c r="EK33" s="364">
        <v>1409000</v>
      </c>
      <c r="EL33" s="139"/>
      <c r="EM33" s="201">
        <v>5700000</v>
      </c>
      <c r="EN33" s="145">
        <v>3667000</v>
      </c>
      <c r="EO33" s="145">
        <v>2571000</v>
      </c>
      <c r="EP33" s="145">
        <v>2051000</v>
      </c>
      <c r="EQ33" s="145">
        <v>1768000</v>
      </c>
      <c r="ER33" s="145">
        <v>1607000</v>
      </c>
      <c r="ES33" s="145">
        <v>1375000</v>
      </c>
      <c r="ET33" s="145">
        <v>1247000</v>
      </c>
      <c r="EU33" s="139"/>
      <c r="EV33" s="368">
        <v>6000000</v>
      </c>
      <c r="EW33" s="364">
        <v>3958000</v>
      </c>
      <c r="EX33" s="364">
        <v>2775000</v>
      </c>
      <c r="EY33" s="364">
        <v>2214000</v>
      </c>
      <c r="EZ33" s="364">
        <v>1908000</v>
      </c>
      <c r="FA33" s="364">
        <v>1734000</v>
      </c>
      <c r="FB33" s="364">
        <v>1483000</v>
      </c>
      <c r="FC33" s="364">
        <v>1346000</v>
      </c>
    </row>
    <row r="34" spans="1:159" ht="15.75" customHeight="1" x14ac:dyDescent="0.25">
      <c r="A34" s="180">
        <v>4100000</v>
      </c>
      <c r="B34" s="145">
        <v>1852000</v>
      </c>
      <c r="C34" s="145">
        <v>1297000</v>
      </c>
      <c r="D34" s="145">
        <v>1046000</v>
      </c>
      <c r="E34" s="145">
        <v>903000</v>
      </c>
      <c r="F34" s="145">
        <v>836000</v>
      </c>
      <c r="G34" s="139"/>
      <c r="H34" s="180">
        <v>4200000</v>
      </c>
      <c r="I34" s="145">
        <v>1957000</v>
      </c>
      <c r="J34" s="145">
        <v>1371000</v>
      </c>
      <c r="K34" s="145">
        <v>1112000</v>
      </c>
      <c r="L34" s="145">
        <v>954000</v>
      </c>
      <c r="M34" s="145">
        <v>890000</v>
      </c>
      <c r="N34" s="173"/>
      <c r="O34" s="185">
        <v>4200000</v>
      </c>
      <c r="P34" s="145">
        <v>2022000</v>
      </c>
      <c r="Q34" s="145">
        <v>1417000</v>
      </c>
      <c r="R34" s="145">
        <v>1143000</v>
      </c>
      <c r="S34" s="145">
        <v>986000</v>
      </c>
      <c r="T34" s="145">
        <v>912000</v>
      </c>
      <c r="U34" s="139"/>
      <c r="V34" s="185">
        <v>4200000</v>
      </c>
      <c r="W34" s="145">
        <v>1968000</v>
      </c>
      <c r="X34" s="145">
        <v>1379000</v>
      </c>
      <c r="Y34" s="145">
        <v>1116000</v>
      </c>
      <c r="Z34" s="145">
        <v>960000</v>
      </c>
      <c r="AA34" s="145">
        <v>888000</v>
      </c>
      <c r="AB34" s="139"/>
      <c r="AC34" s="181">
        <v>4200000</v>
      </c>
      <c r="AD34" s="145">
        <v>1979000</v>
      </c>
      <c r="AE34" s="145">
        <v>1390000</v>
      </c>
      <c r="AF34" s="145">
        <v>1123000</v>
      </c>
      <c r="AG34" s="145">
        <v>966000</v>
      </c>
      <c r="AH34" s="145">
        <v>887000</v>
      </c>
      <c r="AI34" s="139"/>
      <c r="AJ34" s="180">
        <v>4200000</v>
      </c>
      <c r="AK34" s="145">
        <v>2041000</v>
      </c>
      <c r="AL34" s="145">
        <v>1433000</v>
      </c>
      <c r="AM34" s="145">
        <v>1154000</v>
      </c>
      <c r="AN34" s="145">
        <v>996000</v>
      </c>
      <c r="AO34" s="145">
        <v>915000</v>
      </c>
      <c r="AP34" s="147"/>
      <c r="AQ34" s="180">
        <v>4500000</v>
      </c>
      <c r="AR34" s="145">
        <v>2272000</v>
      </c>
      <c r="AS34" s="145">
        <v>1584000</v>
      </c>
      <c r="AT34" s="145">
        <v>1299000</v>
      </c>
      <c r="AU34" s="145">
        <v>1117000</v>
      </c>
      <c r="AV34" s="145">
        <v>1022000</v>
      </c>
      <c r="AW34" s="147"/>
      <c r="AX34" s="180">
        <v>4600000</v>
      </c>
      <c r="AY34" s="145">
        <v>2351000</v>
      </c>
      <c r="AZ34" s="145">
        <v>1640000</v>
      </c>
      <c r="BA34" s="145">
        <v>1344000</v>
      </c>
      <c r="BB34" s="145">
        <v>1156000</v>
      </c>
      <c r="BC34" s="145">
        <v>1067000</v>
      </c>
      <c r="BD34" s="139"/>
      <c r="BE34" s="180">
        <v>4500000</v>
      </c>
      <c r="BF34" s="145">
        <v>2348000</v>
      </c>
      <c r="BG34" s="145">
        <v>1643000</v>
      </c>
      <c r="BH34" s="145">
        <v>1331000</v>
      </c>
      <c r="BI34" s="145">
        <v>1152000</v>
      </c>
      <c r="BJ34" s="145">
        <v>1040000</v>
      </c>
      <c r="BK34" s="139"/>
      <c r="BL34" s="180">
        <v>4700000</v>
      </c>
      <c r="BM34" s="145">
        <v>2531000</v>
      </c>
      <c r="BN34" s="145">
        <v>1773000</v>
      </c>
      <c r="BO34" s="145">
        <v>1436000</v>
      </c>
      <c r="BP34" s="145">
        <v>1242000</v>
      </c>
      <c r="BQ34" s="145">
        <v>1121000</v>
      </c>
      <c r="BR34" s="152"/>
      <c r="BS34" s="201">
        <v>5000000</v>
      </c>
      <c r="BT34" s="145">
        <v>2777000</v>
      </c>
      <c r="BU34" s="145">
        <v>1946000</v>
      </c>
      <c r="BV34" s="145">
        <v>1576000</v>
      </c>
      <c r="BW34" s="145">
        <v>1363000</v>
      </c>
      <c r="BX34" s="145">
        <v>1243000</v>
      </c>
      <c r="BY34" s="145">
        <v>1064000</v>
      </c>
      <c r="BZ34" s="145">
        <v>966000</v>
      </c>
      <c r="CA34" s="152"/>
      <c r="CB34" s="201">
        <v>5000000</v>
      </c>
      <c r="CC34" s="145">
        <v>2805000</v>
      </c>
      <c r="CD34" s="145">
        <v>1965000</v>
      </c>
      <c r="CE34" s="145">
        <v>1592000</v>
      </c>
      <c r="CF34" s="145">
        <v>1377000</v>
      </c>
      <c r="CG34" s="145">
        <v>1255000</v>
      </c>
      <c r="CH34" s="145">
        <v>1074000</v>
      </c>
      <c r="CI34" s="145">
        <v>976000</v>
      </c>
      <c r="CJ34" s="148"/>
      <c r="CK34" s="201">
        <v>5300000</v>
      </c>
      <c r="CL34" s="145">
        <v>3085000</v>
      </c>
      <c r="CM34" s="145">
        <v>2159000</v>
      </c>
      <c r="CN34" s="145">
        <v>1752000</v>
      </c>
      <c r="CO34" s="145">
        <v>1515000</v>
      </c>
      <c r="CP34" s="145">
        <v>1379000</v>
      </c>
      <c r="CQ34" s="145">
        <v>1182000</v>
      </c>
      <c r="CR34" s="145">
        <v>1074000</v>
      </c>
      <c r="CS34" s="173"/>
      <c r="CT34" s="205">
        <v>5100000</v>
      </c>
      <c r="CU34" s="145">
        <v>2854000</v>
      </c>
      <c r="CV34" s="145">
        <v>1999000</v>
      </c>
      <c r="CW34" s="145">
        <v>1620000</v>
      </c>
      <c r="CX34" s="145">
        <v>1401000</v>
      </c>
      <c r="CY34" s="145">
        <v>1272000</v>
      </c>
      <c r="CZ34" s="145">
        <v>1088000</v>
      </c>
      <c r="DA34" s="145">
        <v>987000</v>
      </c>
      <c r="DB34" s="173"/>
      <c r="DC34" s="205">
        <v>5400000</v>
      </c>
      <c r="DD34" s="145">
        <v>3156000</v>
      </c>
      <c r="DE34" s="145">
        <v>2212000</v>
      </c>
      <c r="DF34" s="145">
        <v>1792000</v>
      </c>
      <c r="DG34" s="145">
        <v>1549000</v>
      </c>
      <c r="DH34" s="145">
        <v>1405000</v>
      </c>
      <c r="DI34" s="145">
        <v>1203000</v>
      </c>
      <c r="DJ34" s="145">
        <v>1092000</v>
      </c>
      <c r="DK34" s="139"/>
      <c r="DL34" s="213">
        <v>5500000</v>
      </c>
      <c r="DM34" s="145">
        <v>3349000</v>
      </c>
      <c r="DN34" s="145">
        <v>2325000</v>
      </c>
      <c r="DO34" s="145">
        <v>1875000</v>
      </c>
      <c r="DP34" s="145">
        <v>1637000</v>
      </c>
      <c r="DQ34" s="145">
        <v>1488000</v>
      </c>
      <c r="DR34" s="145">
        <v>1276000</v>
      </c>
      <c r="DS34" s="145">
        <v>1161000</v>
      </c>
      <c r="DT34" s="139"/>
      <c r="DU34" s="213">
        <v>5900000</v>
      </c>
      <c r="DV34" s="145">
        <v>3706000</v>
      </c>
      <c r="DW34" s="145">
        <v>2573000</v>
      </c>
      <c r="DX34" s="145">
        <v>2089000</v>
      </c>
      <c r="DY34" s="145">
        <v>1812000</v>
      </c>
      <c r="DZ34" s="145">
        <v>1655000</v>
      </c>
      <c r="EA34" s="145">
        <v>1423000</v>
      </c>
      <c r="EB34" s="145">
        <v>1297000</v>
      </c>
      <c r="EC34" s="152"/>
      <c r="ED34" s="213">
        <v>6200000</v>
      </c>
      <c r="EE34" s="145">
        <v>4048000</v>
      </c>
      <c r="EF34" s="145">
        <v>2811000</v>
      </c>
      <c r="EG34" s="145">
        <v>2279000</v>
      </c>
      <c r="EH34" s="145">
        <v>1979000</v>
      </c>
      <c r="EI34" s="145">
        <v>1798000</v>
      </c>
      <c r="EJ34" s="145">
        <v>1544000</v>
      </c>
      <c r="EK34" s="145">
        <v>1406000</v>
      </c>
      <c r="EL34" s="139"/>
      <c r="EM34" s="201">
        <v>5800000</v>
      </c>
      <c r="EN34" s="145">
        <v>3659000</v>
      </c>
      <c r="EO34" s="145">
        <v>2565000</v>
      </c>
      <c r="EP34" s="145">
        <v>2046000</v>
      </c>
      <c r="EQ34" s="145">
        <v>1764000</v>
      </c>
      <c r="ER34" s="145">
        <v>1604000</v>
      </c>
      <c r="ES34" s="145">
        <v>1372000</v>
      </c>
      <c r="ET34" s="145">
        <v>1244000</v>
      </c>
      <c r="EU34" s="139"/>
      <c r="EV34" s="192">
        <v>6100000</v>
      </c>
      <c r="EW34" s="145">
        <v>3950000</v>
      </c>
      <c r="EX34" s="145">
        <v>2769000</v>
      </c>
      <c r="EY34" s="145">
        <v>2209000</v>
      </c>
      <c r="EZ34" s="145">
        <v>1904000</v>
      </c>
      <c r="FA34" s="145">
        <v>1731000</v>
      </c>
      <c r="FB34" s="145">
        <v>1480000</v>
      </c>
      <c r="FC34" s="145">
        <v>1343000</v>
      </c>
    </row>
    <row r="35" spans="1:159" ht="15.75" customHeight="1" x14ac:dyDescent="0.25">
      <c r="A35" s="180">
        <v>4200000</v>
      </c>
      <c r="B35" s="145">
        <v>1844000</v>
      </c>
      <c r="C35" s="145">
        <v>1291000</v>
      </c>
      <c r="D35" s="145">
        <v>1041000</v>
      </c>
      <c r="E35" s="145">
        <v>899000</v>
      </c>
      <c r="F35" s="145">
        <v>833000</v>
      </c>
      <c r="G35" s="139"/>
      <c r="H35" s="180">
        <v>4300000</v>
      </c>
      <c r="I35" s="145">
        <v>1949000</v>
      </c>
      <c r="J35" s="145">
        <v>1365000</v>
      </c>
      <c r="K35" s="145">
        <v>1107000</v>
      </c>
      <c r="L35" s="145">
        <v>950000</v>
      </c>
      <c r="M35" s="145">
        <v>887000</v>
      </c>
      <c r="N35" s="173"/>
      <c r="O35" s="185">
        <v>4300000</v>
      </c>
      <c r="P35" s="145">
        <v>2014000</v>
      </c>
      <c r="Q35" s="145">
        <v>1411000</v>
      </c>
      <c r="R35" s="145">
        <v>1138000</v>
      </c>
      <c r="S35" s="145">
        <v>982000</v>
      </c>
      <c r="T35" s="145">
        <v>909000</v>
      </c>
      <c r="U35" s="139"/>
      <c r="V35" s="185">
        <v>4300000</v>
      </c>
      <c r="W35" s="145">
        <v>1960000</v>
      </c>
      <c r="X35" s="145">
        <v>1373000</v>
      </c>
      <c r="Y35" s="145">
        <v>1111000</v>
      </c>
      <c r="Z35" s="145">
        <v>956000</v>
      </c>
      <c r="AA35" s="145">
        <v>885000</v>
      </c>
      <c r="AB35" s="139"/>
      <c r="AC35" s="180">
        <v>4300000</v>
      </c>
      <c r="AD35" s="145">
        <v>1971000</v>
      </c>
      <c r="AE35" s="145">
        <v>1384000</v>
      </c>
      <c r="AF35" s="145">
        <v>1118000</v>
      </c>
      <c r="AG35" s="145">
        <v>962000</v>
      </c>
      <c r="AH35" s="145">
        <v>884000</v>
      </c>
      <c r="AI35" s="139"/>
      <c r="AJ35" s="180">
        <v>4300000</v>
      </c>
      <c r="AK35" s="145">
        <v>2033000</v>
      </c>
      <c r="AL35" s="145">
        <v>1427000</v>
      </c>
      <c r="AM35" s="145">
        <v>1149000</v>
      </c>
      <c r="AN35" s="145">
        <v>992000</v>
      </c>
      <c r="AO35" s="145">
        <v>912000</v>
      </c>
      <c r="AP35" s="147"/>
      <c r="AQ35" s="180">
        <v>4600000</v>
      </c>
      <c r="AR35" s="145">
        <v>2264000</v>
      </c>
      <c r="AS35" s="145">
        <v>1578000</v>
      </c>
      <c r="AT35" s="145">
        <v>1294000</v>
      </c>
      <c r="AU35" s="145">
        <v>1113000</v>
      </c>
      <c r="AV35" s="145">
        <v>1019000</v>
      </c>
      <c r="AW35" s="147"/>
      <c r="AX35" s="180">
        <v>4700000</v>
      </c>
      <c r="AY35" s="145">
        <v>2343000</v>
      </c>
      <c r="AZ35" s="145">
        <v>1634000</v>
      </c>
      <c r="BA35" s="145">
        <v>1339000</v>
      </c>
      <c r="BB35" s="145">
        <v>1152000</v>
      </c>
      <c r="BC35" s="145">
        <v>1064000</v>
      </c>
      <c r="BD35" s="139"/>
      <c r="BE35" s="180">
        <v>4600000</v>
      </c>
      <c r="BF35" s="145">
        <v>2340000</v>
      </c>
      <c r="BG35" s="145">
        <v>1637000</v>
      </c>
      <c r="BH35" s="145">
        <v>1326000</v>
      </c>
      <c r="BI35" s="145">
        <v>1148000</v>
      </c>
      <c r="BJ35" s="145">
        <v>1037000</v>
      </c>
      <c r="BK35" s="139"/>
      <c r="BL35" s="180">
        <v>4800000</v>
      </c>
      <c r="BM35" s="145">
        <v>2523000</v>
      </c>
      <c r="BN35" s="145">
        <v>1767000</v>
      </c>
      <c r="BO35" s="145">
        <v>1431000</v>
      </c>
      <c r="BP35" s="145">
        <v>1238000</v>
      </c>
      <c r="BQ35" s="145">
        <v>1118000</v>
      </c>
      <c r="BR35" s="152"/>
      <c r="BS35" s="201">
        <v>5100000</v>
      </c>
      <c r="BT35" s="145">
        <v>2769000</v>
      </c>
      <c r="BU35" s="145">
        <v>1940000</v>
      </c>
      <c r="BV35" s="145">
        <v>1571000</v>
      </c>
      <c r="BW35" s="145">
        <v>1359000</v>
      </c>
      <c r="BX35" s="145">
        <v>1240000</v>
      </c>
      <c r="BY35" s="145">
        <v>1061000</v>
      </c>
      <c r="BZ35" s="145">
        <v>963000</v>
      </c>
      <c r="CA35" s="152"/>
      <c r="CB35" s="201">
        <v>5100000</v>
      </c>
      <c r="CC35" s="145">
        <v>2797000</v>
      </c>
      <c r="CD35" s="145">
        <v>1959000</v>
      </c>
      <c r="CE35" s="145">
        <v>1587000</v>
      </c>
      <c r="CF35" s="145">
        <v>1373000</v>
      </c>
      <c r="CG35" s="145">
        <v>1252000</v>
      </c>
      <c r="CH35" s="145">
        <v>1071000</v>
      </c>
      <c r="CI35" s="145">
        <v>973000</v>
      </c>
      <c r="CJ35" s="148"/>
      <c r="CK35" s="201">
        <v>5400000</v>
      </c>
      <c r="CL35" s="145">
        <v>3077000</v>
      </c>
      <c r="CM35" s="145">
        <v>2153000</v>
      </c>
      <c r="CN35" s="145">
        <v>1747000</v>
      </c>
      <c r="CO35" s="145">
        <v>1511000</v>
      </c>
      <c r="CP35" s="145">
        <v>1376000</v>
      </c>
      <c r="CQ35" s="145">
        <v>1179000</v>
      </c>
      <c r="CR35" s="145">
        <v>1071000</v>
      </c>
      <c r="CS35" s="173"/>
      <c r="CT35" s="205">
        <v>5200000</v>
      </c>
      <c r="CU35" s="145">
        <v>2846000</v>
      </c>
      <c r="CV35" s="145">
        <v>1993000</v>
      </c>
      <c r="CW35" s="145">
        <v>1615000</v>
      </c>
      <c r="CX35" s="145">
        <v>1397000</v>
      </c>
      <c r="CY35" s="145">
        <v>1269000</v>
      </c>
      <c r="CZ35" s="145">
        <v>1085000</v>
      </c>
      <c r="DA35" s="145">
        <v>984000</v>
      </c>
      <c r="DB35" s="173"/>
      <c r="DC35" s="205">
        <v>5500000</v>
      </c>
      <c r="DD35" s="145">
        <v>3148000</v>
      </c>
      <c r="DE35" s="145">
        <v>2206000</v>
      </c>
      <c r="DF35" s="145">
        <v>1787000</v>
      </c>
      <c r="DG35" s="145">
        <v>1545000</v>
      </c>
      <c r="DH35" s="145">
        <v>1402000</v>
      </c>
      <c r="DI35" s="145">
        <v>1200000</v>
      </c>
      <c r="DJ35" s="145">
        <v>1089000</v>
      </c>
      <c r="DK35" s="139"/>
      <c r="DL35" s="213">
        <v>5600000</v>
      </c>
      <c r="DM35" s="145">
        <v>3341000</v>
      </c>
      <c r="DN35" s="145">
        <v>2319000</v>
      </c>
      <c r="DO35" s="145">
        <v>1870000</v>
      </c>
      <c r="DP35" s="145">
        <v>1633000</v>
      </c>
      <c r="DQ35" s="145">
        <v>1485000</v>
      </c>
      <c r="DR35" s="145">
        <v>1273000</v>
      </c>
      <c r="DS35" s="145">
        <v>1158000</v>
      </c>
      <c r="DT35" s="139"/>
      <c r="DU35" s="213">
        <v>6000000</v>
      </c>
      <c r="DV35" s="145">
        <v>3698000</v>
      </c>
      <c r="DW35" s="145">
        <v>2567000</v>
      </c>
      <c r="DX35" s="145">
        <v>2084000</v>
      </c>
      <c r="DY35" s="145">
        <v>1808000</v>
      </c>
      <c r="DZ35" s="145">
        <v>1652000</v>
      </c>
      <c r="EA35" s="145">
        <v>1420000</v>
      </c>
      <c r="EB35" s="145">
        <v>1294000</v>
      </c>
      <c r="EC35" s="152"/>
      <c r="ED35" s="213">
        <v>6300000</v>
      </c>
      <c r="EE35" s="145">
        <v>4040000</v>
      </c>
      <c r="EF35" s="145">
        <v>2805000</v>
      </c>
      <c r="EG35" s="145">
        <v>2274000</v>
      </c>
      <c r="EH35" s="145">
        <v>1975000</v>
      </c>
      <c r="EI35" s="145">
        <v>1795000</v>
      </c>
      <c r="EJ35" s="145">
        <v>1541000</v>
      </c>
      <c r="EK35" s="145">
        <v>1403000</v>
      </c>
      <c r="EL35" s="139"/>
      <c r="EM35" s="201">
        <v>5900000</v>
      </c>
      <c r="EN35" s="145">
        <v>3651000</v>
      </c>
      <c r="EO35" s="145">
        <v>2559000</v>
      </c>
      <c r="EP35" s="145">
        <v>2041000</v>
      </c>
      <c r="EQ35" s="145">
        <v>1760000</v>
      </c>
      <c r="ER35" s="145">
        <v>1601000</v>
      </c>
      <c r="ES35" s="145">
        <v>1369000</v>
      </c>
      <c r="ET35" s="145">
        <v>1241000</v>
      </c>
      <c r="EU35" s="139"/>
      <c r="EV35" s="192">
        <v>6200000</v>
      </c>
      <c r="EW35" s="145">
        <v>3942000</v>
      </c>
      <c r="EX35" s="145">
        <v>2763000</v>
      </c>
      <c r="EY35" s="145">
        <v>2204000</v>
      </c>
      <c r="EZ35" s="145">
        <v>1900000</v>
      </c>
      <c r="FA35" s="145">
        <v>1728000</v>
      </c>
      <c r="FB35" s="145">
        <v>1477000</v>
      </c>
      <c r="FC35" s="145">
        <v>1340000</v>
      </c>
    </row>
    <row r="36" spans="1:159" ht="15.75" customHeight="1" x14ac:dyDescent="0.25">
      <c r="A36" s="180">
        <v>4300000</v>
      </c>
      <c r="B36" s="145">
        <v>1836000</v>
      </c>
      <c r="C36" s="145">
        <v>1285000</v>
      </c>
      <c r="D36" s="145">
        <v>1036000</v>
      </c>
      <c r="E36" s="145">
        <v>895000</v>
      </c>
      <c r="F36" s="145">
        <v>830000</v>
      </c>
      <c r="G36" s="139"/>
      <c r="H36" s="180">
        <v>4400000</v>
      </c>
      <c r="I36" s="145">
        <v>1941000</v>
      </c>
      <c r="J36" s="145">
        <v>1359000</v>
      </c>
      <c r="K36" s="145">
        <v>1102000</v>
      </c>
      <c r="L36" s="145">
        <v>946000</v>
      </c>
      <c r="M36" s="145">
        <v>884000</v>
      </c>
      <c r="N36" s="173"/>
      <c r="O36" s="185">
        <v>4400000</v>
      </c>
      <c r="P36" s="145">
        <v>2006000</v>
      </c>
      <c r="Q36" s="145">
        <v>1405000</v>
      </c>
      <c r="R36" s="145">
        <v>1133000</v>
      </c>
      <c r="S36" s="145">
        <v>978000</v>
      </c>
      <c r="T36" s="145">
        <v>906000</v>
      </c>
      <c r="U36" s="139"/>
      <c r="V36" s="185">
        <v>4400000</v>
      </c>
      <c r="W36" s="145">
        <v>1952000</v>
      </c>
      <c r="X36" s="145">
        <v>1367000</v>
      </c>
      <c r="Y36" s="145">
        <v>1106000</v>
      </c>
      <c r="Z36" s="145">
        <v>952000</v>
      </c>
      <c r="AA36" s="145">
        <v>882000</v>
      </c>
      <c r="AB36" s="139"/>
      <c r="AC36" s="181">
        <v>4400000</v>
      </c>
      <c r="AD36" s="145">
        <v>1963000</v>
      </c>
      <c r="AE36" s="145">
        <v>1378000</v>
      </c>
      <c r="AF36" s="145">
        <v>1113000</v>
      </c>
      <c r="AG36" s="145">
        <v>958000</v>
      </c>
      <c r="AH36" s="145">
        <v>881000</v>
      </c>
      <c r="AI36" s="139"/>
      <c r="AJ36" s="180">
        <v>4400000</v>
      </c>
      <c r="AK36" s="145">
        <v>2025000</v>
      </c>
      <c r="AL36" s="145">
        <v>1421000</v>
      </c>
      <c r="AM36" s="145">
        <v>1144000</v>
      </c>
      <c r="AN36" s="145">
        <v>988000</v>
      </c>
      <c r="AO36" s="145">
        <v>909000</v>
      </c>
      <c r="AP36" s="147"/>
      <c r="AQ36" s="180">
        <v>4700000</v>
      </c>
      <c r="AR36" s="145">
        <v>2256000</v>
      </c>
      <c r="AS36" s="145">
        <v>1572000</v>
      </c>
      <c r="AT36" s="145">
        <v>1289000</v>
      </c>
      <c r="AU36" s="145">
        <v>1109000</v>
      </c>
      <c r="AV36" s="145">
        <v>1016000</v>
      </c>
      <c r="AW36" s="147"/>
      <c r="AX36" s="180">
        <v>4800000</v>
      </c>
      <c r="AY36" s="145">
        <v>2335000</v>
      </c>
      <c r="AZ36" s="145">
        <v>1628000</v>
      </c>
      <c r="BA36" s="145">
        <v>1334000</v>
      </c>
      <c r="BB36" s="145">
        <v>1148000</v>
      </c>
      <c r="BC36" s="145">
        <v>1061000</v>
      </c>
      <c r="BD36" s="139"/>
      <c r="BE36" s="180">
        <v>4700000</v>
      </c>
      <c r="BF36" s="145">
        <v>2332000</v>
      </c>
      <c r="BG36" s="145">
        <v>1631000</v>
      </c>
      <c r="BH36" s="145">
        <v>1321000</v>
      </c>
      <c r="BI36" s="145">
        <v>1144000</v>
      </c>
      <c r="BJ36" s="145">
        <v>1034000</v>
      </c>
      <c r="BK36" s="139"/>
      <c r="BL36" s="180">
        <v>4900000</v>
      </c>
      <c r="BM36" s="145">
        <v>2515000</v>
      </c>
      <c r="BN36" s="145">
        <v>1761000</v>
      </c>
      <c r="BO36" s="145">
        <v>1426000</v>
      </c>
      <c r="BP36" s="145">
        <v>1234000</v>
      </c>
      <c r="BQ36" s="145">
        <v>1115000</v>
      </c>
      <c r="BR36" s="152"/>
      <c r="BS36" s="201">
        <v>5200000</v>
      </c>
      <c r="BT36" s="145">
        <v>2761000</v>
      </c>
      <c r="BU36" s="145">
        <v>1934000</v>
      </c>
      <c r="BV36" s="145">
        <v>1566000</v>
      </c>
      <c r="BW36" s="145">
        <v>1355000</v>
      </c>
      <c r="BX36" s="145">
        <v>1237000</v>
      </c>
      <c r="BY36" s="145">
        <v>1058000</v>
      </c>
      <c r="BZ36" s="145">
        <v>960000</v>
      </c>
      <c r="CA36" s="152"/>
      <c r="CB36" s="201">
        <v>5200000</v>
      </c>
      <c r="CC36" s="145">
        <v>2789000</v>
      </c>
      <c r="CD36" s="145">
        <v>1953000</v>
      </c>
      <c r="CE36" s="145">
        <v>1582000</v>
      </c>
      <c r="CF36" s="145">
        <v>1369000</v>
      </c>
      <c r="CG36" s="145">
        <v>1249000</v>
      </c>
      <c r="CH36" s="145">
        <v>1068000</v>
      </c>
      <c r="CI36" s="145">
        <v>970000</v>
      </c>
      <c r="CJ36" s="148"/>
      <c r="CK36" s="201">
        <v>5500000</v>
      </c>
      <c r="CL36" s="145">
        <v>3069000</v>
      </c>
      <c r="CM36" s="145">
        <v>2147000</v>
      </c>
      <c r="CN36" s="145">
        <v>1742000</v>
      </c>
      <c r="CO36" s="145">
        <v>1507000</v>
      </c>
      <c r="CP36" s="145">
        <v>1373000</v>
      </c>
      <c r="CQ36" s="145">
        <v>1176000</v>
      </c>
      <c r="CR36" s="145">
        <v>1068000</v>
      </c>
      <c r="CS36" s="173"/>
      <c r="CT36" s="205">
        <v>5300000</v>
      </c>
      <c r="CU36" s="145">
        <v>2838000</v>
      </c>
      <c r="CV36" s="145">
        <v>1987000</v>
      </c>
      <c r="CW36" s="145">
        <v>1610000</v>
      </c>
      <c r="CX36" s="145">
        <v>1393000</v>
      </c>
      <c r="CY36" s="145">
        <v>1266000</v>
      </c>
      <c r="CZ36" s="145">
        <v>1082000</v>
      </c>
      <c r="DA36" s="145">
        <v>981000</v>
      </c>
      <c r="DB36" s="173"/>
      <c r="DC36" s="205">
        <v>5600000</v>
      </c>
      <c r="DD36" s="145">
        <v>3140000</v>
      </c>
      <c r="DE36" s="145">
        <v>2200000</v>
      </c>
      <c r="DF36" s="145">
        <v>1782000</v>
      </c>
      <c r="DG36" s="145">
        <v>1541000</v>
      </c>
      <c r="DH36" s="145">
        <v>1399000</v>
      </c>
      <c r="DI36" s="145">
        <v>1197000</v>
      </c>
      <c r="DJ36" s="145">
        <v>1086000</v>
      </c>
      <c r="DK36" s="139"/>
      <c r="DL36" s="213">
        <v>5700000</v>
      </c>
      <c r="DM36" s="145">
        <v>3333000</v>
      </c>
      <c r="DN36" s="145">
        <v>2313000</v>
      </c>
      <c r="DO36" s="145">
        <v>1865000</v>
      </c>
      <c r="DP36" s="145">
        <v>1629000</v>
      </c>
      <c r="DQ36" s="145">
        <v>1482000</v>
      </c>
      <c r="DR36" s="145">
        <v>1270000</v>
      </c>
      <c r="DS36" s="145">
        <v>1155000</v>
      </c>
      <c r="DT36" s="139"/>
      <c r="DU36" s="213">
        <v>6100000</v>
      </c>
      <c r="DV36" s="145">
        <v>3690000</v>
      </c>
      <c r="DW36" s="145">
        <v>2561000</v>
      </c>
      <c r="DX36" s="145">
        <v>2079000</v>
      </c>
      <c r="DY36" s="145">
        <v>1804000</v>
      </c>
      <c r="DZ36" s="145">
        <v>1649000</v>
      </c>
      <c r="EA36" s="145">
        <v>1417000</v>
      </c>
      <c r="EB36" s="145">
        <v>1291000</v>
      </c>
      <c r="EC36" s="152"/>
      <c r="ED36" s="213">
        <v>6400000</v>
      </c>
      <c r="EE36" s="145">
        <v>4032000</v>
      </c>
      <c r="EF36" s="145">
        <v>2799000</v>
      </c>
      <c r="EG36" s="145">
        <v>2269000</v>
      </c>
      <c r="EH36" s="145">
        <v>1971000</v>
      </c>
      <c r="EI36" s="145">
        <v>1792000</v>
      </c>
      <c r="EJ36" s="145">
        <v>1538000</v>
      </c>
      <c r="EK36" s="145">
        <v>1400000</v>
      </c>
      <c r="EL36" s="139"/>
      <c r="EM36" s="201">
        <v>6000000</v>
      </c>
      <c r="EN36" s="145">
        <v>3643000</v>
      </c>
      <c r="EO36" s="145">
        <v>2553000</v>
      </c>
      <c r="EP36" s="145">
        <v>2036000</v>
      </c>
      <c r="EQ36" s="145">
        <v>1756000</v>
      </c>
      <c r="ER36" s="145">
        <v>1598000</v>
      </c>
      <c r="ES36" s="145">
        <v>1366000</v>
      </c>
      <c r="ET36" s="145">
        <v>1238000</v>
      </c>
      <c r="EU36" s="139"/>
      <c r="EV36" s="192">
        <v>6300000</v>
      </c>
      <c r="EW36" s="145">
        <v>3934000</v>
      </c>
      <c r="EX36" s="145">
        <v>2757000</v>
      </c>
      <c r="EY36" s="145">
        <v>2199000</v>
      </c>
      <c r="EZ36" s="145">
        <v>1896000</v>
      </c>
      <c r="FA36" s="145">
        <v>1725000</v>
      </c>
      <c r="FB36" s="145">
        <v>1474000</v>
      </c>
      <c r="FC36" s="145">
        <v>1337000</v>
      </c>
    </row>
    <row r="37" spans="1:159" ht="15.75" customHeight="1" x14ac:dyDescent="0.25">
      <c r="A37" s="180">
        <v>4400000</v>
      </c>
      <c r="B37" s="145">
        <v>1828000</v>
      </c>
      <c r="C37" s="145">
        <v>1279000</v>
      </c>
      <c r="D37" s="145">
        <v>1031000</v>
      </c>
      <c r="E37" s="145">
        <v>891000</v>
      </c>
      <c r="F37" s="145">
        <v>827000</v>
      </c>
      <c r="G37" s="139"/>
      <c r="H37" s="180">
        <v>4500000</v>
      </c>
      <c r="I37" s="145">
        <v>1933000</v>
      </c>
      <c r="J37" s="145">
        <v>1353000</v>
      </c>
      <c r="K37" s="145">
        <v>1097000</v>
      </c>
      <c r="L37" s="145">
        <v>942000</v>
      </c>
      <c r="M37" s="145">
        <v>881000</v>
      </c>
      <c r="N37" s="173"/>
      <c r="O37" s="185">
        <v>4500000</v>
      </c>
      <c r="P37" s="145">
        <v>1998000</v>
      </c>
      <c r="Q37" s="145">
        <v>1399000</v>
      </c>
      <c r="R37" s="145">
        <v>1128000</v>
      </c>
      <c r="S37" s="145">
        <v>974000</v>
      </c>
      <c r="T37" s="145">
        <v>903000</v>
      </c>
      <c r="U37" s="150"/>
      <c r="V37" s="185">
        <v>4500000</v>
      </c>
      <c r="W37" s="145">
        <v>1944000</v>
      </c>
      <c r="X37" s="145">
        <v>1361000</v>
      </c>
      <c r="Y37" s="145">
        <v>1101000</v>
      </c>
      <c r="Z37" s="145">
        <v>948000</v>
      </c>
      <c r="AA37" s="145">
        <v>879000</v>
      </c>
      <c r="AB37" s="139"/>
      <c r="AC37" s="180">
        <v>4500000</v>
      </c>
      <c r="AD37" s="145">
        <v>1955000</v>
      </c>
      <c r="AE37" s="145">
        <v>1372000</v>
      </c>
      <c r="AF37" s="145">
        <v>1108000</v>
      </c>
      <c r="AG37" s="145">
        <v>954000</v>
      </c>
      <c r="AH37" s="145">
        <v>878000</v>
      </c>
      <c r="AI37" s="139"/>
      <c r="AJ37" s="180">
        <v>4500000</v>
      </c>
      <c r="AK37" s="145">
        <v>2017000</v>
      </c>
      <c r="AL37" s="145">
        <v>1415000</v>
      </c>
      <c r="AM37" s="145">
        <v>1139000</v>
      </c>
      <c r="AN37" s="145">
        <v>984000</v>
      </c>
      <c r="AO37" s="145">
        <v>906000</v>
      </c>
      <c r="AP37" s="147"/>
      <c r="AQ37" s="180">
        <v>4800000</v>
      </c>
      <c r="AR37" s="145">
        <v>2248000</v>
      </c>
      <c r="AS37" s="145">
        <v>1566000</v>
      </c>
      <c r="AT37" s="145">
        <v>1284000</v>
      </c>
      <c r="AU37" s="145">
        <v>1105000</v>
      </c>
      <c r="AV37" s="145">
        <v>1013000</v>
      </c>
      <c r="AW37" s="147"/>
      <c r="AX37" s="180">
        <v>4900000</v>
      </c>
      <c r="AY37" s="145">
        <v>2327000</v>
      </c>
      <c r="AZ37" s="145">
        <v>1622000</v>
      </c>
      <c r="BA37" s="145">
        <v>1329000</v>
      </c>
      <c r="BB37" s="145">
        <v>1144000</v>
      </c>
      <c r="BC37" s="145">
        <v>1058000</v>
      </c>
      <c r="BD37" s="139"/>
      <c r="BE37" s="180">
        <v>4800000</v>
      </c>
      <c r="BF37" s="145">
        <v>2324000</v>
      </c>
      <c r="BG37" s="145">
        <v>1625000</v>
      </c>
      <c r="BH37" s="145">
        <v>1316000</v>
      </c>
      <c r="BI37" s="145">
        <v>1140000</v>
      </c>
      <c r="BJ37" s="145">
        <v>1031000</v>
      </c>
      <c r="BK37" s="139"/>
      <c r="BL37" s="180">
        <v>5000000</v>
      </c>
      <c r="BM37" s="145">
        <v>2507000</v>
      </c>
      <c r="BN37" s="145">
        <v>1755000</v>
      </c>
      <c r="BO37" s="145">
        <v>1421000</v>
      </c>
      <c r="BP37" s="145">
        <v>1230000</v>
      </c>
      <c r="BQ37" s="145">
        <v>1112000</v>
      </c>
      <c r="BR37" s="152"/>
      <c r="BS37" s="201">
        <v>5300000</v>
      </c>
      <c r="BT37" s="145">
        <v>2753000</v>
      </c>
      <c r="BU37" s="145">
        <v>1928000</v>
      </c>
      <c r="BV37" s="145">
        <v>1561000</v>
      </c>
      <c r="BW37" s="145">
        <v>1351000</v>
      </c>
      <c r="BX37" s="145">
        <v>1234000</v>
      </c>
      <c r="BY37" s="145">
        <v>1055000</v>
      </c>
      <c r="BZ37" s="145">
        <v>957000</v>
      </c>
      <c r="CA37" s="152"/>
      <c r="CB37" s="201">
        <v>5300000</v>
      </c>
      <c r="CC37" s="145">
        <v>2781000</v>
      </c>
      <c r="CD37" s="145">
        <v>1947000</v>
      </c>
      <c r="CE37" s="145">
        <v>1577000</v>
      </c>
      <c r="CF37" s="145">
        <v>1365000</v>
      </c>
      <c r="CG37" s="145">
        <v>1246000</v>
      </c>
      <c r="CH37" s="145">
        <v>1065000</v>
      </c>
      <c r="CI37" s="145">
        <v>967000</v>
      </c>
      <c r="CJ37" s="148"/>
      <c r="CK37" s="201">
        <v>5600000</v>
      </c>
      <c r="CL37" s="145">
        <v>3061000</v>
      </c>
      <c r="CM37" s="145">
        <v>2141000</v>
      </c>
      <c r="CN37" s="145">
        <v>1737000</v>
      </c>
      <c r="CO37" s="145">
        <v>1503000</v>
      </c>
      <c r="CP37" s="145">
        <v>1370000</v>
      </c>
      <c r="CQ37" s="145">
        <v>1173000</v>
      </c>
      <c r="CR37" s="145">
        <v>1065000</v>
      </c>
      <c r="CS37" s="173"/>
      <c r="CT37" s="205">
        <v>5400000</v>
      </c>
      <c r="CU37" s="145">
        <v>2830000</v>
      </c>
      <c r="CV37" s="145">
        <v>1981000</v>
      </c>
      <c r="CW37" s="145">
        <v>1605000</v>
      </c>
      <c r="CX37" s="145">
        <v>1389000</v>
      </c>
      <c r="CY37" s="145">
        <v>1263000</v>
      </c>
      <c r="CZ37" s="145">
        <v>1079000</v>
      </c>
      <c r="DA37" s="145">
        <v>978000</v>
      </c>
      <c r="DB37" s="173"/>
      <c r="DC37" s="205">
        <v>5700000</v>
      </c>
      <c r="DD37" s="145">
        <v>3132000</v>
      </c>
      <c r="DE37" s="145">
        <v>2194000</v>
      </c>
      <c r="DF37" s="145">
        <v>1777000</v>
      </c>
      <c r="DG37" s="145">
        <v>1537000</v>
      </c>
      <c r="DH37" s="145">
        <v>1396000</v>
      </c>
      <c r="DI37" s="145">
        <v>1194000</v>
      </c>
      <c r="DJ37" s="145">
        <v>1083000</v>
      </c>
      <c r="DK37" s="139"/>
      <c r="DL37" s="213">
        <v>5800000</v>
      </c>
      <c r="DM37" s="145">
        <v>3325000</v>
      </c>
      <c r="DN37" s="145">
        <v>2307000</v>
      </c>
      <c r="DO37" s="145">
        <v>1860000</v>
      </c>
      <c r="DP37" s="145">
        <v>1625000</v>
      </c>
      <c r="DQ37" s="145">
        <v>1479000</v>
      </c>
      <c r="DR37" s="145">
        <v>1267000</v>
      </c>
      <c r="DS37" s="145">
        <v>1152000</v>
      </c>
      <c r="DT37" s="139"/>
      <c r="DU37" s="213">
        <v>6200000</v>
      </c>
      <c r="DV37" s="145">
        <v>3682000</v>
      </c>
      <c r="DW37" s="145">
        <v>2555000</v>
      </c>
      <c r="DX37" s="145">
        <v>2074000</v>
      </c>
      <c r="DY37" s="145">
        <v>1800000</v>
      </c>
      <c r="DZ37" s="145">
        <v>1646000</v>
      </c>
      <c r="EA37" s="145">
        <v>1414000</v>
      </c>
      <c r="EB37" s="145">
        <v>1288000</v>
      </c>
      <c r="EC37" s="152"/>
      <c r="ED37" s="213">
        <v>6500000</v>
      </c>
      <c r="EE37" s="145">
        <v>4024000</v>
      </c>
      <c r="EF37" s="145">
        <v>2793000</v>
      </c>
      <c r="EG37" s="145">
        <v>2264000</v>
      </c>
      <c r="EH37" s="145">
        <v>1967000</v>
      </c>
      <c r="EI37" s="145">
        <v>1789000</v>
      </c>
      <c r="EJ37" s="145">
        <v>1535000</v>
      </c>
      <c r="EK37" s="145">
        <v>1397000</v>
      </c>
      <c r="EL37" s="139"/>
      <c r="EM37" s="201">
        <v>6100000</v>
      </c>
      <c r="EN37" s="145">
        <v>3635000</v>
      </c>
      <c r="EO37" s="145">
        <v>2547000</v>
      </c>
      <c r="EP37" s="145">
        <v>2031000</v>
      </c>
      <c r="EQ37" s="145">
        <v>1752000</v>
      </c>
      <c r="ER37" s="145">
        <v>1595000</v>
      </c>
      <c r="ES37" s="145">
        <v>1363000</v>
      </c>
      <c r="ET37" s="145">
        <v>1235000</v>
      </c>
      <c r="EU37" s="139"/>
      <c r="EV37" s="192">
        <v>6400000</v>
      </c>
      <c r="EW37" s="145">
        <v>3926000</v>
      </c>
      <c r="EX37" s="145">
        <v>2751000</v>
      </c>
      <c r="EY37" s="145">
        <v>2194000</v>
      </c>
      <c r="EZ37" s="145">
        <v>1892000</v>
      </c>
      <c r="FA37" s="145">
        <v>1722000</v>
      </c>
      <c r="FB37" s="145">
        <v>1471000</v>
      </c>
      <c r="FC37" s="145">
        <v>1334000</v>
      </c>
    </row>
    <row r="38" spans="1:159" ht="15.75" customHeight="1" x14ac:dyDescent="0.25">
      <c r="A38" s="180">
        <v>4500000</v>
      </c>
      <c r="B38" s="145">
        <v>1820000</v>
      </c>
      <c r="C38" s="145">
        <v>1273000</v>
      </c>
      <c r="D38" s="145">
        <v>1026000</v>
      </c>
      <c r="E38" s="145">
        <v>887000</v>
      </c>
      <c r="F38" s="145">
        <v>824000</v>
      </c>
      <c r="G38" s="139"/>
      <c r="H38" s="180">
        <v>4600000</v>
      </c>
      <c r="I38" s="145">
        <v>1925000</v>
      </c>
      <c r="J38" s="145">
        <v>1347000</v>
      </c>
      <c r="K38" s="145">
        <v>1092000</v>
      </c>
      <c r="L38" s="145">
        <v>938000</v>
      </c>
      <c r="M38" s="145">
        <v>878000</v>
      </c>
      <c r="N38" s="173"/>
      <c r="O38" s="185">
        <v>4600000</v>
      </c>
      <c r="P38" s="145">
        <v>1990000</v>
      </c>
      <c r="Q38" s="145">
        <v>1393000</v>
      </c>
      <c r="R38" s="145">
        <v>1123000</v>
      </c>
      <c r="S38" s="145">
        <v>970000</v>
      </c>
      <c r="T38" s="145">
        <v>900000</v>
      </c>
      <c r="U38" s="139"/>
      <c r="V38" s="185">
        <v>4600000</v>
      </c>
      <c r="W38" s="145">
        <v>1936000</v>
      </c>
      <c r="X38" s="145">
        <v>1355000</v>
      </c>
      <c r="Y38" s="145">
        <v>1096000</v>
      </c>
      <c r="Z38" s="145">
        <v>944000</v>
      </c>
      <c r="AA38" s="145">
        <v>876000</v>
      </c>
      <c r="AB38" s="139"/>
      <c r="AC38" s="181">
        <v>4600000</v>
      </c>
      <c r="AD38" s="145">
        <v>1947000</v>
      </c>
      <c r="AE38" s="145">
        <v>1366000</v>
      </c>
      <c r="AF38" s="145">
        <v>1103000</v>
      </c>
      <c r="AG38" s="145">
        <v>950000</v>
      </c>
      <c r="AH38" s="145">
        <v>875000</v>
      </c>
      <c r="AI38" s="139"/>
      <c r="AJ38" s="180">
        <v>4600000</v>
      </c>
      <c r="AK38" s="145">
        <v>2009000</v>
      </c>
      <c r="AL38" s="145">
        <v>1409000</v>
      </c>
      <c r="AM38" s="145">
        <v>1134000</v>
      </c>
      <c r="AN38" s="145">
        <v>980000</v>
      </c>
      <c r="AO38" s="145">
        <v>903000</v>
      </c>
      <c r="AP38" s="147"/>
      <c r="AQ38" s="180">
        <v>4900000</v>
      </c>
      <c r="AR38" s="145">
        <v>2240000</v>
      </c>
      <c r="AS38" s="145">
        <v>1560000</v>
      </c>
      <c r="AT38" s="145">
        <v>1279000</v>
      </c>
      <c r="AU38" s="145">
        <v>1101000</v>
      </c>
      <c r="AV38" s="145">
        <v>1010000</v>
      </c>
      <c r="AW38" s="147"/>
      <c r="AX38" s="180">
        <v>5000000</v>
      </c>
      <c r="AY38" s="145">
        <v>2319000</v>
      </c>
      <c r="AZ38" s="145">
        <v>1616000</v>
      </c>
      <c r="BA38" s="145">
        <v>1324000</v>
      </c>
      <c r="BB38" s="145">
        <v>1140000</v>
      </c>
      <c r="BC38" s="145">
        <v>1055000</v>
      </c>
      <c r="BD38" s="139"/>
      <c r="BE38" s="180">
        <v>4900000</v>
      </c>
      <c r="BF38" s="145">
        <v>2316000</v>
      </c>
      <c r="BG38" s="145">
        <v>1619000</v>
      </c>
      <c r="BH38" s="145">
        <v>1311000</v>
      </c>
      <c r="BI38" s="145">
        <v>1136000</v>
      </c>
      <c r="BJ38" s="145">
        <v>1028000</v>
      </c>
      <c r="BK38" s="139"/>
      <c r="BL38" s="180">
        <v>5100000</v>
      </c>
      <c r="BM38" s="145">
        <v>2499000</v>
      </c>
      <c r="BN38" s="145">
        <v>1749000</v>
      </c>
      <c r="BO38" s="145">
        <v>1416000</v>
      </c>
      <c r="BP38" s="145">
        <v>1226000</v>
      </c>
      <c r="BQ38" s="145">
        <v>1109000</v>
      </c>
      <c r="BR38" s="152"/>
      <c r="BS38" s="201">
        <v>5400000</v>
      </c>
      <c r="BT38" s="145">
        <v>2745000</v>
      </c>
      <c r="BU38" s="145">
        <v>1922000</v>
      </c>
      <c r="BV38" s="145">
        <v>1556000</v>
      </c>
      <c r="BW38" s="145">
        <v>1347000</v>
      </c>
      <c r="BX38" s="145">
        <v>1231000</v>
      </c>
      <c r="BY38" s="145">
        <v>1052000</v>
      </c>
      <c r="BZ38" s="145">
        <v>954000</v>
      </c>
      <c r="CA38" s="152"/>
      <c r="CB38" s="201">
        <v>5400000</v>
      </c>
      <c r="CC38" s="145">
        <v>2773000</v>
      </c>
      <c r="CD38" s="145">
        <v>1941000</v>
      </c>
      <c r="CE38" s="145">
        <v>1572000</v>
      </c>
      <c r="CF38" s="145">
        <v>1361000</v>
      </c>
      <c r="CG38" s="145">
        <v>1243000</v>
      </c>
      <c r="CH38" s="145">
        <v>1062000</v>
      </c>
      <c r="CI38" s="145">
        <v>964000</v>
      </c>
      <c r="CJ38" s="148"/>
      <c r="CK38" s="201">
        <v>5700000</v>
      </c>
      <c r="CL38" s="145">
        <v>3053000</v>
      </c>
      <c r="CM38" s="145">
        <v>2135000</v>
      </c>
      <c r="CN38" s="145">
        <v>1732000</v>
      </c>
      <c r="CO38" s="145">
        <v>1499000</v>
      </c>
      <c r="CP38" s="145">
        <v>1367000</v>
      </c>
      <c r="CQ38" s="145">
        <v>1170000</v>
      </c>
      <c r="CR38" s="145">
        <v>1062000</v>
      </c>
      <c r="CS38" s="173"/>
      <c r="CT38" s="205">
        <v>5500000</v>
      </c>
      <c r="CU38" s="145">
        <v>2822000</v>
      </c>
      <c r="CV38" s="145">
        <v>1975000</v>
      </c>
      <c r="CW38" s="145">
        <v>1600000</v>
      </c>
      <c r="CX38" s="145">
        <v>1385000</v>
      </c>
      <c r="CY38" s="145">
        <v>1260000</v>
      </c>
      <c r="CZ38" s="145">
        <v>1076000</v>
      </c>
      <c r="DA38" s="145">
        <v>975000</v>
      </c>
      <c r="DB38" s="173"/>
      <c r="DC38" s="205">
        <v>5800000</v>
      </c>
      <c r="DD38" s="145">
        <v>3124000</v>
      </c>
      <c r="DE38" s="145">
        <v>2188000</v>
      </c>
      <c r="DF38" s="145">
        <v>1772000</v>
      </c>
      <c r="DG38" s="145">
        <v>1533000</v>
      </c>
      <c r="DH38" s="145">
        <v>1393000</v>
      </c>
      <c r="DI38" s="145">
        <v>1191000</v>
      </c>
      <c r="DJ38" s="145">
        <v>1080000</v>
      </c>
      <c r="DK38" s="139"/>
      <c r="DL38" s="213">
        <v>5900000</v>
      </c>
      <c r="DM38" s="145">
        <v>3317000</v>
      </c>
      <c r="DN38" s="145">
        <v>2301000</v>
      </c>
      <c r="DO38" s="145">
        <v>1855000</v>
      </c>
      <c r="DP38" s="145">
        <v>1621000</v>
      </c>
      <c r="DQ38" s="145">
        <v>1476000</v>
      </c>
      <c r="DR38" s="145">
        <v>1264000</v>
      </c>
      <c r="DS38" s="145">
        <v>1149000</v>
      </c>
      <c r="DT38" s="139"/>
      <c r="DU38" s="213">
        <v>6300000</v>
      </c>
      <c r="DV38" s="145">
        <v>3674000</v>
      </c>
      <c r="DW38" s="145">
        <v>2549000</v>
      </c>
      <c r="DX38" s="145">
        <v>2069000</v>
      </c>
      <c r="DY38" s="145">
        <v>1796000</v>
      </c>
      <c r="DZ38" s="145">
        <v>1643000</v>
      </c>
      <c r="EA38" s="145">
        <v>1411000</v>
      </c>
      <c r="EB38" s="145">
        <v>1285000</v>
      </c>
      <c r="EC38" s="152"/>
      <c r="ED38" s="213">
        <v>6600000</v>
      </c>
      <c r="EE38" s="145">
        <v>4016000</v>
      </c>
      <c r="EF38" s="145">
        <v>2787000</v>
      </c>
      <c r="EG38" s="145">
        <v>2259000</v>
      </c>
      <c r="EH38" s="145">
        <v>1963000</v>
      </c>
      <c r="EI38" s="145">
        <v>1786000</v>
      </c>
      <c r="EJ38" s="145">
        <v>1532000</v>
      </c>
      <c r="EK38" s="145">
        <v>1394000</v>
      </c>
      <c r="EL38" s="139"/>
      <c r="EM38" s="201">
        <v>6200000</v>
      </c>
      <c r="EN38" s="145">
        <v>3627000</v>
      </c>
      <c r="EO38" s="145">
        <v>2541000</v>
      </c>
      <c r="EP38" s="145">
        <v>2026000</v>
      </c>
      <c r="EQ38" s="145">
        <v>1748000</v>
      </c>
      <c r="ER38" s="145">
        <v>1592000</v>
      </c>
      <c r="ES38" s="145">
        <v>1360000</v>
      </c>
      <c r="ET38" s="145">
        <v>1232000</v>
      </c>
      <c r="EU38" s="139"/>
      <c r="EV38" s="192">
        <v>6500000</v>
      </c>
      <c r="EW38" s="145">
        <v>3918000</v>
      </c>
      <c r="EX38" s="145">
        <v>2745000</v>
      </c>
      <c r="EY38" s="145">
        <v>2189000</v>
      </c>
      <c r="EZ38" s="145">
        <v>1888000</v>
      </c>
      <c r="FA38" s="145">
        <v>1719000</v>
      </c>
      <c r="FB38" s="145">
        <v>1468000</v>
      </c>
      <c r="FC38" s="145">
        <v>1331000</v>
      </c>
    </row>
    <row r="39" spans="1:159" ht="15.75" customHeight="1" x14ac:dyDescent="0.25">
      <c r="A39" s="180">
        <v>4600000</v>
      </c>
      <c r="B39" s="145">
        <v>1812000</v>
      </c>
      <c r="C39" s="145">
        <v>1267000</v>
      </c>
      <c r="D39" s="145">
        <v>1021000</v>
      </c>
      <c r="E39" s="145">
        <v>883000</v>
      </c>
      <c r="F39" s="145">
        <v>821000</v>
      </c>
      <c r="G39" s="139"/>
      <c r="H39" s="180">
        <v>4700000</v>
      </c>
      <c r="I39" s="145">
        <v>1917000</v>
      </c>
      <c r="J39" s="145">
        <v>1341000</v>
      </c>
      <c r="K39" s="145">
        <v>1087000</v>
      </c>
      <c r="L39" s="145">
        <v>934000</v>
      </c>
      <c r="M39" s="145">
        <v>875000</v>
      </c>
      <c r="N39" s="173"/>
      <c r="O39" s="185">
        <v>4700000</v>
      </c>
      <c r="P39" s="145">
        <v>1982000</v>
      </c>
      <c r="Q39" s="145">
        <v>1387000</v>
      </c>
      <c r="R39" s="145">
        <v>1118000</v>
      </c>
      <c r="S39" s="145">
        <v>966000</v>
      </c>
      <c r="T39" s="145">
        <v>897000</v>
      </c>
      <c r="U39" s="139"/>
      <c r="V39" s="185">
        <v>4700000</v>
      </c>
      <c r="W39" s="145">
        <v>1928000</v>
      </c>
      <c r="X39" s="145">
        <v>1349000</v>
      </c>
      <c r="Y39" s="145">
        <v>1091000</v>
      </c>
      <c r="Z39" s="145">
        <v>940000</v>
      </c>
      <c r="AA39" s="145">
        <v>873000</v>
      </c>
      <c r="AB39" s="139"/>
      <c r="AC39" s="180">
        <v>4700000</v>
      </c>
      <c r="AD39" s="145">
        <v>1939000</v>
      </c>
      <c r="AE39" s="145">
        <v>1360000</v>
      </c>
      <c r="AF39" s="145">
        <v>1098000</v>
      </c>
      <c r="AG39" s="145">
        <v>946000</v>
      </c>
      <c r="AH39" s="145">
        <v>872000</v>
      </c>
      <c r="AI39" s="139"/>
      <c r="AJ39" s="180">
        <v>4700000</v>
      </c>
      <c r="AK39" s="145">
        <v>2001000</v>
      </c>
      <c r="AL39" s="145">
        <v>1403000</v>
      </c>
      <c r="AM39" s="145">
        <v>1129000</v>
      </c>
      <c r="AN39" s="145">
        <v>976000</v>
      </c>
      <c r="AO39" s="145">
        <v>900000</v>
      </c>
      <c r="AP39" s="147"/>
      <c r="AQ39" s="180">
        <v>5000000</v>
      </c>
      <c r="AR39" s="145">
        <v>2232000</v>
      </c>
      <c r="AS39" s="145">
        <v>1554000</v>
      </c>
      <c r="AT39" s="145">
        <v>1274000</v>
      </c>
      <c r="AU39" s="145">
        <v>1097000</v>
      </c>
      <c r="AV39" s="145">
        <v>1007000</v>
      </c>
      <c r="AW39" s="147"/>
      <c r="AX39" s="180">
        <v>5100000</v>
      </c>
      <c r="AY39" s="145">
        <v>2311000</v>
      </c>
      <c r="AZ39" s="145">
        <v>1610000</v>
      </c>
      <c r="BA39" s="145">
        <v>1319000</v>
      </c>
      <c r="BB39" s="145">
        <v>1136000</v>
      </c>
      <c r="BC39" s="145">
        <v>1052000</v>
      </c>
      <c r="BD39" s="139"/>
      <c r="BE39" s="180">
        <v>5000000</v>
      </c>
      <c r="BF39" s="145">
        <v>2308000</v>
      </c>
      <c r="BG39" s="145">
        <v>1613000</v>
      </c>
      <c r="BH39" s="145">
        <v>1306000</v>
      </c>
      <c r="BI39" s="145">
        <v>1132000</v>
      </c>
      <c r="BJ39" s="145">
        <v>1025000</v>
      </c>
      <c r="BK39" s="139"/>
      <c r="BL39" s="180">
        <v>5200000</v>
      </c>
      <c r="BM39" s="145">
        <v>2491000</v>
      </c>
      <c r="BN39" s="145">
        <v>1743000</v>
      </c>
      <c r="BO39" s="145">
        <v>1411000</v>
      </c>
      <c r="BP39" s="145">
        <v>1222000</v>
      </c>
      <c r="BQ39" s="145">
        <v>1106000</v>
      </c>
      <c r="BR39" s="152"/>
      <c r="BS39" s="201">
        <v>5500000</v>
      </c>
      <c r="BT39" s="145">
        <v>2737000</v>
      </c>
      <c r="BU39" s="145">
        <v>1916000</v>
      </c>
      <c r="BV39" s="145">
        <v>1551000</v>
      </c>
      <c r="BW39" s="145">
        <v>1343000</v>
      </c>
      <c r="BX39" s="145">
        <v>1228000</v>
      </c>
      <c r="BY39" s="145">
        <v>1049000</v>
      </c>
      <c r="BZ39" s="145">
        <v>951000</v>
      </c>
      <c r="CA39" s="152"/>
      <c r="CB39" s="201">
        <v>5500000</v>
      </c>
      <c r="CC39" s="145">
        <v>2765000</v>
      </c>
      <c r="CD39" s="145">
        <v>1935000</v>
      </c>
      <c r="CE39" s="145">
        <v>1567000</v>
      </c>
      <c r="CF39" s="145">
        <v>1357000</v>
      </c>
      <c r="CG39" s="145">
        <v>1240000</v>
      </c>
      <c r="CH39" s="145">
        <v>1059000</v>
      </c>
      <c r="CI39" s="145">
        <v>961000</v>
      </c>
      <c r="CJ39" s="148"/>
      <c r="CK39" s="201">
        <v>5800000</v>
      </c>
      <c r="CL39" s="145">
        <v>3045000</v>
      </c>
      <c r="CM39" s="145">
        <v>2129000</v>
      </c>
      <c r="CN39" s="145">
        <v>1727000</v>
      </c>
      <c r="CO39" s="145">
        <v>1495000</v>
      </c>
      <c r="CP39" s="145">
        <v>1364000</v>
      </c>
      <c r="CQ39" s="145">
        <v>1167000</v>
      </c>
      <c r="CR39" s="145">
        <v>1059000</v>
      </c>
      <c r="CS39" s="173"/>
      <c r="CT39" s="205">
        <v>5600000</v>
      </c>
      <c r="CU39" s="145">
        <v>2814000</v>
      </c>
      <c r="CV39" s="145">
        <v>1969000</v>
      </c>
      <c r="CW39" s="145">
        <v>1595000</v>
      </c>
      <c r="CX39" s="145">
        <v>1381000</v>
      </c>
      <c r="CY39" s="145">
        <v>1257000</v>
      </c>
      <c r="CZ39" s="145">
        <v>1073000</v>
      </c>
      <c r="DA39" s="145">
        <v>972000</v>
      </c>
      <c r="DB39" s="173"/>
      <c r="DC39" s="205">
        <v>5900000</v>
      </c>
      <c r="DD39" s="145">
        <v>3116000</v>
      </c>
      <c r="DE39" s="145">
        <v>2182000</v>
      </c>
      <c r="DF39" s="145">
        <v>1767000</v>
      </c>
      <c r="DG39" s="145">
        <v>1529000</v>
      </c>
      <c r="DH39" s="145">
        <v>1390000</v>
      </c>
      <c r="DI39" s="145">
        <v>1188000</v>
      </c>
      <c r="DJ39" s="145">
        <v>1077000</v>
      </c>
      <c r="DK39" s="139"/>
      <c r="DL39" s="213">
        <v>6000000</v>
      </c>
      <c r="DM39" s="145">
        <v>3309000</v>
      </c>
      <c r="DN39" s="145">
        <v>2295000</v>
      </c>
      <c r="DO39" s="145">
        <v>1850000</v>
      </c>
      <c r="DP39" s="145">
        <v>1617000</v>
      </c>
      <c r="DQ39" s="145">
        <v>1473000</v>
      </c>
      <c r="DR39" s="145">
        <v>1261000</v>
      </c>
      <c r="DS39" s="145">
        <v>1146000</v>
      </c>
      <c r="DT39" s="139"/>
      <c r="DU39" s="213">
        <v>6400000</v>
      </c>
      <c r="DV39" s="145">
        <v>3666000</v>
      </c>
      <c r="DW39" s="145">
        <v>2543000</v>
      </c>
      <c r="DX39" s="145">
        <v>2064000</v>
      </c>
      <c r="DY39" s="145">
        <v>1792000</v>
      </c>
      <c r="DZ39" s="145">
        <v>1640000</v>
      </c>
      <c r="EA39" s="145">
        <v>1408000</v>
      </c>
      <c r="EB39" s="145">
        <v>1282000</v>
      </c>
      <c r="EC39" s="152"/>
      <c r="ED39" s="213">
        <v>6700000</v>
      </c>
      <c r="EE39" s="145">
        <v>4008000</v>
      </c>
      <c r="EF39" s="145">
        <v>2781000</v>
      </c>
      <c r="EG39" s="145">
        <v>2254000</v>
      </c>
      <c r="EH39" s="145">
        <v>1959000</v>
      </c>
      <c r="EI39" s="145">
        <v>1783000</v>
      </c>
      <c r="EJ39" s="145">
        <v>1529000</v>
      </c>
      <c r="EK39" s="145">
        <v>1391000</v>
      </c>
      <c r="EL39" s="139"/>
      <c r="EM39" s="201">
        <v>6300000</v>
      </c>
      <c r="EN39" s="145">
        <v>3619000</v>
      </c>
      <c r="EO39" s="145">
        <v>2535000</v>
      </c>
      <c r="EP39" s="145">
        <v>2021000</v>
      </c>
      <c r="EQ39" s="145">
        <v>1744000</v>
      </c>
      <c r="ER39" s="145">
        <v>1589000</v>
      </c>
      <c r="ES39" s="145">
        <v>1357000</v>
      </c>
      <c r="ET39" s="145">
        <v>1229000</v>
      </c>
      <c r="EU39" s="139"/>
      <c r="EV39" s="192">
        <v>6600000</v>
      </c>
      <c r="EW39" s="145">
        <v>3910000</v>
      </c>
      <c r="EX39" s="145">
        <v>2739000</v>
      </c>
      <c r="EY39" s="145">
        <v>2184000</v>
      </c>
      <c r="EZ39" s="145">
        <v>1884000</v>
      </c>
      <c r="FA39" s="145">
        <v>1716000</v>
      </c>
      <c r="FB39" s="145">
        <v>1465000</v>
      </c>
      <c r="FC39" s="145">
        <v>1328000</v>
      </c>
    </row>
    <row r="40" spans="1:159" ht="15.75" customHeight="1" x14ac:dyDescent="0.25">
      <c r="A40" s="180">
        <v>4700000</v>
      </c>
      <c r="B40" s="145">
        <v>1804000</v>
      </c>
      <c r="C40" s="145">
        <v>1261000</v>
      </c>
      <c r="D40" s="145">
        <v>1016000</v>
      </c>
      <c r="E40" s="145">
        <v>879000</v>
      </c>
      <c r="F40" s="145">
        <v>818000</v>
      </c>
      <c r="G40" s="139"/>
      <c r="H40" s="180">
        <v>4800000</v>
      </c>
      <c r="I40" s="145">
        <v>1909000</v>
      </c>
      <c r="J40" s="145">
        <v>1335000</v>
      </c>
      <c r="K40" s="145">
        <v>1082000</v>
      </c>
      <c r="L40" s="145">
        <v>930000</v>
      </c>
      <c r="M40" s="145">
        <v>872000</v>
      </c>
      <c r="N40" s="173"/>
      <c r="O40" s="185">
        <v>4800000</v>
      </c>
      <c r="P40" s="145">
        <v>1974000</v>
      </c>
      <c r="Q40" s="145">
        <v>1381000</v>
      </c>
      <c r="R40" s="145">
        <v>1113000</v>
      </c>
      <c r="S40" s="145">
        <v>962000</v>
      </c>
      <c r="T40" s="145">
        <v>894000</v>
      </c>
      <c r="U40" s="139"/>
      <c r="V40" s="185">
        <v>4800000</v>
      </c>
      <c r="W40" s="145">
        <v>1920000</v>
      </c>
      <c r="X40" s="145">
        <v>1343000</v>
      </c>
      <c r="Y40" s="145">
        <v>1086000</v>
      </c>
      <c r="Z40" s="145">
        <v>936000</v>
      </c>
      <c r="AA40" s="145">
        <v>870000</v>
      </c>
      <c r="AB40" s="139"/>
      <c r="AC40" s="181">
        <v>4800000</v>
      </c>
      <c r="AD40" s="145">
        <v>1931000</v>
      </c>
      <c r="AE40" s="145">
        <v>1354000</v>
      </c>
      <c r="AF40" s="145">
        <v>1093000</v>
      </c>
      <c r="AG40" s="145">
        <v>942000</v>
      </c>
      <c r="AH40" s="145">
        <v>869000</v>
      </c>
      <c r="AI40" s="139"/>
      <c r="AJ40" s="180">
        <v>4800000</v>
      </c>
      <c r="AK40" s="145">
        <v>1993000</v>
      </c>
      <c r="AL40" s="145">
        <v>1397000</v>
      </c>
      <c r="AM40" s="145">
        <v>1124000</v>
      </c>
      <c r="AN40" s="145">
        <v>972000</v>
      </c>
      <c r="AO40" s="145">
        <v>897000</v>
      </c>
      <c r="AP40" s="147"/>
      <c r="AQ40" s="180">
        <v>5100000</v>
      </c>
      <c r="AR40" s="145">
        <v>2224000</v>
      </c>
      <c r="AS40" s="145">
        <v>1548000</v>
      </c>
      <c r="AT40" s="145">
        <v>1269000</v>
      </c>
      <c r="AU40" s="145">
        <v>1093000</v>
      </c>
      <c r="AV40" s="145">
        <v>1004000</v>
      </c>
      <c r="AW40" s="147"/>
      <c r="AX40" s="180">
        <v>5200000</v>
      </c>
      <c r="AY40" s="145">
        <v>2303000</v>
      </c>
      <c r="AZ40" s="145">
        <v>1604000</v>
      </c>
      <c r="BA40" s="145">
        <v>1314000</v>
      </c>
      <c r="BB40" s="145">
        <v>1132000</v>
      </c>
      <c r="BC40" s="145">
        <v>1049000</v>
      </c>
      <c r="BD40" s="139"/>
      <c r="BE40" s="180">
        <v>5100000</v>
      </c>
      <c r="BF40" s="145">
        <v>2300000</v>
      </c>
      <c r="BG40" s="145">
        <v>1607000</v>
      </c>
      <c r="BH40" s="145">
        <v>1301000</v>
      </c>
      <c r="BI40" s="145">
        <v>1128000</v>
      </c>
      <c r="BJ40" s="145">
        <v>1022000</v>
      </c>
      <c r="BK40" s="139"/>
      <c r="BL40" s="180">
        <v>5300000</v>
      </c>
      <c r="BM40" s="145">
        <v>2483000</v>
      </c>
      <c r="BN40" s="145">
        <v>1737000</v>
      </c>
      <c r="BO40" s="145">
        <v>1406000</v>
      </c>
      <c r="BP40" s="145">
        <v>1218000</v>
      </c>
      <c r="BQ40" s="145">
        <v>1103000</v>
      </c>
      <c r="BR40" s="152"/>
      <c r="BS40" s="201">
        <v>5600000</v>
      </c>
      <c r="BT40" s="145">
        <v>2729000</v>
      </c>
      <c r="BU40" s="145">
        <v>1910000</v>
      </c>
      <c r="BV40" s="145">
        <v>1546000</v>
      </c>
      <c r="BW40" s="145">
        <v>1339000</v>
      </c>
      <c r="BX40" s="145">
        <v>1225000</v>
      </c>
      <c r="BY40" s="145">
        <v>1046000</v>
      </c>
      <c r="BZ40" s="145">
        <v>948000</v>
      </c>
      <c r="CA40" s="152"/>
      <c r="CB40" s="201">
        <v>5600000</v>
      </c>
      <c r="CC40" s="145">
        <v>2757000</v>
      </c>
      <c r="CD40" s="145">
        <v>1929000</v>
      </c>
      <c r="CE40" s="145">
        <v>1562000</v>
      </c>
      <c r="CF40" s="145">
        <v>1353000</v>
      </c>
      <c r="CG40" s="145">
        <v>1237000</v>
      </c>
      <c r="CH40" s="145">
        <v>1056000</v>
      </c>
      <c r="CI40" s="145">
        <v>958000</v>
      </c>
      <c r="CJ40" s="148"/>
      <c r="CK40" s="201">
        <v>5900000</v>
      </c>
      <c r="CL40" s="145">
        <v>3037000</v>
      </c>
      <c r="CM40" s="145">
        <v>2123000</v>
      </c>
      <c r="CN40" s="145">
        <v>1722000</v>
      </c>
      <c r="CO40" s="145">
        <v>1491000</v>
      </c>
      <c r="CP40" s="145">
        <v>1361000</v>
      </c>
      <c r="CQ40" s="145">
        <v>1164000</v>
      </c>
      <c r="CR40" s="145">
        <v>1056000</v>
      </c>
      <c r="CS40" s="173"/>
      <c r="CT40" s="205">
        <v>5700000</v>
      </c>
      <c r="CU40" s="145">
        <v>2806000</v>
      </c>
      <c r="CV40" s="145">
        <v>1963000</v>
      </c>
      <c r="CW40" s="145">
        <v>1590000</v>
      </c>
      <c r="CX40" s="145">
        <v>1377000</v>
      </c>
      <c r="CY40" s="145">
        <v>1254000</v>
      </c>
      <c r="CZ40" s="145">
        <v>1070000</v>
      </c>
      <c r="DA40" s="145">
        <v>969000</v>
      </c>
      <c r="DB40" s="173"/>
      <c r="DC40" s="205">
        <v>6000000</v>
      </c>
      <c r="DD40" s="145">
        <v>3108000</v>
      </c>
      <c r="DE40" s="145">
        <v>2176000</v>
      </c>
      <c r="DF40" s="145">
        <v>1762000</v>
      </c>
      <c r="DG40" s="145">
        <v>1525000</v>
      </c>
      <c r="DH40" s="145">
        <v>1387000</v>
      </c>
      <c r="DI40" s="145">
        <v>1185000</v>
      </c>
      <c r="DJ40" s="145">
        <v>1074000</v>
      </c>
      <c r="DK40" s="139"/>
      <c r="DL40" s="213">
        <v>6100000</v>
      </c>
      <c r="DM40" s="145">
        <v>3301000</v>
      </c>
      <c r="DN40" s="145">
        <v>2289000</v>
      </c>
      <c r="DO40" s="145">
        <v>1845000</v>
      </c>
      <c r="DP40" s="145">
        <v>1613000</v>
      </c>
      <c r="DQ40" s="145">
        <v>1470000</v>
      </c>
      <c r="DR40" s="145">
        <v>1258000</v>
      </c>
      <c r="DS40" s="145">
        <v>1143000</v>
      </c>
      <c r="DT40" s="139"/>
      <c r="DU40" s="213">
        <v>6500000</v>
      </c>
      <c r="DV40" s="145">
        <v>3658000</v>
      </c>
      <c r="DW40" s="145">
        <v>2537000</v>
      </c>
      <c r="DX40" s="145">
        <v>2059000</v>
      </c>
      <c r="DY40" s="145">
        <v>1788000</v>
      </c>
      <c r="DZ40" s="145">
        <v>1637000</v>
      </c>
      <c r="EA40" s="145">
        <v>1405000</v>
      </c>
      <c r="EB40" s="145">
        <v>1279000</v>
      </c>
      <c r="EC40" s="152"/>
      <c r="ED40" s="213">
        <v>6800000</v>
      </c>
      <c r="EE40" s="145">
        <v>4000000</v>
      </c>
      <c r="EF40" s="145">
        <v>2775000</v>
      </c>
      <c r="EG40" s="145">
        <v>2249000</v>
      </c>
      <c r="EH40" s="145">
        <v>1955000</v>
      </c>
      <c r="EI40" s="145">
        <v>1780000</v>
      </c>
      <c r="EJ40" s="145">
        <v>1526000</v>
      </c>
      <c r="EK40" s="145">
        <v>1388000</v>
      </c>
      <c r="EL40" s="139"/>
      <c r="EM40" s="201">
        <v>6400000</v>
      </c>
      <c r="EN40" s="145">
        <v>3611000</v>
      </c>
      <c r="EO40" s="145">
        <v>2529000</v>
      </c>
      <c r="EP40" s="145">
        <v>2016000</v>
      </c>
      <c r="EQ40" s="145">
        <v>1740000</v>
      </c>
      <c r="ER40" s="145">
        <v>1586000</v>
      </c>
      <c r="ES40" s="145">
        <v>1354000</v>
      </c>
      <c r="ET40" s="145">
        <v>1226000</v>
      </c>
      <c r="EU40" s="139"/>
      <c r="EV40" s="192">
        <v>6700000</v>
      </c>
      <c r="EW40" s="145">
        <v>3902000</v>
      </c>
      <c r="EX40" s="145">
        <v>2733000</v>
      </c>
      <c r="EY40" s="145">
        <v>2179000</v>
      </c>
      <c r="EZ40" s="145">
        <v>1880000</v>
      </c>
      <c r="FA40" s="145">
        <v>1713000</v>
      </c>
      <c r="FB40" s="145">
        <v>1462000</v>
      </c>
      <c r="FC40" s="145">
        <v>1325000</v>
      </c>
    </row>
    <row r="41" spans="1:159" ht="15.75" customHeight="1" x14ac:dyDescent="0.25">
      <c r="A41" s="180">
        <v>4800000</v>
      </c>
      <c r="B41" s="145">
        <v>1796000</v>
      </c>
      <c r="C41" s="145">
        <v>1255000</v>
      </c>
      <c r="D41" s="145">
        <v>1011000</v>
      </c>
      <c r="E41" s="145">
        <v>875000</v>
      </c>
      <c r="F41" s="145">
        <v>815000</v>
      </c>
      <c r="G41" s="139"/>
      <c r="H41" s="180">
        <v>4900000</v>
      </c>
      <c r="I41" s="145">
        <v>1901000</v>
      </c>
      <c r="J41" s="145">
        <v>1329000</v>
      </c>
      <c r="K41" s="145">
        <v>1077000</v>
      </c>
      <c r="L41" s="145">
        <v>926000</v>
      </c>
      <c r="M41" s="145">
        <v>869000</v>
      </c>
      <c r="N41" s="173"/>
      <c r="O41" s="185">
        <v>4900000</v>
      </c>
      <c r="P41" s="145">
        <v>1966000</v>
      </c>
      <c r="Q41" s="145">
        <v>1375000</v>
      </c>
      <c r="R41" s="145">
        <v>1108000</v>
      </c>
      <c r="S41" s="145">
        <v>958000</v>
      </c>
      <c r="T41" s="145">
        <v>891000</v>
      </c>
      <c r="U41" s="139"/>
      <c r="V41" s="185">
        <v>4900000</v>
      </c>
      <c r="W41" s="145">
        <v>1912000</v>
      </c>
      <c r="X41" s="145">
        <v>1337000</v>
      </c>
      <c r="Y41" s="145">
        <v>1081000</v>
      </c>
      <c r="Z41" s="145">
        <v>932000</v>
      </c>
      <c r="AA41" s="145">
        <v>867000</v>
      </c>
      <c r="AB41" s="139"/>
      <c r="AC41" s="180">
        <v>4900000</v>
      </c>
      <c r="AD41" s="145">
        <v>1923000</v>
      </c>
      <c r="AE41" s="145">
        <v>1348000</v>
      </c>
      <c r="AF41" s="145">
        <v>1088000</v>
      </c>
      <c r="AG41" s="145">
        <v>938000</v>
      </c>
      <c r="AH41" s="145">
        <v>866000</v>
      </c>
      <c r="AI41" s="139"/>
      <c r="AJ41" s="180">
        <v>4900000</v>
      </c>
      <c r="AK41" s="145">
        <v>1985000</v>
      </c>
      <c r="AL41" s="145">
        <v>1391000</v>
      </c>
      <c r="AM41" s="145">
        <v>1119000</v>
      </c>
      <c r="AN41" s="145">
        <v>968000</v>
      </c>
      <c r="AO41" s="145">
        <v>894000</v>
      </c>
      <c r="AP41" s="147"/>
      <c r="AQ41" s="180">
        <v>5200000</v>
      </c>
      <c r="AR41" s="145">
        <v>2216000</v>
      </c>
      <c r="AS41" s="145">
        <v>1542000</v>
      </c>
      <c r="AT41" s="145">
        <v>1264000</v>
      </c>
      <c r="AU41" s="145">
        <v>1089000</v>
      </c>
      <c r="AV41" s="145">
        <v>1001000</v>
      </c>
      <c r="AW41" s="147"/>
      <c r="AX41" s="180">
        <v>5300000</v>
      </c>
      <c r="AY41" s="145">
        <v>2295000</v>
      </c>
      <c r="AZ41" s="145">
        <v>1598000</v>
      </c>
      <c r="BA41" s="145">
        <v>1309000</v>
      </c>
      <c r="BB41" s="145">
        <v>1128000</v>
      </c>
      <c r="BC41" s="145">
        <v>1046000</v>
      </c>
      <c r="BD41" s="139"/>
      <c r="BE41" s="180">
        <v>5200000</v>
      </c>
      <c r="BF41" s="145">
        <v>2292000</v>
      </c>
      <c r="BG41" s="145">
        <v>1601000</v>
      </c>
      <c r="BH41" s="145">
        <v>1296000</v>
      </c>
      <c r="BI41" s="145">
        <v>1124000</v>
      </c>
      <c r="BJ41" s="145">
        <v>1019000</v>
      </c>
      <c r="BK41" s="139"/>
      <c r="BL41" s="180">
        <v>5400000</v>
      </c>
      <c r="BM41" s="145">
        <v>2475000</v>
      </c>
      <c r="BN41" s="145">
        <v>1731000</v>
      </c>
      <c r="BO41" s="145">
        <v>1401000</v>
      </c>
      <c r="BP41" s="145">
        <v>1214000</v>
      </c>
      <c r="BQ41" s="145">
        <v>1100000</v>
      </c>
      <c r="BR41" s="152"/>
      <c r="BS41" s="201">
        <v>5700000</v>
      </c>
      <c r="BT41" s="145">
        <v>2721000</v>
      </c>
      <c r="BU41" s="145">
        <v>1904000</v>
      </c>
      <c r="BV41" s="145">
        <v>1541000</v>
      </c>
      <c r="BW41" s="145">
        <v>1335000</v>
      </c>
      <c r="BX41" s="145">
        <v>1222000</v>
      </c>
      <c r="BY41" s="145">
        <v>1043000</v>
      </c>
      <c r="BZ41" s="145">
        <v>945000</v>
      </c>
      <c r="CA41" s="152"/>
      <c r="CB41" s="201">
        <v>5700000</v>
      </c>
      <c r="CC41" s="145">
        <v>2749000</v>
      </c>
      <c r="CD41" s="145">
        <v>1923000</v>
      </c>
      <c r="CE41" s="145">
        <v>1557000</v>
      </c>
      <c r="CF41" s="145">
        <v>1349000</v>
      </c>
      <c r="CG41" s="145">
        <v>1234000</v>
      </c>
      <c r="CH41" s="145">
        <v>1053000</v>
      </c>
      <c r="CI41" s="145">
        <v>955000</v>
      </c>
      <c r="CJ41" s="148"/>
      <c r="CK41" s="201">
        <v>6000000</v>
      </c>
      <c r="CL41" s="145">
        <v>3029000</v>
      </c>
      <c r="CM41" s="145">
        <v>2117000</v>
      </c>
      <c r="CN41" s="145">
        <v>1717000</v>
      </c>
      <c r="CO41" s="145">
        <v>1487000</v>
      </c>
      <c r="CP41" s="145">
        <v>1358000</v>
      </c>
      <c r="CQ41" s="145">
        <v>1161000</v>
      </c>
      <c r="CR41" s="145">
        <v>1053000</v>
      </c>
      <c r="CS41" s="173"/>
      <c r="CT41" s="205">
        <v>5800000</v>
      </c>
      <c r="CU41" s="145">
        <v>2798000</v>
      </c>
      <c r="CV41" s="145">
        <v>1957000</v>
      </c>
      <c r="CW41" s="145">
        <v>1585000</v>
      </c>
      <c r="CX41" s="145">
        <v>1373000</v>
      </c>
      <c r="CY41" s="145">
        <v>1251000</v>
      </c>
      <c r="CZ41" s="145">
        <v>1067000</v>
      </c>
      <c r="DA41" s="145">
        <v>966000</v>
      </c>
      <c r="DB41" s="173"/>
      <c r="DC41" s="205">
        <v>6100000</v>
      </c>
      <c r="DD41" s="145">
        <v>3100000</v>
      </c>
      <c r="DE41" s="145">
        <v>2170000</v>
      </c>
      <c r="DF41" s="145">
        <v>1757000</v>
      </c>
      <c r="DG41" s="145">
        <v>1521000</v>
      </c>
      <c r="DH41" s="145">
        <v>1384000</v>
      </c>
      <c r="DI41" s="145">
        <v>1182000</v>
      </c>
      <c r="DJ41" s="145">
        <v>1071000</v>
      </c>
      <c r="DK41" s="139"/>
      <c r="DL41" s="213">
        <v>6200000</v>
      </c>
      <c r="DM41" s="145">
        <v>3293000</v>
      </c>
      <c r="DN41" s="145">
        <v>2283000</v>
      </c>
      <c r="DO41" s="145">
        <v>1840000</v>
      </c>
      <c r="DP41" s="145">
        <v>1609000</v>
      </c>
      <c r="DQ41" s="145">
        <v>1467000</v>
      </c>
      <c r="DR41" s="145">
        <v>1255000</v>
      </c>
      <c r="DS41" s="145">
        <v>1140000</v>
      </c>
      <c r="DT41" s="139"/>
      <c r="DU41" s="213">
        <v>6600000</v>
      </c>
      <c r="DV41" s="145">
        <v>3650000</v>
      </c>
      <c r="DW41" s="145">
        <v>2531000</v>
      </c>
      <c r="DX41" s="145">
        <v>2054000</v>
      </c>
      <c r="DY41" s="145">
        <v>1784000</v>
      </c>
      <c r="DZ41" s="145">
        <v>1634000</v>
      </c>
      <c r="EA41" s="145">
        <v>1402000</v>
      </c>
      <c r="EB41" s="145">
        <v>1276000</v>
      </c>
      <c r="EC41" s="152"/>
      <c r="ED41" s="213">
        <v>6900000</v>
      </c>
      <c r="EE41" s="145">
        <v>3992000</v>
      </c>
      <c r="EF41" s="145">
        <v>2769000</v>
      </c>
      <c r="EG41" s="145">
        <v>2244000</v>
      </c>
      <c r="EH41" s="145">
        <v>1951000</v>
      </c>
      <c r="EI41" s="145">
        <v>1777000</v>
      </c>
      <c r="EJ41" s="145">
        <v>1523000</v>
      </c>
      <c r="EK41" s="145">
        <v>1385000</v>
      </c>
      <c r="EL41" s="139"/>
      <c r="EM41" s="201">
        <v>6500000</v>
      </c>
      <c r="EN41" s="145">
        <v>3603000</v>
      </c>
      <c r="EO41" s="145">
        <v>2523000</v>
      </c>
      <c r="EP41" s="145">
        <v>2011000</v>
      </c>
      <c r="EQ41" s="145">
        <v>1736000</v>
      </c>
      <c r="ER41" s="145">
        <v>1583000</v>
      </c>
      <c r="ES41" s="145">
        <v>1351000</v>
      </c>
      <c r="ET41" s="145">
        <v>1223000</v>
      </c>
      <c r="EU41" s="139"/>
      <c r="EV41" s="192">
        <v>6800000</v>
      </c>
      <c r="EW41" s="145">
        <v>3894000</v>
      </c>
      <c r="EX41" s="145">
        <v>2727000</v>
      </c>
      <c r="EY41" s="145">
        <v>2174000</v>
      </c>
      <c r="EZ41" s="145">
        <v>1876000</v>
      </c>
      <c r="FA41" s="145">
        <v>1710000</v>
      </c>
      <c r="FB41" s="145">
        <v>1459000</v>
      </c>
      <c r="FC41" s="145">
        <v>1322000</v>
      </c>
    </row>
    <row r="42" spans="1:159" ht="15.75" customHeight="1" x14ac:dyDescent="0.25">
      <c r="A42" s="180">
        <v>4900000</v>
      </c>
      <c r="B42" s="145">
        <v>1788000</v>
      </c>
      <c r="C42" s="145">
        <v>1249000</v>
      </c>
      <c r="D42" s="145">
        <v>1006000</v>
      </c>
      <c r="E42" s="145">
        <v>871000</v>
      </c>
      <c r="F42" s="145">
        <v>812000</v>
      </c>
      <c r="G42" s="139"/>
      <c r="H42" s="180">
        <v>5000000</v>
      </c>
      <c r="I42" s="145">
        <v>1893000</v>
      </c>
      <c r="J42" s="145">
        <v>1323000</v>
      </c>
      <c r="K42" s="145">
        <v>1072000</v>
      </c>
      <c r="L42" s="145">
        <v>922000</v>
      </c>
      <c r="M42" s="145">
        <v>866000</v>
      </c>
      <c r="N42" s="173"/>
      <c r="O42" s="185">
        <v>5000000</v>
      </c>
      <c r="P42" s="145">
        <v>1958000</v>
      </c>
      <c r="Q42" s="145">
        <v>1369000</v>
      </c>
      <c r="R42" s="145">
        <v>1103000</v>
      </c>
      <c r="S42" s="145">
        <v>954000</v>
      </c>
      <c r="T42" s="145">
        <v>888000</v>
      </c>
      <c r="U42" s="139"/>
      <c r="V42" s="185">
        <v>5000000</v>
      </c>
      <c r="W42" s="145">
        <v>1904000</v>
      </c>
      <c r="X42" s="145">
        <v>1331000</v>
      </c>
      <c r="Y42" s="145">
        <v>1076000</v>
      </c>
      <c r="Z42" s="145">
        <v>928000</v>
      </c>
      <c r="AA42" s="145">
        <v>864000</v>
      </c>
      <c r="AB42" s="139"/>
      <c r="AC42" s="181">
        <v>5000000</v>
      </c>
      <c r="AD42" s="145">
        <v>1915000</v>
      </c>
      <c r="AE42" s="145">
        <v>1342000</v>
      </c>
      <c r="AF42" s="145">
        <v>1083000</v>
      </c>
      <c r="AG42" s="145">
        <v>934000</v>
      </c>
      <c r="AH42" s="145">
        <v>863000</v>
      </c>
      <c r="AI42" s="139"/>
      <c r="AJ42" s="180">
        <v>5000000</v>
      </c>
      <c r="AK42" s="145">
        <v>1977000</v>
      </c>
      <c r="AL42" s="145">
        <v>1385000</v>
      </c>
      <c r="AM42" s="145">
        <v>1114000</v>
      </c>
      <c r="AN42" s="145">
        <v>964000</v>
      </c>
      <c r="AO42" s="145">
        <v>891000</v>
      </c>
      <c r="AP42" s="147"/>
      <c r="AQ42" s="180">
        <v>5300000</v>
      </c>
      <c r="AR42" s="145">
        <v>2208000</v>
      </c>
      <c r="AS42" s="145">
        <v>1536000</v>
      </c>
      <c r="AT42" s="145">
        <v>1259000</v>
      </c>
      <c r="AU42" s="145">
        <v>1085000</v>
      </c>
      <c r="AV42" s="145">
        <v>998000</v>
      </c>
      <c r="AW42" s="147"/>
      <c r="AX42" s="180">
        <v>5400000</v>
      </c>
      <c r="AY42" s="145">
        <v>2287000</v>
      </c>
      <c r="AZ42" s="145">
        <v>1592000</v>
      </c>
      <c r="BA42" s="145">
        <v>1304000</v>
      </c>
      <c r="BB42" s="145">
        <v>1124000</v>
      </c>
      <c r="BC42" s="145">
        <v>1043000</v>
      </c>
      <c r="BD42" s="139"/>
      <c r="BE42" s="180">
        <v>5300000</v>
      </c>
      <c r="BF42" s="145">
        <v>2284000</v>
      </c>
      <c r="BG42" s="145">
        <v>1595000</v>
      </c>
      <c r="BH42" s="145">
        <v>1291000</v>
      </c>
      <c r="BI42" s="145">
        <v>1120000</v>
      </c>
      <c r="BJ42" s="145">
        <v>1016000</v>
      </c>
      <c r="BK42" s="139"/>
      <c r="BL42" s="180">
        <v>5500000</v>
      </c>
      <c r="BM42" s="145">
        <v>2467000</v>
      </c>
      <c r="BN42" s="145">
        <v>1725000</v>
      </c>
      <c r="BO42" s="145">
        <v>1396000</v>
      </c>
      <c r="BP42" s="145">
        <v>1210000</v>
      </c>
      <c r="BQ42" s="145">
        <v>1097000</v>
      </c>
      <c r="BR42" s="152"/>
      <c r="BS42" s="201">
        <v>5800000</v>
      </c>
      <c r="BT42" s="145">
        <v>2713000</v>
      </c>
      <c r="BU42" s="145">
        <v>1898000</v>
      </c>
      <c r="BV42" s="145">
        <v>1536000</v>
      </c>
      <c r="BW42" s="145">
        <v>1331000</v>
      </c>
      <c r="BX42" s="145">
        <v>1219000</v>
      </c>
      <c r="BY42" s="145">
        <v>1040000</v>
      </c>
      <c r="BZ42" s="145">
        <v>942000</v>
      </c>
      <c r="CA42" s="152"/>
      <c r="CB42" s="201">
        <v>5800000</v>
      </c>
      <c r="CC42" s="145">
        <v>2741000</v>
      </c>
      <c r="CD42" s="145">
        <v>1917000</v>
      </c>
      <c r="CE42" s="145">
        <v>1552000</v>
      </c>
      <c r="CF42" s="145">
        <v>1345000</v>
      </c>
      <c r="CG42" s="145">
        <v>1231000</v>
      </c>
      <c r="CH42" s="145">
        <v>1050000</v>
      </c>
      <c r="CI42" s="145">
        <v>952000</v>
      </c>
      <c r="CJ42" s="148"/>
      <c r="CK42" s="201">
        <v>6100000</v>
      </c>
      <c r="CL42" s="145">
        <v>3021000</v>
      </c>
      <c r="CM42" s="145">
        <v>2111000</v>
      </c>
      <c r="CN42" s="145">
        <v>1712000</v>
      </c>
      <c r="CO42" s="145">
        <v>1483000</v>
      </c>
      <c r="CP42" s="145">
        <v>1355000</v>
      </c>
      <c r="CQ42" s="145">
        <v>1158000</v>
      </c>
      <c r="CR42" s="145">
        <v>1050000</v>
      </c>
      <c r="CS42" s="173"/>
      <c r="CT42" s="205">
        <v>5900000</v>
      </c>
      <c r="CU42" s="145">
        <v>2790000</v>
      </c>
      <c r="CV42" s="145">
        <v>1951000</v>
      </c>
      <c r="CW42" s="145">
        <v>1580000</v>
      </c>
      <c r="CX42" s="145">
        <v>1369000</v>
      </c>
      <c r="CY42" s="145">
        <v>1248000</v>
      </c>
      <c r="CZ42" s="145">
        <v>1064000</v>
      </c>
      <c r="DA42" s="145">
        <v>963000</v>
      </c>
      <c r="DB42" s="173"/>
      <c r="DC42" s="205">
        <v>6200000</v>
      </c>
      <c r="DD42" s="145">
        <v>3092000</v>
      </c>
      <c r="DE42" s="145">
        <v>2164000</v>
      </c>
      <c r="DF42" s="145">
        <v>1752000</v>
      </c>
      <c r="DG42" s="145">
        <v>1517000</v>
      </c>
      <c r="DH42" s="145">
        <v>1381000</v>
      </c>
      <c r="DI42" s="145">
        <v>1179000</v>
      </c>
      <c r="DJ42" s="145">
        <v>1068000</v>
      </c>
      <c r="DK42" s="139"/>
      <c r="DL42" s="213">
        <v>6300000</v>
      </c>
      <c r="DM42" s="145">
        <v>3285000</v>
      </c>
      <c r="DN42" s="145">
        <v>2277000</v>
      </c>
      <c r="DO42" s="145">
        <v>1835000</v>
      </c>
      <c r="DP42" s="145">
        <v>1605000</v>
      </c>
      <c r="DQ42" s="145">
        <v>1464000</v>
      </c>
      <c r="DR42" s="145">
        <v>1252000</v>
      </c>
      <c r="DS42" s="145">
        <v>1137000</v>
      </c>
      <c r="DT42" s="139"/>
      <c r="DU42" s="213">
        <v>6700000</v>
      </c>
      <c r="DV42" s="145">
        <v>3642000</v>
      </c>
      <c r="DW42" s="145">
        <v>2525000</v>
      </c>
      <c r="DX42" s="145">
        <v>2049000</v>
      </c>
      <c r="DY42" s="145">
        <v>1780000</v>
      </c>
      <c r="DZ42" s="145">
        <v>1631000</v>
      </c>
      <c r="EA42" s="145">
        <v>1399000</v>
      </c>
      <c r="EB42" s="145">
        <v>1273000</v>
      </c>
      <c r="EC42" s="152"/>
      <c r="ED42" s="213">
        <v>7000000</v>
      </c>
      <c r="EE42" s="145">
        <v>3984000</v>
      </c>
      <c r="EF42" s="145">
        <v>2763000</v>
      </c>
      <c r="EG42" s="145">
        <v>2239000</v>
      </c>
      <c r="EH42" s="145">
        <v>1947000</v>
      </c>
      <c r="EI42" s="145">
        <v>1774000</v>
      </c>
      <c r="EJ42" s="145">
        <v>1520000</v>
      </c>
      <c r="EK42" s="145">
        <v>1382000</v>
      </c>
      <c r="EL42" s="139"/>
      <c r="EM42" s="201">
        <v>6600000</v>
      </c>
      <c r="EN42" s="145">
        <v>3595000</v>
      </c>
      <c r="EO42" s="145">
        <v>2517000</v>
      </c>
      <c r="EP42" s="145">
        <v>2006000</v>
      </c>
      <c r="EQ42" s="145">
        <v>1732000</v>
      </c>
      <c r="ER42" s="145">
        <v>1580000</v>
      </c>
      <c r="ES42" s="145">
        <v>1348000</v>
      </c>
      <c r="ET42" s="145">
        <v>1220000</v>
      </c>
      <c r="EU42" s="139"/>
      <c r="EV42" s="192">
        <v>6900000</v>
      </c>
      <c r="EW42" s="145">
        <v>3886000</v>
      </c>
      <c r="EX42" s="145">
        <v>2721000</v>
      </c>
      <c r="EY42" s="145">
        <v>2169000</v>
      </c>
      <c r="EZ42" s="145">
        <v>1872000</v>
      </c>
      <c r="FA42" s="145">
        <v>1707000</v>
      </c>
      <c r="FB42" s="145">
        <v>1456000</v>
      </c>
      <c r="FC42" s="145">
        <v>1319000</v>
      </c>
    </row>
    <row r="43" spans="1:159" ht="15.75" customHeight="1" x14ac:dyDescent="0.25">
      <c r="A43" s="180">
        <v>5000000</v>
      </c>
      <c r="B43" s="145">
        <v>1780000</v>
      </c>
      <c r="C43" s="145">
        <v>1243000</v>
      </c>
      <c r="D43" s="145">
        <v>1001000</v>
      </c>
      <c r="E43" s="145">
        <v>867000</v>
      </c>
      <c r="F43" s="145">
        <v>809000</v>
      </c>
      <c r="G43" s="139"/>
      <c r="H43" s="180">
        <v>5100000</v>
      </c>
      <c r="I43" s="145">
        <v>1885000</v>
      </c>
      <c r="J43" s="145">
        <v>1317000</v>
      </c>
      <c r="K43" s="145">
        <v>1067000</v>
      </c>
      <c r="L43" s="145">
        <v>918000</v>
      </c>
      <c r="M43" s="145">
        <v>863000</v>
      </c>
      <c r="N43" s="173"/>
      <c r="O43" s="185">
        <v>5100000</v>
      </c>
      <c r="P43" s="145">
        <v>1950000</v>
      </c>
      <c r="Q43" s="145">
        <v>1363000</v>
      </c>
      <c r="R43" s="145">
        <v>1098000</v>
      </c>
      <c r="S43" s="145">
        <v>950000</v>
      </c>
      <c r="T43" s="145">
        <v>885000</v>
      </c>
      <c r="U43" s="139"/>
      <c r="V43" s="185">
        <v>5100000</v>
      </c>
      <c r="W43" s="145">
        <v>1896000</v>
      </c>
      <c r="X43" s="145">
        <v>1325000</v>
      </c>
      <c r="Y43" s="145">
        <v>1071000</v>
      </c>
      <c r="Z43" s="145">
        <v>924000</v>
      </c>
      <c r="AA43" s="145">
        <v>861000</v>
      </c>
      <c r="AB43" s="139"/>
      <c r="AC43" s="180">
        <v>5100000</v>
      </c>
      <c r="AD43" s="145">
        <v>1907000</v>
      </c>
      <c r="AE43" s="145">
        <v>1336000</v>
      </c>
      <c r="AF43" s="145">
        <v>1078000</v>
      </c>
      <c r="AG43" s="145">
        <v>930000</v>
      </c>
      <c r="AH43" s="145">
        <v>860000</v>
      </c>
      <c r="AI43" s="139"/>
      <c r="AJ43" s="180">
        <v>5100000</v>
      </c>
      <c r="AK43" s="145">
        <v>1969000</v>
      </c>
      <c r="AL43" s="145">
        <v>1379000</v>
      </c>
      <c r="AM43" s="145">
        <v>1109000</v>
      </c>
      <c r="AN43" s="145">
        <v>960000</v>
      </c>
      <c r="AO43" s="145">
        <v>888000</v>
      </c>
      <c r="AP43" s="147"/>
      <c r="AQ43" s="180">
        <v>5400000</v>
      </c>
      <c r="AR43" s="145">
        <v>2200000</v>
      </c>
      <c r="AS43" s="145">
        <v>1530000</v>
      </c>
      <c r="AT43" s="145">
        <v>1254000</v>
      </c>
      <c r="AU43" s="145">
        <v>1081000</v>
      </c>
      <c r="AV43" s="145">
        <v>995000</v>
      </c>
      <c r="AW43" s="147"/>
      <c r="AX43" s="180">
        <v>5500000</v>
      </c>
      <c r="AY43" s="145">
        <v>2279000</v>
      </c>
      <c r="AZ43" s="145">
        <v>1586000</v>
      </c>
      <c r="BA43" s="145">
        <v>1299000</v>
      </c>
      <c r="BB43" s="145">
        <v>1120000</v>
      </c>
      <c r="BC43" s="145">
        <v>1040000</v>
      </c>
      <c r="BD43" s="139"/>
      <c r="BE43" s="180">
        <v>5400000</v>
      </c>
      <c r="BF43" s="145">
        <v>2276000</v>
      </c>
      <c r="BG43" s="145">
        <v>1589000</v>
      </c>
      <c r="BH43" s="145">
        <v>1286000</v>
      </c>
      <c r="BI43" s="145">
        <v>1116000</v>
      </c>
      <c r="BJ43" s="145">
        <v>1013000</v>
      </c>
      <c r="BK43" s="139"/>
      <c r="BL43" s="180">
        <v>5600000</v>
      </c>
      <c r="BM43" s="145">
        <v>2459000</v>
      </c>
      <c r="BN43" s="145">
        <v>1719000</v>
      </c>
      <c r="BO43" s="145">
        <v>1391000</v>
      </c>
      <c r="BP43" s="145">
        <v>1206000</v>
      </c>
      <c r="BQ43" s="145">
        <v>1094000</v>
      </c>
      <c r="BR43" s="152"/>
      <c r="BS43" s="201">
        <v>5900000</v>
      </c>
      <c r="BT43" s="145">
        <v>2705000</v>
      </c>
      <c r="BU43" s="145">
        <v>1892000</v>
      </c>
      <c r="BV43" s="145">
        <v>1531000</v>
      </c>
      <c r="BW43" s="145">
        <v>1327000</v>
      </c>
      <c r="BX43" s="145">
        <v>1216000</v>
      </c>
      <c r="BY43" s="145">
        <v>1037000</v>
      </c>
      <c r="BZ43" s="145">
        <v>939000</v>
      </c>
      <c r="CA43" s="152"/>
      <c r="CB43" s="201">
        <v>5900000</v>
      </c>
      <c r="CC43" s="145">
        <v>2733000</v>
      </c>
      <c r="CD43" s="145">
        <v>1911000</v>
      </c>
      <c r="CE43" s="145">
        <v>1547000</v>
      </c>
      <c r="CF43" s="145">
        <v>1341000</v>
      </c>
      <c r="CG43" s="145">
        <v>1228000</v>
      </c>
      <c r="CH43" s="145">
        <v>1047000</v>
      </c>
      <c r="CI43" s="145">
        <v>949000</v>
      </c>
      <c r="CJ43" s="148"/>
      <c r="CK43" s="201">
        <v>6200000</v>
      </c>
      <c r="CL43" s="145">
        <v>3013000</v>
      </c>
      <c r="CM43" s="145">
        <v>2105000</v>
      </c>
      <c r="CN43" s="145">
        <v>1707000</v>
      </c>
      <c r="CO43" s="145">
        <v>1479000</v>
      </c>
      <c r="CP43" s="145">
        <v>1352000</v>
      </c>
      <c r="CQ43" s="145">
        <v>1155000</v>
      </c>
      <c r="CR43" s="145">
        <v>1047000</v>
      </c>
      <c r="CS43" s="173"/>
      <c r="CT43" s="205">
        <v>6000000</v>
      </c>
      <c r="CU43" s="145">
        <v>2782000</v>
      </c>
      <c r="CV43" s="145">
        <v>1945000</v>
      </c>
      <c r="CW43" s="145">
        <v>1575000</v>
      </c>
      <c r="CX43" s="145">
        <v>1365000</v>
      </c>
      <c r="CY43" s="145">
        <v>1245000</v>
      </c>
      <c r="CZ43" s="145">
        <v>1061000</v>
      </c>
      <c r="DA43" s="145">
        <v>960000</v>
      </c>
      <c r="DB43" s="173"/>
      <c r="DC43" s="205">
        <v>6300000</v>
      </c>
      <c r="DD43" s="145">
        <v>3084000</v>
      </c>
      <c r="DE43" s="145">
        <v>2158000</v>
      </c>
      <c r="DF43" s="145">
        <v>1747000</v>
      </c>
      <c r="DG43" s="145">
        <v>1513000</v>
      </c>
      <c r="DH43" s="145">
        <v>1378000</v>
      </c>
      <c r="DI43" s="145">
        <v>1176000</v>
      </c>
      <c r="DJ43" s="145">
        <v>1065000</v>
      </c>
      <c r="DK43" s="139"/>
      <c r="DL43" s="213">
        <v>6400000</v>
      </c>
      <c r="DM43" s="145">
        <v>3277000</v>
      </c>
      <c r="DN43" s="145">
        <v>2271000</v>
      </c>
      <c r="DO43" s="145">
        <v>1830000</v>
      </c>
      <c r="DP43" s="145">
        <v>1601000</v>
      </c>
      <c r="DQ43" s="145">
        <v>1461000</v>
      </c>
      <c r="DR43" s="145">
        <v>1249000</v>
      </c>
      <c r="DS43" s="145">
        <v>1134000</v>
      </c>
      <c r="DT43" s="139"/>
      <c r="DU43" s="213">
        <v>6800000</v>
      </c>
      <c r="DV43" s="145">
        <v>3634000</v>
      </c>
      <c r="DW43" s="145">
        <v>2519000</v>
      </c>
      <c r="DX43" s="145">
        <v>2044000</v>
      </c>
      <c r="DY43" s="145">
        <v>1776000</v>
      </c>
      <c r="DZ43" s="145">
        <v>1628000</v>
      </c>
      <c r="EA43" s="145">
        <v>1396000</v>
      </c>
      <c r="EB43" s="145">
        <v>1270000</v>
      </c>
      <c r="EC43" s="152"/>
      <c r="ED43" s="213">
        <v>7100000</v>
      </c>
      <c r="EE43" s="145">
        <v>3976000</v>
      </c>
      <c r="EF43" s="145">
        <v>2757000</v>
      </c>
      <c r="EG43" s="145">
        <v>2234000</v>
      </c>
      <c r="EH43" s="145">
        <v>1943000</v>
      </c>
      <c r="EI43" s="145">
        <v>1771000</v>
      </c>
      <c r="EJ43" s="145">
        <v>1517000</v>
      </c>
      <c r="EK43" s="145">
        <v>1379000</v>
      </c>
      <c r="EL43" s="139"/>
      <c r="EM43" s="201">
        <v>6700000</v>
      </c>
      <c r="EN43" s="145">
        <v>3587000</v>
      </c>
      <c r="EO43" s="145">
        <v>2511000</v>
      </c>
      <c r="EP43" s="145">
        <v>2001000</v>
      </c>
      <c r="EQ43" s="145">
        <v>1728000</v>
      </c>
      <c r="ER43" s="145">
        <v>1577000</v>
      </c>
      <c r="ES43" s="145">
        <v>1345000</v>
      </c>
      <c r="ET43" s="145">
        <v>1217000</v>
      </c>
      <c r="EU43" s="139"/>
      <c r="EV43" s="192">
        <v>7000000</v>
      </c>
      <c r="EW43" s="145">
        <v>3878000</v>
      </c>
      <c r="EX43" s="145">
        <v>2715000</v>
      </c>
      <c r="EY43" s="145">
        <v>2164000</v>
      </c>
      <c r="EZ43" s="145">
        <v>1868000</v>
      </c>
      <c r="FA43" s="145">
        <v>1704000</v>
      </c>
      <c r="FB43" s="145">
        <v>1453000</v>
      </c>
      <c r="FC43" s="145">
        <v>1316000</v>
      </c>
    </row>
    <row r="44" spans="1:159" ht="15.75" customHeight="1" x14ac:dyDescent="0.25">
      <c r="A44" s="180">
        <v>5100000</v>
      </c>
      <c r="B44" s="145">
        <v>1772000</v>
      </c>
      <c r="C44" s="145">
        <v>1237000</v>
      </c>
      <c r="D44" s="145">
        <v>996000</v>
      </c>
      <c r="E44" s="145">
        <v>863000</v>
      </c>
      <c r="F44" s="145">
        <v>806000</v>
      </c>
      <c r="G44" s="139"/>
      <c r="H44" s="180">
        <v>5200000</v>
      </c>
      <c r="I44" s="145">
        <v>1877000</v>
      </c>
      <c r="J44" s="145">
        <v>1311000</v>
      </c>
      <c r="K44" s="145">
        <v>1062000</v>
      </c>
      <c r="L44" s="145">
        <v>914000</v>
      </c>
      <c r="M44" s="145">
        <v>860000</v>
      </c>
      <c r="N44" s="173"/>
      <c r="O44" s="185">
        <v>5200000</v>
      </c>
      <c r="P44" s="145">
        <v>1942000</v>
      </c>
      <c r="Q44" s="145">
        <v>1357000</v>
      </c>
      <c r="R44" s="145">
        <v>1093000</v>
      </c>
      <c r="S44" s="145">
        <v>946000</v>
      </c>
      <c r="T44" s="145">
        <v>882000</v>
      </c>
      <c r="U44" s="139"/>
      <c r="V44" s="185">
        <v>5200000</v>
      </c>
      <c r="W44" s="145">
        <v>1888000</v>
      </c>
      <c r="X44" s="145">
        <v>1319000</v>
      </c>
      <c r="Y44" s="145">
        <v>1066000</v>
      </c>
      <c r="Z44" s="145">
        <v>920000</v>
      </c>
      <c r="AA44" s="145">
        <v>858000</v>
      </c>
      <c r="AB44" s="139"/>
      <c r="AC44" s="181">
        <v>5200000</v>
      </c>
      <c r="AD44" s="145">
        <v>1899000</v>
      </c>
      <c r="AE44" s="145">
        <v>1330000</v>
      </c>
      <c r="AF44" s="145">
        <v>1073000</v>
      </c>
      <c r="AG44" s="145">
        <v>926000</v>
      </c>
      <c r="AH44" s="145">
        <v>857000</v>
      </c>
      <c r="AI44" s="139"/>
      <c r="AJ44" s="180">
        <v>5200000</v>
      </c>
      <c r="AK44" s="145">
        <v>1961000</v>
      </c>
      <c r="AL44" s="145">
        <v>1373000</v>
      </c>
      <c r="AM44" s="145">
        <v>1104000</v>
      </c>
      <c r="AN44" s="145">
        <v>956000</v>
      </c>
      <c r="AO44" s="145">
        <v>885000</v>
      </c>
      <c r="AP44" s="147"/>
      <c r="AQ44" s="180">
        <v>5500000</v>
      </c>
      <c r="AR44" s="145">
        <v>2192000</v>
      </c>
      <c r="AS44" s="145">
        <v>1524000</v>
      </c>
      <c r="AT44" s="145">
        <v>1249000</v>
      </c>
      <c r="AU44" s="145">
        <v>1077000</v>
      </c>
      <c r="AV44" s="145">
        <v>992000</v>
      </c>
      <c r="AW44" s="147"/>
      <c r="AX44" s="180">
        <v>5600000</v>
      </c>
      <c r="AY44" s="145">
        <v>2271000</v>
      </c>
      <c r="AZ44" s="145">
        <v>1580000</v>
      </c>
      <c r="BA44" s="145">
        <v>1294000</v>
      </c>
      <c r="BB44" s="145">
        <v>1116000</v>
      </c>
      <c r="BC44" s="145">
        <v>1037000</v>
      </c>
      <c r="BD44" s="139"/>
      <c r="BE44" s="180">
        <v>5500000</v>
      </c>
      <c r="BF44" s="145">
        <v>2268000</v>
      </c>
      <c r="BG44" s="145">
        <v>1583000</v>
      </c>
      <c r="BH44" s="145">
        <v>1281000</v>
      </c>
      <c r="BI44" s="145">
        <v>1112000</v>
      </c>
      <c r="BJ44" s="145">
        <v>1010000</v>
      </c>
      <c r="BK44" s="139"/>
      <c r="BL44" s="180">
        <v>5700000</v>
      </c>
      <c r="BM44" s="145">
        <v>2451000</v>
      </c>
      <c r="BN44" s="145">
        <v>1713000</v>
      </c>
      <c r="BO44" s="145">
        <v>1386000</v>
      </c>
      <c r="BP44" s="145">
        <v>1202000</v>
      </c>
      <c r="BQ44" s="145">
        <v>1091000</v>
      </c>
      <c r="BR44" s="152"/>
      <c r="BS44" s="201">
        <v>6000000</v>
      </c>
      <c r="BT44" s="145">
        <v>2697000</v>
      </c>
      <c r="BU44" s="145">
        <v>1886000</v>
      </c>
      <c r="BV44" s="145">
        <v>1526000</v>
      </c>
      <c r="BW44" s="145">
        <v>1323000</v>
      </c>
      <c r="BX44" s="145">
        <v>1213000</v>
      </c>
      <c r="BY44" s="145">
        <v>1034000</v>
      </c>
      <c r="BZ44" s="145">
        <v>936000</v>
      </c>
      <c r="CA44" s="152"/>
      <c r="CB44" s="201">
        <v>6000000</v>
      </c>
      <c r="CC44" s="145">
        <v>2725000</v>
      </c>
      <c r="CD44" s="145">
        <v>1905000</v>
      </c>
      <c r="CE44" s="145">
        <v>1542000</v>
      </c>
      <c r="CF44" s="145">
        <v>1337000</v>
      </c>
      <c r="CG44" s="145">
        <v>1225000</v>
      </c>
      <c r="CH44" s="145">
        <v>1044000</v>
      </c>
      <c r="CI44" s="145">
        <v>946000</v>
      </c>
      <c r="CJ44" s="148"/>
      <c r="CK44" s="201">
        <v>6300000</v>
      </c>
      <c r="CL44" s="145">
        <v>3005000</v>
      </c>
      <c r="CM44" s="145">
        <v>2099000</v>
      </c>
      <c r="CN44" s="145">
        <v>1702000</v>
      </c>
      <c r="CO44" s="145">
        <v>1475000</v>
      </c>
      <c r="CP44" s="145">
        <v>1349000</v>
      </c>
      <c r="CQ44" s="145">
        <v>1152000</v>
      </c>
      <c r="CR44" s="145">
        <v>1044000</v>
      </c>
      <c r="CS44" s="173"/>
      <c r="CT44" s="205">
        <v>6100000</v>
      </c>
      <c r="CU44" s="145">
        <v>2774000</v>
      </c>
      <c r="CV44" s="145">
        <v>1939000</v>
      </c>
      <c r="CW44" s="145">
        <v>1570000</v>
      </c>
      <c r="CX44" s="145">
        <v>1361000</v>
      </c>
      <c r="CY44" s="145">
        <v>1242000</v>
      </c>
      <c r="CZ44" s="145">
        <v>1058000</v>
      </c>
      <c r="DA44" s="145">
        <v>957000</v>
      </c>
      <c r="DB44" s="173"/>
      <c r="DC44" s="205">
        <v>6400000</v>
      </c>
      <c r="DD44" s="145">
        <v>3076000</v>
      </c>
      <c r="DE44" s="145">
        <v>2152000</v>
      </c>
      <c r="DF44" s="145">
        <v>1742000</v>
      </c>
      <c r="DG44" s="145">
        <v>1509000</v>
      </c>
      <c r="DH44" s="145">
        <v>1375000</v>
      </c>
      <c r="DI44" s="145">
        <v>1173000</v>
      </c>
      <c r="DJ44" s="145">
        <v>1062000</v>
      </c>
      <c r="DK44" s="139"/>
      <c r="DL44" s="213">
        <v>6500000</v>
      </c>
      <c r="DM44" s="145">
        <v>3269000</v>
      </c>
      <c r="DN44" s="145">
        <v>2265000</v>
      </c>
      <c r="DO44" s="145">
        <v>1825000</v>
      </c>
      <c r="DP44" s="145">
        <v>1597000</v>
      </c>
      <c r="DQ44" s="145">
        <v>1458000</v>
      </c>
      <c r="DR44" s="145">
        <v>1246000</v>
      </c>
      <c r="DS44" s="145">
        <v>1131000</v>
      </c>
      <c r="DT44" s="139"/>
      <c r="DU44" s="213">
        <v>6900000</v>
      </c>
      <c r="DV44" s="145">
        <v>3626000</v>
      </c>
      <c r="DW44" s="145">
        <v>2513000</v>
      </c>
      <c r="DX44" s="145">
        <v>2039000</v>
      </c>
      <c r="DY44" s="145">
        <v>1772000</v>
      </c>
      <c r="DZ44" s="145">
        <v>1625000</v>
      </c>
      <c r="EA44" s="145">
        <v>1393000</v>
      </c>
      <c r="EB44" s="145">
        <v>1267000</v>
      </c>
      <c r="EC44" s="152"/>
      <c r="ED44" s="213">
        <v>7200000</v>
      </c>
      <c r="EE44" s="145">
        <v>3968000</v>
      </c>
      <c r="EF44" s="145">
        <v>2751000</v>
      </c>
      <c r="EG44" s="145">
        <v>2229000</v>
      </c>
      <c r="EH44" s="145">
        <v>1939000</v>
      </c>
      <c r="EI44" s="145">
        <v>1768000</v>
      </c>
      <c r="EJ44" s="145">
        <v>1514000</v>
      </c>
      <c r="EK44" s="145">
        <v>1376000</v>
      </c>
      <c r="EL44" s="139"/>
      <c r="EM44" s="201">
        <v>6800000</v>
      </c>
      <c r="EN44" s="145">
        <v>3579000</v>
      </c>
      <c r="EO44" s="145">
        <v>2505000</v>
      </c>
      <c r="EP44" s="145">
        <v>1996000</v>
      </c>
      <c r="EQ44" s="145">
        <v>1724000</v>
      </c>
      <c r="ER44" s="145">
        <v>1574000</v>
      </c>
      <c r="ES44" s="145">
        <v>1342000</v>
      </c>
      <c r="ET44" s="145">
        <v>1214000</v>
      </c>
      <c r="EU44" s="139"/>
      <c r="EV44" s="192">
        <v>7100000</v>
      </c>
      <c r="EW44" s="145">
        <v>3870000</v>
      </c>
      <c r="EX44" s="145">
        <v>2709000</v>
      </c>
      <c r="EY44" s="145">
        <v>2159000</v>
      </c>
      <c r="EZ44" s="145">
        <v>1864000</v>
      </c>
      <c r="FA44" s="145">
        <v>1701000</v>
      </c>
      <c r="FB44" s="145">
        <v>1450000</v>
      </c>
      <c r="FC44" s="145">
        <v>1313000</v>
      </c>
    </row>
    <row r="45" spans="1:159" ht="15.75" customHeight="1" x14ac:dyDescent="0.25">
      <c r="A45" s="180">
        <v>5200000</v>
      </c>
      <c r="B45" s="145">
        <v>1764000</v>
      </c>
      <c r="C45" s="145">
        <v>1231000</v>
      </c>
      <c r="D45" s="145">
        <v>991000</v>
      </c>
      <c r="E45" s="145">
        <v>859000</v>
      </c>
      <c r="F45" s="145">
        <v>803000</v>
      </c>
      <c r="G45" s="139"/>
      <c r="H45" s="180">
        <v>5300000</v>
      </c>
      <c r="I45" s="145">
        <v>1869000</v>
      </c>
      <c r="J45" s="145">
        <v>1305000</v>
      </c>
      <c r="K45" s="145">
        <v>1057000</v>
      </c>
      <c r="L45" s="145">
        <v>910000</v>
      </c>
      <c r="M45" s="145">
        <v>857000</v>
      </c>
      <c r="N45" s="173"/>
      <c r="O45" s="185">
        <v>5300000</v>
      </c>
      <c r="P45" s="145">
        <v>1934000</v>
      </c>
      <c r="Q45" s="145">
        <v>1351000</v>
      </c>
      <c r="R45" s="145">
        <v>1088000</v>
      </c>
      <c r="S45" s="145">
        <v>942000</v>
      </c>
      <c r="T45" s="145">
        <v>879000</v>
      </c>
      <c r="U45" s="139"/>
      <c r="V45" s="185">
        <v>5300000</v>
      </c>
      <c r="W45" s="145">
        <v>1880000</v>
      </c>
      <c r="X45" s="145">
        <v>1313000</v>
      </c>
      <c r="Y45" s="145">
        <v>1061000</v>
      </c>
      <c r="Z45" s="145">
        <v>916000</v>
      </c>
      <c r="AA45" s="145">
        <v>855000</v>
      </c>
      <c r="AB45" s="139"/>
      <c r="AC45" s="180">
        <v>5300000</v>
      </c>
      <c r="AD45" s="145">
        <v>1891000</v>
      </c>
      <c r="AE45" s="145">
        <v>1324000</v>
      </c>
      <c r="AF45" s="145">
        <v>1068000</v>
      </c>
      <c r="AG45" s="145">
        <v>922000</v>
      </c>
      <c r="AH45" s="145">
        <v>854000</v>
      </c>
      <c r="AI45" s="139"/>
      <c r="AJ45" s="180">
        <v>5300000</v>
      </c>
      <c r="AK45" s="145">
        <v>1953000</v>
      </c>
      <c r="AL45" s="145">
        <v>1367000</v>
      </c>
      <c r="AM45" s="145">
        <v>1099000</v>
      </c>
      <c r="AN45" s="145">
        <v>952000</v>
      </c>
      <c r="AO45" s="145">
        <v>882000</v>
      </c>
      <c r="AP45" s="147"/>
      <c r="AQ45" s="180">
        <v>5600000</v>
      </c>
      <c r="AR45" s="145">
        <v>2184000</v>
      </c>
      <c r="AS45" s="145">
        <v>1518000</v>
      </c>
      <c r="AT45" s="145">
        <v>1244000</v>
      </c>
      <c r="AU45" s="145">
        <v>1073000</v>
      </c>
      <c r="AV45" s="145">
        <v>989000</v>
      </c>
      <c r="AW45" s="147"/>
      <c r="AX45" s="180">
        <v>5700000</v>
      </c>
      <c r="AY45" s="145">
        <v>2263000</v>
      </c>
      <c r="AZ45" s="145">
        <v>1574000</v>
      </c>
      <c r="BA45" s="145">
        <v>1289000</v>
      </c>
      <c r="BB45" s="145">
        <v>1112000</v>
      </c>
      <c r="BC45" s="145">
        <v>1034000</v>
      </c>
      <c r="BD45" s="139"/>
      <c r="BE45" s="180">
        <v>5600000</v>
      </c>
      <c r="BF45" s="145">
        <v>2260000</v>
      </c>
      <c r="BG45" s="145">
        <v>1577000</v>
      </c>
      <c r="BH45" s="145">
        <v>1276000</v>
      </c>
      <c r="BI45" s="145">
        <v>1108000</v>
      </c>
      <c r="BJ45" s="145">
        <v>1007000</v>
      </c>
      <c r="BK45" s="139"/>
      <c r="BL45" s="180">
        <v>5800000</v>
      </c>
      <c r="BM45" s="145">
        <v>2443000</v>
      </c>
      <c r="BN45" s="145">
        <v>1707000</v>
      </c>
      <c r="BO45" s="145">
        <v>1381000</v>
      </c>
      <c r="BP45" s="145">
        <v>1198000</v>
      </c>
      <c r="BQ45" s="145">
        <v>1088000</v>
      </c>
      <c r="BR45" s="152"/>
      <c r="BS45" s="201">
        <v>6100000</v>
      </c>
      <c r="BT45" s="145">
        <v>2689000</v>
      </c>
      <c r="BU45" s="145">
        <v>1880000</v>
      </c>
      <c r="BV45" s="145">
        <v>1521000</v>
      </c>
      <c r="BW45" s="145">
        <v>1319000</v>
      </c>
      <c r="BX45" s="145">
        <v>1210000</v>
      </c>
      <c r="BY45" s="145">
        <v>1031000</v>
      </c>
      <c r="BZ45" s="145">
        <v>933000</v>
      </c>
      <c r="CA45" s="152"/>
      <c r="CB45" s="201">
        <v>6100000</v>
      </c>
      <c r="CC45" s="145">
        <v>2717000</v>
      </c>
      <c r="CD45" s="145">
        <v>1899000</v>
      </c>
      <c r="CE45" s="145">
        <v>1537000</v>
      </c>
      <c r="CF45" s="145">
        <v>1333000</v>
      </c>
      <c r="CG45" s="145">
        <v>1222000</v>
      </c>
      <c r="CH45" s="145">
        <v>1041000</v>
      </c>
      <c r="CI45" s="145">
        <v>943000</v>
      </c>
      <c r="CJ45" s="148"/>
      <c r="CK45" s="201">
        <v>6400000</v>
      </c>
      <c r="CL45" s="145">
        <v>2997000</v>
      </c>
      <c r="CM45" s="145">
        <v>2093000</v>
      </c>
      <c r="CN45" s="145">
        <v>1697000</v>
      </c>
      <c r="CO45" s="145">
        <v>1471000</v>
      </c>
      <c r="CP45" s="145">
        <v>1346000</v>
      </c>
      <c r="CQ45" s="145">
        <v>1149000</v>
      </c>
      <c r="CR45" s="145">
        <v>1041000</v>
      </c>
      <c r="CS45" s="173"/>
      <c r="CT45" s="205">
        <v>6200000</v>
      </c>
      <c r="CU45" s="145">
        <v>2766000</v>
      </c>
      <c r="CV45" s="145">
        <v>1933000</v>
      </c>
      <c r="CW45" s="145">
        <v>1565000</v>
      </c>
      <c r="CX45" s="145">
        <v>1357000</v>
      </c>
      <c r="CY45" s="145">
        <v>1239000</v>
      </c>
      <c r="CZ45" s="145">
        <v>1055000</v>
      </c>
      <c r="DA45" s="145">
        <v>954000</v>
      </c>
      <c r="DB45" s="173"/>
      <c r="DC45" s="205">
        <v>6500000</v>
      </c>
      <c r="DD45" s="145">
        <v>3068000</v>
      </c>
      <c r="DE45" s="145">
        <v>2146000</v>
      </c>
      <c r="DF45" s="145">
        <v>1737000</v>
      </c>
      <c r="DG45" s="145">
        <v>1505000</v>
      </c>
      <c r="DH45" s="145">
        <v>1372000</v>
      </c>
      <c r="DI45" s="145">
        <v>1170000</v>
      </c>
      <c r="DJ45" s="145">
        <v>1059000</v>
      </c>
      <c r="DK45" s="139"/>
      <c r="DL45" s="213">
        <v>6600000</v>
      </c>
      <c r="DM45" s="145">
        <v>3261000</v>
      </c>
      <c r="DN45" s="145">
        <v>2259000</v>
      </c>
      <c r="DO45" s="145">
        <v>1820000</v>
      </c>
      <c r="DP45" s="145">
        <v>1593000</v>
      </c>
      <c r="DQ45" s="145">
        <v>1455000</v>
      </c>
      <c r="DR45" s="145">
        <v>1243000</v>
      </c>
      <c r="DS45" s="145">
        <v>1128000</v>
      </c>
      <c r="DT45" s="139"/>
      <c r="DU45" s="213">
        <v>7000000</v>
      </c>
      <c r="DV45" s="145">
        <v>3618000</v>
      </c>
      <c r="DW45" s="145">
        <v>2507000</v>
      </c>
      <c r="DX45" s="145">
        <v>2034000</v>
      </c>
      <c r="DY45" s="145">
        <v>1768000</v>
      </c>
      <c r="DZ45" s="145">
        <v>1622000</v>
      </c>
      <c r="EA45" s="145">
        <v>1390000</v>
      </c>
      <c r="EB45" s="145">
        <v>1264000</v>
      </c>
      <c r="EC45" s="152"/>
      <c r="ED45" s="213">
        <v>7300000</v>
      </c>
      <c r="EE45" s="145">
        <v>3960000</v>
      </c>
      <c r="EF45" s="145">
        <v>2745000</v>
      </c>
      <c r="EG45" s="145">
        <v>2224000</v>
      </c>
      <c r="EH45" s="145">
        <v>1935000</v>
      </c>
      <c r="EI45" s="145">
        <v>1765000</v>
      </c>
      <c r="EJ45" s="145">
        <v>1511000</v>
      </c>
      <c r="EK45" s="145">
        <v>1373000</v>
      </c>
      <c r="EL45" s="139"/>
      <c r="EM45" s="201">
        <v>6900000</v>
      </c>
      <c r="EN45" s="145">
        <v>3571000</v>
      </c>
      <c r="EO45" s="145">
        <v>2499000</v>
      </c>
      <c r="EP45" s="145">
        <v>1991000</v>
      </c>
      <c r="EQ45" s="145">
        <v>1720000</v>
      </c>
      <c r="ER45" s="145">
        <v>1571000</v>
      </c>
      <c r="ES45" s="145">
        <v>1339000</v>
      </c>
      <c r="ET45" s="145">
        <v>1211000</v>
      </c>
      <c r="EU45" s="139"/>
      <c r="EV45" s="192">
        <v>7200000</v>
      </c>
      <c r="EW45" s="145">
        <v>3862000</v>
      </c>
      <c r="EX45" s="145">
        <v>2703000</v>
      </c>
      <c r="EY45" s="145">
        <v>2154000</v>
      </c>
      <c r="EZ45" s="145">
        <v>1860000</v>
      </c>
      <c r="FA45" s="145">
        <v>1698000</v>
      </c>
      <c r="FB45" s="145">
        <v>1447000</v>
      </c>
      <c r="FC45" s="145">
        <v>1310000</v>
      </c>
    </row>
    <row r="46" spans="1:159" ht="15.75" customHeight="1" x14ac:dyDescent="0.25">
      <c r="A46" s="180">
        <v>5300000</v>
      </c>
      <c r="B46" s="145">
        <v>1756000</v>
      </c>
      <c r="C46" s="145">
        <v>1225000</v>
      </c>
      <c r="D46" s="145">
        <v>986000</v>
      </c>
      <c r="E46" s="145">
        <v>855000</v>
      </c>
      <c r="F46" s="145">
        <v>800000</v>
      </c>
      <c r="G46" s="139"/>
      <c r="H46" s="180">
        <v>5400000</v>
      </c>
      <c r="I46" s="145">
        <v>1861000</v>
      </c>
      <c r="J46" s="145">
        <v>1299000</v>
      </c>
      <c r="K46" s="145">
        <v>1052000</v>
      </c>
      <c r="L46" s="145">
        <v>906000</v>
      </c>
      <c r="M46" s="145">
        <v>854000</v>
      </c>
      <c r="N46" s="173"/>
      <c r="O46" s="185">
        <v>5400000</v>
      </c>
      <c r="P46" s="145">
        <v>1926000</v>
      </c>
      <c r="Q46" s="145">
        <v>1345000</v>
      </c>
      <c r="R46" s="145">
        <v>1083000</v>
      </c>
      <c r="S46" s="145">
        <v>938000</v>
      </c>
      <c r="T46" s="145">
        <v>876000</v>
      </c>
      <c r="U46" s="139"/>
      <c r="V46" s="185">
        <v>5400000</v>
      </c>
      <c r="W46" s="145">
        <v>1872000</v>
      </c>
      <c r="X46" s="145">
        <v>1307000</v>
      </c>
      <c r="Y46" s="145">
        <v>1056000</v>
      </c>
      <c r="Z46" s="145">
        <v>912000</v>
      </c>
      <c r="AA46" s="145">
        <v>852000</v>
      </c>
      <c r="AB46" s="139"/>
      <c r="AC46" s="181">
        <v>5400000</v>
      </c>
      <c r="AD46" s="145">
        <v>1883000</v>
      </c>
      <c r="AE46" s="145">
        <v>1318000</v>
      </c>
      <c r="AF46" s="145">
        <v>1063000</v>
      </c>
      <c r="AG46" s="145">
        <v>918000</v>
      </c>
      <c r="AH46" s="145">
        <v>851000</v>
      </c>
      <c r="AI46" s="139"/>
      <c r="AJ46" s="180">
        <v>5400000</v>
      </c>
      <c r="AK46" s="145">
        <v>1945000</v>
      </c>
      <c r="AL46" s="145">
        <v>1361000</v>
      </c>
      <c r="AM46" s="145">
        <v>1094000</v>
      </c>
      <c r="AN46" s="145">
        <v>948000</v>
      </c>
      <c r="AO46" s="145">
        <v>879000</v>
      </c>
      <c r="AP46" s="147"/>
      <c r="AQ46" s="180">
        <v>5700000</v>
      </c>
      <c r="AR46" s="145">
        <v>2176000</v>
      </c>
      <c r="AS46" s="145">
        <v>1512000</v>
      </c>
      <c r="AT46" s="145">
        <v>1239000</v>
      </c>
      <c r="AU46" s="145">
        <v>1069000</v>
      </c>
      <c r="AV46" s="145">
        <v>986000</v>
      </c>
      <c r="AW46" s="147"/>
      <c r="AX46" s="180">
        <v>5800000</v>
      </c>
      <c r="AY46" s="145">
        <v>2255000</v>
      </c>
      <c r="AZ46" s="145">
        <v>1568000</v>
      </c>
      <c r="BA46" s="145">
        <v>1284000</v>
      </c>
      <c r="BB46" s="145">
        <v>1108000</v>
      </c>
      <c r="BC46" s="145">
        <v>1031000</v>
      </c>
      <c r="BD46" s="139"/>
      <c r="BE46" s="180">
        <v>5700000</v>
      </c>
      <c r="BF46" s="145">
        <v>2252000</v>
      </c>
      <c r="BG46" s="145">
        <v>1571000</v>
      </c>
      <c r="BH46" s="145">
        <v>1271000</v>
      </c>
      <c r="BI46" s="145">
        <v>1104000</v>
      </c>
      <c r="BJ46" s="145">
        <v>1004000</v>
      </c>
      <c r="BK46" s="139"/>
      <c r="BL46" s="180">
        <v>5900000</v>
      </c>
      <c r="BM46" s="145">
        <v>2435000</v>
      </c>
      <c r="BN46" s="145">
        <v>1701000</v>
      </c>
      <c r="BO46" s="145">
        <v>1376000</v>
      </c>
      <c r="BP46" s="145">
        <v>1194000</v>
      </c>
      <c r="BQ46" s="145">
        <v>1085000</v>
      </c>
      <c r="BR46" s="152"/>
      <c r="BS46" s="201">
        <v>6200000</v>
      </c>
      <c r="BT46" s="145">
        <v>2681000</v>
      </c>
      <c r="BU46" s="145">
        <v>1874000</v>
      </c>
      <c r="BV46" s="145">
        <v>1516000</v>
      </c>
      <c r="BW46" s="145">
        <v>1315000</v>
      </c>
      <c r="BX46" s="145">
        <v>1207000</v>
      </c>
      <c r="BY46" s="145">
        <v>1028000</v>
      </c>
      <c r="BZ46" s="145">
        <v>930000</v>
      </c>
      <c r="CA46" s="152"/>
      <c r="CB46" s="201">
        <v>6200000</v>
      </c>
      <c r="CC46" s="145">
        <v>2709000</v>
      </c>
      <c r="CD46" s="145">
        <v>1893000</v>
      </c>
      <c r="CE46" s="145">
        <v>1532000</v>
      </c>
      <c r="CF46" s="145">
        <v>1329000</v>
      </c>
      <c r="CG46" s="145">
        <v>1219000</v>
      </c>
      <c r="CH46" s="145">
        <v>1038000</v>
      </c>
      <c r="CI46" s="145">
        <v>940000</v>
      </c>
      <c r="CJ46" s="148"/>
      <c r="CK46" s="201">
        <v>6500000</v>
      </c>
      <c r="CL46" s="145">
        <v>2989000</v>
      </c>
      <c r="CM46" s="145">
        <v>2087000</v>
      </c>
      <c r="CN46" s="145">
        <v>1692000</v>
      </c>
      <c r="CO46" s="145">
        <v>1467000</v>
      </c>
      <c r="CP46" s="145">
        <v>1343000</v>
      </c>
      <c r="CQ46" s="145">
        <v>1146000</v>
      </c>
      <c r="CR46" s="145">
        <v>1038000</v>
      </c>
      <c r="CS46" s="173"/>
      <c r="CT46" s="205">
        <v>6300000</v>
      </c>
      <c r="CU46" s="145">
        <v>2758000</v>
      </c>
      <c r="CV46" s="145">
        <v>1927000</v>
      </c>
      <c r="CW46" s="145">
        <v>1560000</v>
      </c>
      <c r="CX46" s="145">
        <v>1353000</v>
      </c>
      <c r="CY46" s="145">
        <v>1236000</v>
      </c>
      <c r="CZ46" s="145">
        <v>1052000</v>
      </c>
      <c r="DA46" s="145">
        <v>951000</v>
      </c>
      <c r="DB46" s="173"/>
      <c r="DC46" s="205">
        <v>6600000</v>
      </c>
      <c r="DD46" s="145">
        <v>3060000</v>
      </c>
      <c r="DE46" s="145">
        <v>2140000</v>
      </c>
      <c r="DF46" s="145">
        <v>1732000</v>
      </c>
      <c r="DG46" s="145">
        <v>1501000</v>
      </c>
      <c r="DH46" s="145">
        <v>1369000</v>
      </c>
      <c r="DI46" s="145">
        <v>1167000</v>
      </c>
      <c r="DJ46" s="145">
        <v>1056000</v>
      </c>
      <c r="DK46" s="139"/>
      <c r="DL46" s="213">
        <v>6700000</v>
      </c>
      <c r="DM46" s="145">
        <v>3253000</v>
      </c>
      <c r="DN46" s="145">
        <v>2253000</v>
      </c>
      <c r="DO46" s="145">
        <v>1815000</v>
      </c>
      <c r="DP46" s="145">
        <v>1589000</v>
      </c>
      <c r="DQ46" s="145">
        <v>1452000</v>
      </c>
      <c r="DR46" s="145">
        <v>1240000</v>
      </c>
      <c r="DS46" s="145">
        <v>1125000</v>
      </c>
      <c r="DT46" s="139"/>
      <c r="DU46" s="213">
        <v>7100000</v>
      </c>
      <c r="DV46" s="145">
        <v>3610000</v>
      </c>
      <c r="DW46" s="145">
        <v>2501000</v>
      </c>
      <c r="DX46" s="145">
        <v>2029000</v>
      </c>
      <c r="DY46" s="145">
        <v>1764000</v>
      </c>
      <c r="DZ46" s="145">
        <v>1619000</v>
      </c>
      <c r="EA46" s="145">
        <v>1387000</v>
      </c>
      <c r="EB46" s="145">
        <v>1261000</v>
      </c>
      <c r="EC46" s="152"/>
      <c r="ED46" s="213">
        <v>7400000</v>
      </c>
      <c r="EE46" s="145">
        <v>3952000</v>
      </c>
      <c r="EF46" s="145">
        <v>2739000</v>
      </c>
      <c r="EG46" s="145">
        <v>2219000</v>
      </c>
      <c r="EH46" s="145">
        <v>1931000</v>
      </c>
      <c r="EI46" s="145">
        <v>1762000</v>
      </c>
      <c r="EJ46" s="145">
        <v>1508000</v>
      </c>
      <c r="EK46" s="145">
        <v>1370000</v>
      </c>
      <c r="EL46" s="139"/>
      <c r="EM46" s="201">
        <v>7000000</v>
      </c>
      <c r="EN46" s="145">
        <v>3563000</v>
      </c>
      <c r="EO46" s="145">
        <v>2493000</v>
      </c>
      <c r="EP46" s="145">
        <v>1986000</v>
      </c>
      <c r="EQ46" s="145">
        <v>1716000</v>
      </c>
      <c r="ER46" s="145">
        <v>1568000</v>
      </c>
      <c r="ES46" s="145">
        <v>1336000</v>
      </c>
      <c r="ET46" s="145">
        <v>1208000</v>
      </c>
      <c r="EU46" s="139"/>
      <c r="EV46" s="192">
        <v>7300000</v>
      </c>
      <c r="EW46" s="145">
        <v>3854000</v>
      </c>
      <c r="EX46" s="145">
        <v>2697000</v>
      </c>
      <c r="EY46" s="145">
        <v>2149000</v>
      </c>
      <c r="EZ46" s="145">
        <v>1856000</v>
      </c>
      <c r="FA46" s="145">
        <v>1695000</v>
      </c>
      <c r="FB46" s="145">
        <v>1444000</v>
      </c>
      <c r="FC46" s="145">
        <v>1307000</v>
      </c>
    </row>
    <row r="47" spans="1:159" ht="15.75" customHeight="1" x14ac:dyDescent="0.25">
      <c r="A47" s="180">
        <v>5400000</v>
      </c>
      <c r="B47" s="145">
        <v>1748000</v>
      </c>
      <c r="C47" s="145">
        <v>1219000</v>
      </c>
      <c r="D47" s="145">
        <v>981000</v>
      </c>
      <c r="E47" s="145">
        <v>851000</v>
      </c>
      <c r="F47" s="145">
        <v>797000</v>
      </c>
      <c r="G47" s="139"/>
      <c r="H47" s="180">
        <v>5500000</v>
      </c>
      <c r="I47" s="145">
        <v>1853000</v>
      </c>
      <c r="J47" s="145">
        <v>1293000</v>
      </c>
      <c r="K47" s="145">
        <v>1047000</v>
      </c>
      <c r="L47" s="145">
        <v>902000</v>
      </c>
      <c r="M47" s="145">
        <v>851000</v>
      </c>
      <c r="N47" s="173"/>
      <c r="O47" s="185">
        <v>5500000</v>
      </c>
      <c r="P47" s="145">
        <v>1918000</v>
      </c>
      <c r="Q47" s="145">
        <v>1339000</v>
      </c>
      <c r="R47" s="145">
        <v>1078000</v>
      </c>
      <c r="S47" s="145">
        <v>934000</v>
      </c>
      <c r="T47" s="145">
        <v>873000</v>
      </c>
      <c r="U47" s="139"/>
      <c r="V47" s="185">
        <v>5500000</v>
      </c>
      <c r="W47" s="145">
        <v>1864000</v>
      </c>
      <c r="X47" s="145">
        <v>1301000</v>
      </c>
      <c r="Y47" s="145">
        <v>1051000</v>
      </c>
      <c r="Z47" s="145">
        <v>908000</v>
      </c>
      <c r="AA47" s="145">
        <v>849000</v>
      </c>
      <c r="AB47" s="139"/>
      <c r="AC47" s="180">
        <v>5500000</v>
      </c>
      <c r="AD47" s="145">
        <v>1875000</v>
      </c>
      <c r="AE47" s="145">
        <v>1312000</v>
      </c>
      <c r="AF47" s="145">
        <v>1058000</v>
      </c>
      <c r="AG47" s="145">
        <v>914000</v>
      </c>
      <c r="AH47" s="145">
        <v>848000</v>
      </c>
      <c r="AI47" s="139"/>
      <c r="AJ47" s="180">
        <v>5500000</v>
      </c>
      <c r="AK47" s="145">
        <v>1937000</v>
      </c>
      <c r="AL47" s="145">
        <v>1355000</v>
      </c>
      <c r="AM47" s="145">
        <v>1089000</v>
      </c>
      <c r="AN47" s="145">
        <v>944000</v>
      </c>
      <c r="AO47" s="145">
        <v>876000</v>
      </c>
      <c r="AP47" s="147"/>
      <c r="AQ47" s="180">
        <v>5800000</v>
      </c>
      <c r="AR47" s="145">
        <v>2168000</v>
      </c>
      <c r="AS47" s="145">
        <v>1506000</v>
      </c>
      <c r="AT47" s="145">
        <v>1234000</v>
      </c>
      <c r="AU47" s="145">
        <v>1065000</v>
      </c>
      <c r="AV47" s="145">
        <v>983000</v>
      </c>
      <c r="AW47" s="147"/>
      <c r="AX47" s="180">
        <v>5900000</v>
      </c>
      <c r="AY47" s="145">
        <v>2247000</v>
      </c>
      <c r="AZ47" s="145">
        <v>1562000</v>
      </c>
      <c r="BA47" s="145">
        <v>1279000</v>
      </c>
      <c r="BB47" s="145">
        <v>1104000</v>
      </c>
      <c r="BC47" s="145">
        <v>1028000</v>
      </c>
      <c r="BD47" s="139"/>
      <c r="BE47" s="180">
        <v>5800000</v>
      </c>
      <c r="BF47" s="145">
        <v>2244000</v>
      </c>
      <c r="BG47" s="145">
        <v>1565000</v>
      </c>
      <c r="BH47" s="145">
        <v>1266000</v>
      </c>
      <c r="BI47" s="145">
        <v>1100000</v>
      </c>
      <c r="BJ47" s="145">
        <v>1001000</v>
      </c>
      <c r="BK47" s="139"/>
      <c r="BL47" s="180">
        <v>6000000</v>
      </c>
      <c r="BM47" s="145">
        <v>2427000</v>
      </c>
      <c r="BN47" s="145">
        <v>1695000</v>
      </c>
      <c r="BO47" s="145">
        <v>1371000</v>
      </c>
      <c r="BP47" s="145">
        <v>1190000</v>
      </c>
      <c r="BQ47" s="145">
        <v>1082000</v>
      </c>
      <c r="BR47" s="152"/>
      <c r="BS47" s="201">
        <v>6300000</v>
      </c>
      <c r="BT47" s="145">
        <v>2673000</v>
      </c>
      <c r="BU47" s="145">
        <v>1868000</v>
      </c>
      <c r="BV47" s="145">
        <v>1511000</v>
      </c>
      <c r="BW47" s="145">
        <v>1311000</v>
      </c>
      <c r="BX47" s="145">
        <v>1204000</v>
      </c>
      <c r="BY47" s="145">
        <v>1025000</v>
      </c>
      <c r="BZ47" s="145">
        <v>927000</v>
      </c>
      <c r="CA47" s="152"/>
      <c r="CB47" s="201">
        <v>6300000</v>
      </c>
      <c r="CC47" s="145">
        <v>2701000</v>
      </c>
      <c r="CD47" s="145">
        <v>1887000</v>
      </c>
      <c r="CE47" s="145">
        <v>1527000</v>
      </c>
      <c r="CF47" s="145">
        <v>1325000</v>
      </c>
      <c r="CG47" s="145">
        <v>1216000</v>
      </c>
      <c r="CH47" s="145">
        <v>1035000</v>
      </c>
      <c r="CI47" s="145">
        <v>937000</v>
      </c>
      <c r="CJ47" s="148"/>
      <c r="CK47" s="201">
        <v>6600000</v>
      </c>
      <c r="CL47" s="145">
        <v>2981000</v>
      </c>
      <c r="CM47" s="145">
        <v>2081000</v>
      </c>
      <c r="CN47" s="145">
        <v>1687000</v>
      </c>
      <c r="CO47" s="145">
        <v>1463000</v>
      </c>
      <c r="CP47" s="145">
        <v>1340000</v>
      </c>
      <c r="CQ47" s="145">
        <v>1143000</v>
      </c>
      <c r="CR47" s="145">
        <v>1035000</v>
      </c>
      <c r="CS47" s="173"/>
      <c r="CT47" s="205">
        <v>6400000</v>
      </c>
      <c r="CU47" s="145">
        <v>2750000</v>
      </c>
      <c r="CV47" s="145">
        <v>1921000</v>
      </c>
      <c r="CW47" s="145">
        <v>1555000</v>
      </c>
      <c r="CX47" s="145">
        <v>1349000</v>
      </c>
      <c r="CY47" s="145">
        <v>1233000</v>
      </c>
      <c r="CZ47" s="145">
        <v>1049000</v>
      </c>
      <c r="DA47" s="145">
        <v>948000</v>
      </c>
      <c r="DB47" s="173"/>
      <c r="DC47" s="205">
        <v>6700000</v>
      </c>
      <c r="DD47" s="145">
        <v>3052000</v>
      </c>
      <c r="DE47" s="145">
        <v>2134000</v>
      </c>
      <c r="DF47" s="145">
        <v>1727000</v>
      </c>
      <c r="DG47" s="145">
        <v>1497000</v>
      </c>
      <c r="DH47" s="145">
        <v>1366000</v>
      </c>
      <c r="DI47" s="145">
        <v>1164000</v>
      </c>
      <c r="DJ47" s="145">
        <v>1053000</v>
      </c>
      <c r="DK47" s="139"/>
      <c r="DL47" s="213">
        <v>6800000</v>
      </c>
      <c r="DM47" s="145">
        <v>3245000</v>
      </c>
      <c r="DN47" s="145">
        <v>2247000</v>
      </c>
      <c r="DO47" s="145">
        <v>1810000</v>
      </c>
      <c r="DP47" s="145">
        <v>1585000</v>
      </c>
      <c r="DQ47" s="145">
        <v>1449000</v>
      </c>
      <c r="DR47" s="145">
        <v>1237000</v>
      </c>
      <c r="DS47" s="145">
        <v>1122000</v>
      </c>
      <c r="DT47" s="139"/>
      <c r="DU47" s="213">
        <v>7200000</v>
      </c>
      <c r="DV47" s="145">
        <v>3602000</v>
      </c>
      <c r="DW47" s="145">
        <v>2495000</v>
      </c>
      <c r="DX47" s="145">
        <v>2024000</v>
      </c>
      <c r="DY47" s="145">
        <v>1760000</v>
      </c>
      <c r="DZ47" s="145">
        <v>1616000</v>
      </c>
      <c r="EA47" s="145">
        <v>1384000</v>
      </c>
      <c r="EB47" s="145">
        <v>1258000</v>
      </c>
      <c r="EC47" s="152"/>
      <c r="ED47" s="213">
        <v>7500000</v>
      </c>
      <c r="EE47" s="145">
        <v>3944000</v>
      </c>
      <c r="EF47" s="145">
        <v>2733000</v>
      </c>
      <c r="EG47" s="145">
        <v>2214000</v>
      </c>
      <c r="EH47" s="145">
        <v>1927000</v>
      </c>
      <c r="EI47" s="145">
        <v>1759000</v>
      </c>
      <c r="EJ47" s="145">
        <v>1505000</v>
      </c>
      <c r="EK47" s="145">
        <v>1367000</v>
      </c>
      <c r="EL47" s="139"/>
      <c r="EM47" s="201">
        <v>7100000</v>
      </c>
      <c r="EN47" s="145">
        <v>3555000</v>
      </c>
      <c r="EO47" s="145">
        <v>2487000</v>
      </c>
      <c r="EP47" s="145">
        <v>1981000</v>
      </c>
      <c r="EQ47" s="145">
        <v>1712000</v>
      </c>
      <c r="ER47" s="145">
        <v>1565000</v>
      </c>
      <c r="ES47" s="145">
        <v>1333000</v>
      </c>
      <c r="ET47" s="145">
        <v>1205000</v>
      </c>
      <c r="EU47" s="139"/>
      <c r="EV47" s="192">
        <v>7400000</v>
      </c>
      <c r="EW47" s="145">
        <v>3846000</v>
      </c>
      <c r="EX47" s="145">
        <v>2691000</v>
      </c>
      <c r="EY47" s="145">
        <v>2144000</v>
      </c>
      <c r="EZ47" s="145">
        <v>1852000</v>
      </c>
      <c r="FA47" s="145">
        <v>1692000</v>
      </c>
      <c r="FB47" s="145">
        <v>1441000</v>
      </c>
      <c r="FC47" s="145">
        <v>1304000</v>
      </c>
    </row>
    <row r="48" spans="1:159" ht="15.75" customHeight="1" x14ac:dyDescent="0.25">
      <c r="A48" s="180">
        <v>5500000</v>
      </c>
      <c r="B48" s="145">
        <v>1740000</v>
      </c>
      <c r="C48" s="145">
        <v>1213000</v>
      </c>
      <c r="D48" s="145">
        <v>976000</v>
      </c>
      <c r="E48" s="145">
        <v>847000</v>
      </c>
      <c r="F48" s="145">
        <v>794000</v>
      </c>
      <c r="G48" s="139"/>
      <c r="H48" s="180">
        <v>5600000</v>
      </c>
      <c r="I48" s="145">
        <v>1845000</v>
      </c>
      <c r="J48" s="145">
        <v>1287000</v>
      </c>
      <c r="K48" s="145">
        <v>1042000</v>
      </c>
      <c r="L48" s="145">
        <v>898000</v>
      </c>
      <c r="M48" s="145">
        <v>848000</v>
      </c>
      <c r="N48" s="173"/>
      <c r="O48" s="185">
        <v>5600000</v>
      </c>
      <c r="P48" s="145">
        <v>1910000</v>
      </c>
      <c r="Q48" s="145">
        <v>1333000</v>
      </c>
      <c r="R48" s="145">
        <v>1073000</v>
      </c>
      <c r="S48" s="145">
        <v>930000</v>
      </c>
      <c r="T48" s="145">
        <v>870000</v>
      </c>
      <c r="U48" s="139"/>
      <c r="V48" s="185">
        <v>5600000</v>
      </c>
      <c r="W48" s="145">
        <v>1856000</v>
      </c>
      <c r="X48" s="145">
        <v>1295000</v>
      </c>
      <c r="Y48" s="145">
        <v>1046000</v>
      </c>
      <c r="Z48" s="145">
        <v>904000</v>
      </c>
      <c r="AA48" s="145">
        <v>846000</v>
      </c>
      <c r="AB48" s="139"/>
      <c r="AC48" s="181">
        <v>5600000</v>
      </c>
      <c r="AD48" s="145">
        <v>1867000</v>
      </c>
      <c r="AE48" s="145">
        <v>1306000</v>
      </c>
      <c r="AF48" s="145">
        <v>1053000</v>
      </c>
      <c r="AG48" s="145">
        <v>910000</v>
      </c>
      <c r="AH48" s="145">
        <v>845000</v>
      </c>
      <c r="AI48" s="139"/>
      <c r="AJ48" s="180">
        <v>5600000</v>
      </c>
      <c r="AK48" s="145">
        <v>1929000</v>
      </c>
      <c r="AL48" s="145">
        <v>1349000</v>
      </c>
      <c r="AM48" s="145">
        <v>1084000</v>
      </c>
      <c r="AN48" s="145">
        <v>940000</v>
      </c>
      <c r="AO48" s="145">
        <v>873000</v>
      </c>
      <c r="AP48" s="147"/>
      <c r="AQ48" s="180">
        <v>5900000</v>
      </c>
      <c r="AR48" s="145">
        <v>2160000</v>
      </c>
      <c r="AS48" s="145">
        <v>1500000</v>
      </c>
      <c r="AT48" s="145">
        <v>1229000</v>
      </c>
      <c r="AU48" s="145">
        <v>1061000</v>
      </c>
      <c r="AV48" s="145">
        <v>980000</v>
      </c>
      <c r="AW48" s="147"/>
      <c r="AX48" s="180">
        <v>6000000</v>
      </c>
      <c r="AY48" s="145">
        <v>2239000</v>
      </c>
      <c r="AZ48" s="145">
        <v>1556000</v>
      </c>
      <c r="BA48" s="145">
        <v>1274000</v>
      </c>
      <c r="BB48" s="145">
        <v>1100000</v>
      </c>
      <c r="BC48" s="145">
        <v>1025000</v>
      </c>
      <c r="BD48" s="139"/>
      <c r="BE48" s="180">
        <v>5900000</v>
      </c>
      <c r="BF48" s="145">
        <v>2236000</v>
      </c>
      <c r="BG48" s="145">
        <v>1559000</v>
      </c>
      <c r="BH48" s="145">
        <v>1261000</v>
      </c>
      <c r="BI48" s="145">
        <v>1096000</v>
      </c>
      <c r="BJ48" s="145">
        <v>998000</v>
      </c>
      <c r="BK48" s="139"/>
      <c r="BL48" s="180">
        <v>6100000</v>
      </c>
      <c r="BM48" s="145">
        <v>2419000</v>
      </c>
      <c r="BN48" s="145">
        <v>1689000</v>
      </c>
      <c r="BO48" s="145">
        <v>1366000</v>
      </c>
      <c r="BP48" s="145">
        <v>1186000</v>
      </c>
      <c r="BQ48" s="145">
        <v>1079000</v>
      </c>
      <c r="BR48" s="152"/>
      <c r="BS48" s="201">
        <v>6400000</v>
      </c>
      <c r="BT48" s="145">
        <v>2665000</v>
      </c>
      <c r="BU48" s="145">
        <v>1862000</v>
      </c>
      <c r="BV48" s="145">
        <v>1506000</v>
      </c>
      <c r="BW48" s="145">
        <v>1307000</v>
      </c>
      <c r="BX48" s="145">
        <v>1201000</v>
      </c>
      <c r="BY48" s="145">
        <v>1022000</v>
      </c>
      <c r="BZ48" s="145">
        <v>924000</v>
      </c>
      <c r="CA48" s="152"/>
      <c r="CB48" s="201">
        <v>6400000</v>
      </c>
      <c r="CC48" s="145">
        <v>2693000</v>
      </c>
      <c r="CD48" s="145">
        <v>1881000</v>
      </c>
      <c r="CE48" s="145">
        <v>1522000</v>
      </c>
      <c r="CF48" s="145">
        <v>1321000</v>
      </c>
      <c r="CG48" s="145">
        <v>1213000</v>
      </c>
      <c r="CH48" s="145">
        <v>1032000</v>
      </c>
      <c r="CI48" s="145">
        <v>934000</v>
      </c>
      <c r="CJ48" s="148"/>
      <c r="CK48" s="201">
        <v>6700000</v>
      </c>
      <c r="CL48" s="145">
        <v>2973000</v>
      </c>
      <c r="CM48" s="145">
        <v>2075000</v>
      </c>
      <c r="CN48" s="145">
        <v>1682000</v>
      </c>
      <c r="CO48" s="145">
        <v>1459000</v>
      </c>
      <c r="CP48" s="145">
        <v>1337000</v>
      </c>
      <c r="CQ48" s="145">
        <v>1140000</v>
      </c>
      <c r="CR48" s="145">
        <v>1032000</v>
      </c>
      <c r="CS48" s="173"/>
      <c r="CT48" s="205">
        <v>6500000</v>
      </c>
      <c r="CU48" s="145">
        <v>2742000</v>
      </c>
      <c r="CV48" s="145">
        <v>1915000</v>
      </c>
      <c r="CW48" s="145">
        <v>1550000</v>
      </c>
      <c r="CX48" s="145">
        <v>1345000</v>
      </c>
      <c r="CY48" s="145">
        <v>1230000</v>
      </c>
      <c r="CZ48" s="145">
        <v>1046000</v>
      </c>
      <c r="DA48" s="145">
        <v>945000</v>
      </c>
      <c r="DB48" s="173"/>
      <c r="DC48" s="205">
        <v>6800000</v>
      </c>
      <c r="DD48" s="145">
        <v>3044000</v>
      </c>
      <c r="DE48" s="145">
        <v>2128000</v>
      </c>
      <c r="DF48" s="145">
        <v>1722000</v>
      </c>
      <c r="DG48" s="145">
        <v>1493000</v>
      </c>
      <c r="DH48" s="145">
        <v>1363000</v>
      </c>
      <c r="DI48" s="145">
        <v>1161000</v>
      </c>
      <c r="DJ48" s="145">
        <v>1050000</v>
      </c>
      <c r="DK48" s="139"/>
      <c r="DL48" s="213">
        <v>6900000</v>
      </c>
      <c r="DM48" s="145">
        <v>3237000</v>
      </c>
      <c r="DN48" s="145">
        <v>2241000</v>
      </c>
      <c r="DO48" s="145">
        <v>1805000</v>
      </c>
      <c r="DP48" s="145">
        <v>1581000</v>
      </c>
      <c r="DQ48" s="145">
        <v>1446000</v>
      </c>
      <c r="DR48" s="145">
        <v>1234000</v>
      </c>
      <c r="DS48" s="145">
        <v>1119000</v>
      </c>
      <c r="DT48" s="139"/>
      <c r="DU48" s="213">
        <v>7300000</v>
      </c>
      <c r="DV48" s="145">
        <v>3594000</v>
      </c>
      <c r="DW48" s="145">
        <v>2489000</v>
      </c>
      <c r="DX48" s="145">
        <v>2019000</v>
      </c>
      <c r="DY48" s="145">
        <v>1756000</v>
      </c>
      <c r="DZ48" s="145">
        <v>1613000</v>
      </c>
      <c r="EA48" s="145">
        <v>1381000</v>
      </c>
      <c r="EB48" s="145">
        <v>1255000</v>
      </c>
      <c r="EC48" s="152"/>
      <c r="ED48" s="213">
        <v>7600000</v>
      </c>
      <c r="EE48" s="145">
        <v>3936000</v>
      </c>
      <c r="EF48" s="145">
        <v>2727000</v>
      </c>
      <c r="EG48" s="145">
        <v>2209000</v>
      </c>
      <c r="EH48" s="145">
        <v>1923000</v>
      </c>
      <c r="EI48" s="145">
        <v>1756000</v>
      </c>
      <c r="EJ48" s="145">
        <v>1502000</v>
      </c>
      <c r="EK48" s="145">
        <v>1364000</v>
      </c>
      <c r="EL48" s="139"/>
      <c r="EM48" s="201">
        <v>7200000</v>
      </c>
      <c r="EN48" s="145">
        <v>3547000</v>
      </c>
      <c r="EO48" s="145">
        <v>2481000</v>
      </c>
      <c r="EP48" s="145">
        <v>1976000</v>
      </c>
      <c r="EQ48" s="145">
        <v>1708000</v>
      </c>
      <c r="ER48" s="145">
        <v>1562000</v>
      </c>
      <c r="ES48" s="145">
        <v>1330000</v>
      </c>
      <c r="ET48" s="145">
        <v>1202000</v>
      </c>
      <c r="EU48" s="139"/>
      <c r="EV48" s="192">
        <v>7500000</v>
      </c>
      <c r="EW48" s="145">
        <v>3838000</v>
      </c>
      <c r="EX48" s="145">
        <v>2685000</v>
      </c>
      <c r="EY48" s="145">
        <v>2139000</v>
      </c>
      <c r="EZ48" s="145">
        <v>1848000</v>
      </c>
      <c r="FA48" s="145">
        <v>1689000</v>
      </c>
      <c r="FB48" s="145">
        <v>1438000</v>
      </c>
      <c r="FC48" s="145">
        <v>1301000</v>
      </c>
    </row>
    <row r="49" spans="1:159" ht="15.75" customHeight="1" x14ac:dyDescent="0.25">
      <c r="A49" s="180">
        <v>5600000</v>
      </c>
      <c r="B49" s="145">
        <v>1732000</v>
      </c>
      <c r="C49" s="145">
        <v>1207000</v>
      </c>
      <c r="D49" s="145">
        <v>971000</v>
      </c>
      <c r="E49" s="145">
        <v>843000</v>
      </c>
      <c r="F49" s="145">
        <v>791000</v>
      </c>
      <c r="G49" s="139"/>
      <c r="H49" s="180">
        <v>5700000</v>
      </c>
      <c r="I49" s="145">
        <v>1837000</v>
      </c>
      <c r="J49" s="145">
        <v>1281000</v>
      </c>
      <c r="K49" s="145">
        <v>1037000</v>
      </c>
      <c r="L49" s="145">
        <v>894000</v>
      </c>
      <c r="M49" s="145">
        <v>845000</v>
      </c>
      <c r="N49" s="173"/>
      <c r="O49" s="185">
        <v>5700000</v>
      </c>
      <c r="P49" s="145">
        <v>1902000</v>
      </c>
      <c r="Q49" s="145">
        <v>1327000</v>
      </c>
      <c r="R49" s="145">
        <v>1068000</v>
      </c>
      <c r="S49" s="145">
        <v>926000</v>
      </c>
      <c r="T49" s="145">
        <v>867000</v>
      </c>
      <c r="U49" s="139"/>
      <c r="V49" s="185">
        <v>5700000</v>
      </c>
      <c r="W49" s="145">
        <v>1848000</v>
      </c>
      <c r="X49" s="145">
        <v>1289000</v>
      </c>
      <c r="Y49" s="145">
        <v>1041000</v>
      </c>
      <c r="Z49" s="145">
        <v>900000</v>
      </c>
      <c r="AA49" s="145">
        <v>843000</v>
      </c>
      <c r="AB49" s="139"/>
      <c r="AC49" s="180">
        <v>5700000</v>
      </c>
      <c r="AD49" s="145">
        <v>1859000</v>
      </c>
      <c r="AE49" s="145">
        <v>1300000</v>
      </c>
      <c r="AF49" s="145">
        <v>1048000</v>
      </c>
      <c r="AG49" s="145">
        <v>906000</v>
      </c>
      <c r="AH49" s="145">
        <v>842000</v>
      </c>
      <c r="AI49" s="139"/>
      <c r="AJ49" s="180">
        <v>5700000</v>
      </c>
      <c r="AK49" s="145">
        <v>1921000</v>
      </c>
      <c r="AL49" s="145">
        <v>1343000</v>
      </c>
      <c r="AM49" s="145">
        <v>1079000</v>
      </c>
      <c r="AN49" s="145">
        <v>936000</v>
      </c>
      <c r="AO49" s="145">
        <v>870000</v>
      </c>
      <c r="AP49" s="147"/>
      <c r="AQ49" s="180">
        <v>6000000</v>
      </c>
      <c r="AR49" s="145">
        <v>2152000</v>
      </c>
      <c r="AS49" s="145">
        <v>1494000</v>
      </c>
      <c r="AT49" s="145">
        <v>1224000</v>
      </c>
      <c r="AU49" s="145">
        <v>1057000</v>
      </c>
      <c r="AV49" s="145">
        <v>977000</v>
      </c>
      <c r="AW49" s="147"/>
      <c r="AX49" s="180">
        <v>6100000</v>
      </c>
      <c r="AY49" s="145">
        <v>2231000</v>
      </c>
      <c r="AZ49" s="145">
        <v>1550000</v>
      </c>
      <c r="BA49" s="145">
        <v>1269000</v>
      </c>
      <c r="BB49" s="145">
        <v>1096000</v>
      </c>
      <c r="BC49" s="145">
        <v>1022000</v>
      </c>
      <c r="BD49" s="139"/>
      <c r="BE49" s="180">
        <v>6000000</v>
      </c>
      <c r="BF49" s="145">
        <v>2228000</v>
      </c>
      <c r="BG49" s="145">
        <v>1553000</v>
      </c>
      <c r="BH49" s="145">
        <v>1256000</v>
      </c>
      <c r="BI49" s="145">
        <v>1092000</v>
      </c>
      <c r="BJ49" s="145">
        <v>995000</v>
      </c>
      <c r="BK49" s="139"/>
      <c r="BL49" s="180">
        <v>6200000</v>
      </c>
      <c r="BM49" s="145">
        <v>2411000</v>
      </c>
      <c r="BN49" s="145">
        <v>1683000</v>
      </c>
      <c r="BO49" s="145">
        <v>1361000</v>
      </c>
      <c r="BP49" s="145">
        <v>1182000</v>
      </c>
      <c r="BQ49" s="145">
        <v>1076000</v>
      </c>
      <c r="BR49" s="152"/>
      <c r="BS49" s="201">
        <v>6500000</v>
      </c>
      <c r="BT49" s="145">
        <v>2657000</v>
      </c>
      <c r="BU49" s="145">
        <v>1856000</v>
      </c>
      <c r="BV49" s="145">
        <v>1501000</v>
      </c>
      <c r="BW49" s="145">
        <v>1303000</v>
      </c>
      <c r="BX49" s="145">
        <v>1198000</v>
      </c>
      <c r="BY49" s="145">
        <v>1019000</v>
      </c>
      <c r="BZ49" s="145">
        <v>921000</v>
      </c>
      <c r="CA49" s="152"/>
      <c r="CB49" s="201">
        <v>6500000</v>
      </c>
      <c r="CC49" s="145">
        <v>2685000</v>
      </c>
      <c r="CD49" s="145">
        <v>1875000</v>
      </c>
      <c r="CE49" s="145">
        <v>1517000</v>
      </c>
      <c r="CF49" s="145">
        <v>1317000</v>
      </c>
      <c r="CG49" s="145">
        <v>1210000</v>
      </c>
      <c r="CH49" s="145">
        <v>1029000</v>
      </c>
      <c r="CI49" s="145">
        <v>931000</v>
      </c>
      <c r="CJ49" s="148"/>
      <c r="CK49" s="201">
        <v>6800000</v>
      </c>
      <c r="CL49" s="145">
        <v>2965000</v>
      </c>
      <c r="CM49" s="145">
        <v>2069000</v>
      </c>
      <c r="CN49" s="145">
        <v>1677000</v>
      </c>
      <c r="CO49" s="145">
        <v>1455000</v>
      </c>
      <c r="CP49" s="145">
        <v>1334000</v>
      </c>
      <c r="CQ49" s="145">
        <v>1137000</v>
      </c>
      <c r="CR49" s="145">
        <v>1029000</v>
      </c>
      <c r="CS49" s="173"/>
      <c r="CT49" s="205">
        <v>6600000</v>
      </c>
      <c r="CU49" s="145">
        <v>2734000</v>
      </c>
      <c r="CV49" s="145">
        <v>1909000</v>
      </c>
      <c r="CW49" s="145">
        <v>1545000</v>
      </c>
      <c r="CX49" s="145">
        <v>1341000</v>
      </c>
      <c r="CY49" s="145">
        <v>1227000</v>
      </c>
      <c r="CZ49" s="145">
        <v>1043000</v>
      </c>
      <c r="DA49" s="145">
        <v>942000</v>
      </c>
      <c r="DB49" s="173"/>
      <c r="DC49" s="205">
        <v>6900000</v>
      </c>
      <c r="DD49" s="145">
        <v>3036000</v>
      </c>
      <c r="DE49" s="145">
        <v>2122000</v>
      </c>
      <c r="DF49" s="145">
        <v>1717000</v>
      </c>
      <c r="DG49" s="145">
        <v>1489000</v>
      </c>
      <c r="DH49" s="145">
        <v>1360000</v>
      </c>
      <c r="DI49" s="145">
        <v>1158000</v>
      </c>
      <c r="DJ49" s="145">
        <v>1047000</v>
      </c>
      <c r="DK49" s="139"/>
      <c r="DL49" s="213">
        <v>7000000</v>
      </c>
      <c r="DM49" s="145">
        <v>3229000</v>
      </c>
      <c r="DN49" s="145">
        <v>2235000</v>
      </c>
      <c r="DO49" s="145">
        <v>1800000</v>
      </c>
      <c r="DP49" s="145">
        <v>1577000</v>
      </c>
      <c r="DQ49" s="145">
        <v>1443000</v>
      </c>
      <c r="DR49" s="145">
        <v>1231000</v>
      </c>
      <c r="DS49" s="145">
        <v>1116000</v>
      </c>
      <c r="DT49" s="139"/>
      <c r="DU49" s="213">
        <v>7400000</v>
      </c>
      <c r="DV49" s="145">
        <v>3586000</v>
      </c>
      <c r="DW49" s="145">
        <v>2483000</v>
      </c>
      <c r="DX49" s="145">
        <v>2014000</v>
      </c>
      <c r="DY49" s="145">
        <v>1752000</v>
      </c>
      <c r="DZ49" s="145">
        <v>1610000</v>
      </c>
      <c r="EA49" s="145">
        <v>1378000</v>
      </c>
      <c r="EB49" s="145">
        <v>1252000</v>
      </c>
      <c r="EC49" s="152"/>
      <c r="ED49" s="213">
        <v>7700000</v>
      </c>
      <c r="EE49" s="145">
        <v>3928000</v>
      </c>
      <c r="EF49" s="145">
        <v>2721000</v>
      </c>
      <c r="EG49" s="145">
        <v>2204000</v>
      </c>
      <c r="EH49" s="145">
        <v>1919000</v>
      </c>
      <c r="EI49" s="145">
        <v>1753000</v>
      </c>
      <c r="EJ49" s="145">
        <v>1499000</v>
      </c>
      <c r="EK49" s="145">
        <v>1361000</v>
      </c>
      <c r="EL49" s="139"/>
      <c r="EM49" s="201">
        <v>7300000</v>
      </c>
      <c r="EN49" s="145">
        <v>3539000</v>
      </c>
      <c r="EO49" s="145">
        <v>2475000</v>
      </c>
      <c r="EP49" s="145">
        <v>1971000</v>
      </c>
      <c r="EQ49" s="145">
        <v>1704000</v>
      </c>
      <c r="ER49" s="145">
        <v>1559000</v>
      </c>
      <c r="ES49" s="145">
        <v>1327000</v>
      </c>
      <c r="ET49" s="145">
        <v>1199000</v>
      </c>
      <c r="EU49" s="139"/>
      <c r="EV49" s="192">
        <v>7600000</v>
      </c>
      <c r="EW49" s="145">
        <v>3830000</v>
      </c>
      <c r="EX49" s="145">
        <v>2679000</v>
      </c>
      <c r="EY49" s="145">
        <v>2134000</v>
      </c>
      <c r="EZ49" s="145">
        <v>1844000</v>
      </c>
      <c r="FA49" s="145">
        <v>1686000</v>
      </c>
      <c r="FB49" s="145">
        <v>1435000</v>
      </c>
      <c r="FC49" s="145">
        <v>1298000</v>
      </c>
    </row>
    <row r="50" spans="1:159" ht="15.75" customHeight="1" x14ac:dyDescent="0.25">
      <c r="A50" s="180">
        <v>5700000</v>
      </c>
      <c r="B50" s="145">
        <v>1724000</v>
      </c>
      <c r="C50" s="145">
        <v>1201000</v>
      </c>
      <c r="D50" s="145">
        <v>966000</v>
      </c>
      <c r="E50" s="145">
        <v>839000</v>
      </c>
      <c r="F50" s="145">
        <v>788000</v>
      </c>
      <c r="G50" s="139"/>
      <c r="H50" s="180">
        <v>5800000</v>
      </c>
      <c r="I50" s="145">
        <v>1829000</v>
      </c>
      <c r="J50" s="145">
        <v>1275000</v>
      </c>
      <c r="K50" s="145">
        <v>1032000</v>
      </c>
      <c r="L50" s="145">
        <v>890000</v>
      </c>
      <c r="M50" s="145">
        <v>842000</v>
      </c>
      <c r="N50" s="173"/>
      <c r="O50" s="185">
        <v>5800000</v>
      </c>
      <c r="P50" s="145">
        <v>1894000</v>
      </c>
      <c r="Q50" s="145">
        <v>1321000</v>
      </c>
      <c r="R50" s="145">
        <v>1063000</v>
      </c>
      <c r="S50" s="145">
        <v>922000</v>
      </c>
      <c r="T50" s="145">
        <v>864000</v>
      </c>
      <c r="U50" s="139"/>
      <c r="V50" s="185">
        <v>5800000</v>
      </c>
      <c r="W50" s="145">
        <v>1840000</v>
      </c>
      <c r="X50" s="145">
        <v>1283000</v>
      </c>
      <c r="Y50" s="145">
        <v>1036000</v>
      </c>
      <c r="Z50" s="145">
        <v>896000</v>
      </c>
      <c r="AA50" s="145">
        <v>840000</v>
      </c>
      <c r="AB50" s="139"/>
      <c r="AC50" s="181">
        <v>5800000</v>
      </c>
      <c r="AD50" s="145">
        <v>1851000</v>
      </c>
      <c r="AE50" s="145">
        <v>1294000</v>
      </c>
      <c r="AF50" s="145">
        <v>1043000</v>
      </c>
      <c r="AG50" s="145">
        <v>902000</v>
      </c>
      <c r="AH50" s="145">
        <v>839000</v>
      </c>
      <c r="AI50" s="139"/>
      <c r="AJ50" s="180">
        <v>5800000</v>
      </c>
      <c r="AK50" s="145">
        <v>1913000</v>
      </c>
      <c r="AL50" s="145">
        <v>1337000</v>
      </c>
      <c r="AM50" s="145">
        <v>1074000</v>
      </c>
      <c r="AN50" s="145">
        <v>932000</v>
      </c>
      <c r="AO50" s="145">
        <v>867000</v>
      </c>
      <c r="AP50" s="147"/>
      <c r="AQ50" s="180">
        <v>6100000</v>
      </c>
      <c r="AR50" s="145">
        <v>2144000</v>
      </c>
      <c r="AS50" s="145">
        <v>1488000</v>
      </c>
      <c r="AT50" s="145">
        <v>1219000</v>
      </c>
      <c r="AU50" s="145">
        <v>1053000</v>
      </c>
      <c r="AV50" s="145">
        <v>974000</v>
      </c>
      <c r="AW50" s="147"/>
      <c r="AX50" s="180">
        <v>6200000</v>
      </c>
      <c r="AY50" s="145">
        <v>2223000</v>
      </c>
      <c r="AZ50" s="145">
        <v>1544000</v>
      </c>
      <c r="BA50" s="145">
        <v>1264000</v>
      </c>
      <c r="BB50" s="145">
        <v>1092000</v>
      </c>
      <c r="BC50" s="145">
        <v>1019000</v>
      </c>
      <c r="BD50" s="139"/>
      <c r="BE50" s="180">
        <v>6100000</v>
      </c>
      <c r="BF50" s="145">
        <v>2220000</v>
      </c>
      <c r="BG50" s="145">
        <v>1547000</v>
      </c>
      <c r="BH50" s="145">
        <v>1251000</v>
      </c>
      <c r="BI50" s="145">
        <v>1088000</v>
      </c>
      <c r="BJ50" s="145">
        <v>992000</v>
      </c>
      <c r="BK50" s="139"/>
      <c r="BL50" s="180">
        <v>6300000</v>
      </c>
      <c r="BM50" s="145">
        <v>2403000</v>
      </c>
      <c r="BN50" s="145">
        <v>1677000</v>
      </c>
      <c r="BO50" s="145">
        <v>1356000</v>
      </c>
      <c r="BP50" s="145">
        <v>1178000</v>
      </c>
      <c r="BQ50" s="145">
        <v>1073000</v>
      </c>
      <c r="BR50" s="152"/>
      <c r="BS50" s="201">
        <v>6600000</v>
      </c>
      <c r="BT50" s="145">
        <v>2649000</v>
      </c>
      <c r="BU50" s="145">
        <v>1850000</v>
      </c>
      <c r="BV50" s="145">
        <v>1496000</v>
      </c>
      <c r="BW50" s="145">
        <v>1299000</v>
      </c>
      <c r="BX50" s="145">
        <v>1195000</v>
      </c>
      <c r="BY50" s="145">
        <v>1016000</v>
      </c>
      <c r="BZ50" s="145">
        <v>918000</v>
      </c>
      <c r="CA50" s="152"/>
      <c r="CB50" s="201">
        <v>6600000</v>
      </c>
      <c r="CC50" s="145">
        <v>2677000</v>
      </c>
      <c r="CD50" s="145">
        <v>1869000</v>
      </c>
      <c r="CE50" s="145">
        <v>1512000</v>
      </c>
      <c r="CF50" s="145">
        <v>1313000</v>
      </c>
      <c r="CG50" s="145">
        <v>1207000</v>
      </c>
      <c r="CH50" s="145">
        <v>1026000</v>
      </c>
      <c r="CI50" s="145">
        <v>928000</v>
      </c>
      <c r="CJ50" s="148"/>
      <c r="CK50" s="201">
        <v>6900000</v>
      </c>
      <c r="CL50" s="145">
        <v>2957000</v>
      </c>
      <c r="CM50" s="145">
        <v>2063000</v>
      </c>
      <c r="CN50" s="145">
        <v>1672000</v>
      </c>
      <c r="CO50" s="145">
        <v>1451000</v>
      </c>
      <c r="CP50" s="145">
        <v>1331000</v>
      </c>
      <c r="CQ50" s="145">
        <v>1134000</v>
      </c>
      <c r="CR50" s="145">
        <v>1026000</v>
      </c>
      <c r="CS50" s="173"/>
      <c r="CT50" s="205">
        <v>6700000</v>
      </c>
      <c r="CU50" s="145">
        <v>2726000</v>
      </c>
      <c r="CV50" s="145">
        <v>1903000</v>
      </c>
      <c r="CW50" s="145">
        <v>1540000</v>
      </c>
      <c r="CX50" s="145">
        <v>1337000</v>
      </c>
      <c r="CY50" s="145">
        <v>1224000</v>
      </c>
      <c r="CZ50" s="145">
        <v>1040000</v>
      </c>
      <c r="DA50" s="145">
        <v>939000</v>
      </c>
      <c r="DB50" s="173"/>
      <c r="DC50" s="205">
        <v>7000000</v>
      </c>
      <c r="DD50" s="145">
        <v>3028000</v>
      </c>
      <c r="DE50" s="145">
        <v>2116000</v>
      </c>
      <c r="DF50" s="145">
        <v>1712000</v>
      </c>
      <c r="DG50" s="145">
        <v>1485000</v>
      </c>
      <c r="DH50" s="145">
        <v>1357000</v>
      </c>
      <c r="DI50" s="145">
        <v>1155000</v>
      </c>
      <c r="DJ50" s="145">
        <v>1044000</v>
      </c>
      <c r="DK50" s="139"/>
      <c r="DL50" s="213">
        <v>7100000</v>
      </c>
      <c r="DM50" s="145">
        <v>3221000</v>
      </c>
      <c r="DN50" s="145">
        <v>2229000</v>
      </c>
      <c r="DO50" s="145">
        <v>1795000</v>
      </c>
      <c r="DP50" s="145">
        <v>1573000</v>
      </c>
      <c r="DQ50" s="145">
        <v>1440000</v>
      </c>
      <c r="DR50" s="145">
        <v>1228000</v>
      </c>
      <c r="DS50" s="145">
        <v>1113000</v>
      </c>
      <c r="DT50" s="139"/>
      <c r="DU50" s="213">
        <v>7500000</v>
      </c>
      <c r="DV50" s="145">
        <v>3578000</v>
      </c>
      <c r="DW50" s="145">
        <v>2477000</v>
      </c>
      <c r="DX50" s="145">
        <v>2009000</v>
      </c>
      <c r="DY50" s="145">
        <v>1748000</v>
      </c>
      <c r="DZ50" s="145">
        <v>1607000</v>
      </c>
      <c r="EA50" s="145">
        <v>1375000</v>
      </c>
      <c r="EB50" s="145">
        <v>1249000</v>
      </c>
      <c r="EC50" s="152"/>
      <c r="ED50" s="213">
        <v>7800000</v>
      </c>
      <c r="EE50" s="145">
        <v>3920000</v>
      </c>
      <c r="EF50" s="145">
        <v>2715000</v>
      </c>
      <c r="EG50" s="145">
        <v>2199000</v>
      </c>
      <c r="EH50" s="145">
        <v>1915000</v>
      </c>
      <c r="EI50" s="145">
        <v>1750000</v>
      </c>
      <c r="EJ50" s="145">
        <v>1496000</v>
      </c>
      <c r="EK50" s="145">
        <v>1358000</v>
      </c>
      <c r="EL50" s="139"/>
      <c r="EM50" s="201">
        <v>7400000</v>
      </c>
      <c r="EN50" s="145">
        <v>3531000</v>
      </c>
      <c r="EO50" s="145">
        <v>2469000</v>
      </c>
      <c r="EP50" s="145">
        <v>1966000</v>
      </c>
      <c r="EQ50" s="145">
        <v>1700000</v>
      </c>
      <c r="ER50" s="145">
        <v>1556000</v>
      </c>
      <c r="ES50" s="145">
        <v>1324000</v>
      </c>
      <c r="ET50" s="145">
        <v>1196000</v>
      </c>
      <c r="EU50" s="139"/>
      <c r="EV50" s="192">
        <v>7700000</v>
      </c>
      <c r="EW50" s="145">
        <v>3822000</v>
      </c>
      <c r="EX50" s="145">
        <v>2673000</v>
      </c>
      <c r="EY50" s="145">
        <v>2129000</v>
      </c>
      <c r="EZ50" s="145">
        <v>1840000</v>
      </c>
      <c r="FA50" s="145">
        <v>1683000</v>
      </c>
      <c r="FB50" s="145">
        <v>1432000</v>
      </c>
      <c r="FC50" s="145">
        <v>1295000</v>
      </c>
    </row>
    <row r="51" spans="1:159" ht="15.75" customHeight="1" x14ac:dyDescent="0.25">
      <c r="A51" s="180">
        <v>5800000</v>
      </c>
      <c r="B51" s="145">
        <v>1716000</v>
      </c>
      <c r="C51" s="145">
        <v>1195000</v>
      </c>
      <c r="D51" s="145">
        <v>961000</v>
      </c>
      <c r="E51" s="145">
        <v>835000</v>
      </c>
      <c r="F51" s="145">
        <v>785000</v>
      </c>
      <c r="G51" s="139"/>
      <c r="H51" s="180">
        <v>5900000</v>
      </c>
      <c r="I51" s="145">
        <v>1821000</v>
      </c>
      <c r="J51" s="145">
        <v>1269000</v>
      </c>
      <c r="K51" s="145">
        <v>1027000</v>
      </c>
      <c r="L51" s="145">
        <v>886000</v>
      </c>
      <c r="M51" s="145">
        <v>839000</v>
      </c>
      <c r="N51" s="173"/>
      <c r="O51" s="185">
        <v>5900000</v>
      </c>
      <c r="P51" s="145">
        <v>1886000</v>
      </c>
      <c r="Q51" s="145">
        <v>1315000</v>
      </c>
      <c r="R51" s="145">
        <v>1058000</v>
      </c>
      <c r="S51" s="145">
        <v>918000</v>
      </c>
      <c r="T51" s="145">
        <v>861000</v>
      </c>
      <c r="U51" s="139"/>
      <c r="V51" s="185">
        <v>5900000</v>
      </c>
      <c r="W51" s="145">
        <v>1832000</v>
      </c>
      <c r="X51" s="145">
        <v>1277000</v>
      </c>
      <c r="Y51" s="145">
        <v>1031000</v>
      </c>
      <c r="Z51" s="145">
        <v>892000</v>
      </c>
      <c r="AA51" s="145">
        <v>837000</v>
      </c>
      <c r="AB51" s="139"/>
      <c r="AC51" s="180">
        <v>5900000</v>
      </c>
      <c r="AD51" s="145">
        <v>1843000</v>
      </c>
      <c r="AE51" s="145">
        <v>1288000</v>
      </c>
      <c r="AF51" s="145">
        <v>1038000</v>
      </c>
      <c r="AG51" s="145">
        <v>898000</v>
      </c>
      <c r="AH51" s="145">
        <v>836000</v>
      </c>
      <c r="AI51" s="139"/>
      <c r="AJ51" s="180">
        <v>5900000</v>
      </c>
      <c r="AK51" s="145">
        <v>1905000</v>
      </c>
      <c r="AL51" s="145">
        <v>1331000</v>
      </c>
      <c r="AM51" s="145">
        <v>1069000</v>
      </c>
      <c r="AN51" s="145">
        <v>928000</v>
      </c>
      <c r="AO51" s="145">
        <v>864000</v>
      </c>
      <c r="AP51" s="147"/>
      <c r="AQ51" s="180">
        <v>6200000</v>
      </c>
      <c r="AR51" s="145">
        <v>2136000</v>
      </c>
      <c r="AS51" s="145">
        <v>1482000</v>
      </c>
      <c r="AT51" s="145">
        <v>1214000</v>
      </c>
      <c r="AU51" s="145">
        <v>1049000</v>
      </c>
      <c r="AV51" s="145">
        <v>971000</v>
      </c>
      <c r="AW51" s="147"/>
      <c r="AX51" s="180">
        <v>6300000</v>
      </c>
      <c r="AY51" s="145">
        <v>2215000</v>
      </c>
      <c r="AZ51" s="145">
        <v>1538000</v>
      </c>
      <c r="BA51" s="145">
        <v>1259000</v>
      </c>
      <c r="BB51" s="145">
        <v>1088000</v>
      </c>
      <c r="BC51" s="145">
        <v>1016000</v>
      </c>
      <c r="BD51" s="139"/>
      <c r="BE51" s="180">
        <v>6200000</v>
      </c>
      <c r="BF51" s="145">
        <v>2212000</v>
      </c>
      <c r="BG51" s="145">
        <v>1541000</v>
      </c>
      <c r="BH51" s="145">
        <v>1246000</v>
      </c>
      <c r="BI51" s="145">
        <v>1084000</v>
      </c>
      <c r="BJ51" s="145">
        <v>989000</v>
      </c>
      <c r="BK51" s="139"/>
      <c r="BL51" s="180">
        <v>6400000</v>
      </c>
      <c r="BM51" s="145">
        <v>2395000</v>
      </c>
      <c r="BN51" s="145">
        <v>1671000</v>
      </c>
      <c r="BO51" s="145">
        <v>1351000</v>
      </c>
      <c r="BP51" s="145">
        <v>1174000</v>
      </c>
      <c r="BQ51" s="145">
        <v>1070000</v>
      </c>
      <c r="BR51" s="152"/>
      <c r="BS51" s="201">
        <v>6700000</v>
      </c>
      <c r="BT51" s="145">
        <v>2641000</v>
      </c>
      <c r="BU51" s="145">
        <v>1844000</v>
      </c>
      <c r="BV51" s="145">
        <v>1491000</v>
      </c>
      <c r="BW51" s="145">
        <v>1295000</v>
      </c>
      <c r="BX51" s="145">
        <v>1192000</v>
      </c>
      <c r="BY51" s="145">
        <v>1013000</v>
      </c>
      <c r="BZ51" s="145">
        <v>915000</v>
      </c>
      <c r="CA51" s="152"/>
      <c r="CB51" s="201">
        <v>6700000</v>
      </c>
      <c r="CC51" s="145">
        <v>2669000</v>
      </c>
      <c r="CD51" s="145">
        <v>1863000</v>
      </c>
      <c r="CE51" s="145">
        <v>1507000</v>
      </c>
      <c r="CF51" s="145">
        <v>1309000</v>
      </c>
      <c r="CG51" s="145">
        <v>1204000</v>
      </c>
      <c r="CH51" s="145">
        <v>1023000</v>
      </c>
      <c r="CI51" s="145">
        <v>925000</v>
      </c>
      <c r="CJ51" s="148"/>
      <c r="CK51" s="201">
        <v>7000000</v>
      </c>
      <c r="CL51" s="145">
        <v>2949000</v>
      </c>
      <c r="CM51" s="145">
        <v>2057000</v>
      </c>
      <c r="CN51" s="145">
        <v>1667000</v>
      </c>
      <c r="CO51" s="145">
        <v>1447000</v>
      </c>
      <c r="CP51" s="145">
        <v>1328000</v>
      </c>
      <c r="CQ51" s="145">
        <v>1131000</v>
      </c>
      <c r="CR51" s="145">
        <v>1023000</v>
      </c>
      <c r="CS51" s="173"/>
      <c r="CT51" s="205">
        <v>6800000</v>
      </c>
      <c r="CU51" s="145">
        <v>2718000</v>
      </c>
      <c r="CV51" s="145">
        <v>1897000</v>
      </c>
      <c r="CW51" s="145">
        <v>1535000</v>
      </c>
      <c r="CX51" s="145">
        <v>1333000</v>
      </c>
      <c r="CY51" s="145">
        <v>1221000</v>
      </c>
      <c r="CZ51" s="145">
        <v>1037000</v>
      </c>
      <c r="DA51" s="145">
        <v>936000</v>
      </c>
      <c r="DB51" s="173"/>
      <c r="DC51" s="205">
        <v>7100000</v>
      </c>
      <c r="DD51" s="145">
        <v>3020000</v>
      </c>
      <c r="DE51" s="145">
        <v>2110000</v>
      </c>
      <c r="DF51" s="145">
        <v>1707000</v>
      </c>
      <c r="DG51" s="145">
        <v>1481000</v>
      </c>
      <c r="DH51" s="145">
        <v>1354000</v>
      </c>
      <c r="DI51" s="145">
        <v>1152000</v>
      </c>
      <c r="DJ51" s="145">
        <v>1041000</v>
      </c>
      <c r="DK51" s="139"/>
      <c r="DL51" s="213">
        <v>7200000</v>
      </c>
      <c r="DM51" s="145">
        <v>3213000</v>
      </c>
      <c r="DN51" s="145">
        <v>2223000</v>
      </c>
      <c r="DO51" s="145">
        <v>1790000</v>
      </c>
      <c r="DP51" s="145">
        <v>1569000</v>
      </c>
      <c r="DQ51" s="145">
        <v>1437000</v>
      </c>
      <c r="DR51" s="145">
        <v>1225000</v>
      </c>
      <c r="DS51" s="145">
        <v>1110000</v>
      </c>
      <c r="DT51" s="139"/>
      <c r="DU51" s="213">
        <v>7600000</v>
      </c>
      <c r="DV51" s="145">
        <v>3570000</v>
      </c>
      <c r="DW51" s="145">
        <v>2471000</v>
      </c>
      <c r="DX51" s="145">
        <v>2004000</v>
      </c>
      <c r="DY51" s="145">
        <v>1744000</v>
      </c>
      <c r="DZ51" s="145">
        <v>1604000</v>
      </c>
      <c r="EA51" s="145">
        <v>1372000</v>
      </c>
      <c r="EB51" s="145">
        <v>1246000</v>
      </c>
      <c r="EC51" s="152"/>
      <c r="ED51" s="213">
        <v>7900000</v>
      </c>
      <c r="EE51" s="145">
        <v>3912000</v>
      </c>
      <c r="EF51" s="145">
        <v>2709000</v>
      </c>
      <c r="EG51" s="145">
        <v>2194000</v>
      </c>
      <c r="EH51" s="145">
        <v>1911000</v>
      </c>
      <c r="EI51" s="145">
        <v>1747000</v>
      </c>
      <c r="EJ51" s="145">
        <v>1493000</v>
      </c>
      <c r="EK51" s="145">
        <v>1355000</v>
      </c>
      <c r="EL51" s="139"/>
      <c r="EM51" s="201">
        <v>7500000</v>
      </c>
      <c r="EN51" s="145">
        <v>3523000</v>
      </c>
      <c r="EO51" s="145">
        <v>2463000</v>
      </c>
      <c r="EP51" s="145">
        <v>1961000</v>
      </c>
      <c r="EQ51" s="145">
        <v>1696000</v>
      </c>
      <c r="ER51" s="145">
        <v>1553000</v>
      </c>
      <c r="ES51" s="145">
        <v>1321000</v>
      </c>
      <c r="ET51" s="145">
        <v>1193000</v>
      </c>
      <c r="EU51" s="139"/>
      <c r="EV51" s="192">
        <v>7800000</v>
      </c>
      <c r="EW51" s="145">
        <v>3814000</v>
      </c>
      <c r="EX51" s="145">
        <v>2667000</v>
      </c>
      <c r="EY51" s="145">
        <v>2124000</v>
      </c>
      <c r="EZ51" s="145">
        <v>1836000</v>
      </c>
      <c r="FA51" s="145">
        <v>1680000</v>
      </c>
      <c r="FB51" s="145">
        <v>1429000</v>
      </c>
      <c r="FC51" s="145">
        <v>1292000</v>
      </c>
    </row>
    <row r="52" spans="1:159" ht="15.75" customHeight="1" x14ac:dyDescent="0.25">
      <c r="A52" s="180">
        <v>5900000</v>
      </c>
      <c r="B52" s="145">
        <v>1708000</v>
      </c>
      <c r="C52" s="145">
        <v>1189000</v>
      </c>
      <c r="D52" s="145">
        <v>956000</v>
      </c>
      <c r="E52" s="145">
        <v>831000</v>
      </c>
      <c r="F52" s="145">
        <v>782000</v>
      </c>
      <c r="H52" s="180">
        <v>6000000</v>
      </c>
      <c r="I52" s="145">
        <v>1813000</v>
      </c>
      <c r="J52" s="145">
        <v>1263000</v>
      </c>
      <c r="K52" s="145">
        <v>1022000</v>
      </c>
      <c r="L52" s="145">
        <v>882000</v>
      </c>
      <c r="M52" s="145">
        <v>836000</v>
      </c>
      <c r="N52" s="173"/>
      <c r="O52" s="185">
        <v>6000000</v>
      </c>
      <c r="P52" s="145">
        <v>1878000</v>
      </c>
      <c r="Q52" s="145">
        <v>1309000</v>
      </c>
      <c r="R52" s="145">
        <v>1053000</v>
      </c>
      <c r="S52" s="145">
        <v>914000</v>
      </c>
      <c r="T52" s="145">
        <v>858000</v>
      </c>
      <c r="V52" s="185">
        <v>6000000</v>
      </c>
      <c r="W52" s="145">
        <v>1824000</v>
      </c>
      <c r="X52" s="145">
        <v>1271000</v>
      </c>
      <c r="Y52" s="145">
        <v>1026000</v>
      </c>
      <c r="Z52" s="145">
        <v>888000</v>
      </c>
      <c r="AA52" s="145">
        <v>834000</v>
      </c>
      <c r="AC52" s="181">
        <v>6000000</v>
      </c>
      <c r="AD52" s="145">
        <v>1835000</v>
      </c>
      <c r="AE52" s="145">
        <v>1282000</v>
      </c>
      <c r="AF52" s="145">
        <v>1033000</v>
      </c>
      <c r="AG52" s="145">
        <v>894000</v>
      </c>
      <c r="AH52" s="145">
        <v>833000</v>
      </c>
      <c r="AJ52" s="180">
        <v>6000000</v>
      </c>
      <c r="AK52" s="145">
        <v>1897000</v>
      </c>
      <c r="AL52" s="145">
        <v>1325000</v>
      </c>
      <c r="AM52" s="145">
        <v>1064000</v>
      </c>
      <c r="AN52" s="145">
        <v>924000</v>
      </c>
      <c r="AO52" s="145">
        <v>861000</v>
      </c>
      <c r="AP52" s="133"/>
      <c r="AQ52" s="180">
        <v>6300000</v>
      </c>
      <c r="AR52" s="145">
        <v>2128000</v>
      </c>
      <c r="AS52" s="145">
        <v>1476000</v>
      </c>
      <c r="AT52" s="145">
        <v>1209000</v>
      </c>
      <c r="AU52" s="145">
        <v>1045000</v>
      </c>
      <c r="AV52" s="145">
        <v>968000</v>
      </c>
      <c r="AW52" s="133"/>
      <c r="AX52" s="180">
        <v>6400000</v>
      </c>
      <c r="AY52" s="145">
        <v>2207000</v>
      </c>
      <c r="AZ52" s="145">
        <v>1532000</v>
      </c>
      <c r="BA52" s="145">
        <v>1254000</v>
      </c>
      <c r="BB52" s="145">
        <v>1084000</v>
      </c>
      <c r="BC52" s="145">
        <v>1013000</v>
      </c>
      <c r="BE52" s="180">
        <v>6300000</v>
      </c>
      <c r="BF52" s="145">
        <v>2204000</v>
      </c>
      <c r="BG52" s="145">
        <v>1535000</v>
      </c>
      <c r="BH52" s="145">
        <v>1241000</v>
      </c>
      <c r="BI52" s="145">
        <v>1080000</v>
      </c>
      <c r="BJ52" s="145">
        <v>986000</v>
      </c>
      <c r="BL52" s="180">
        <v>6500000</v>
      </c>
      <c r="BM52" s="145">
        <v>2387000</v>
      </c>
      <c r="BN52" s="145">
        <v>1665000</v>
      </c>
      <c r="BO52" s="145">
        <v>1346000</v>
      </c>
      <c r="BP52" s="145">
        <v>1170000</v>
      </c>
      <c r="BQ52" s="145">
        <v>1067000</v>
      </c>
      <c r="BR52" s="153"/>
      <c r="BS52" s="201">
        <v>6800000</v>
      </c>
      <c r="BT52" s="145">
        <v>2633000</v>
      </c>
      <c r="BU52" s="145">
        <v>1838000</v>
      </c>
      <c r="BV52" s="145">
        <v>1486000</v>
      </c>
      <c r="BW52" s="145">
        <v>1291000</v>
      </c>
      <c r="BX52" s="145">
        <v>1189000</v>
      </c>
      <c r="BY52" s="145">
        <v>1010000</v>
      </c>
      <c r="BZ52" s="145">
        <v>912000</v>
      </c>
      <c r="CA52" s="152"/>
      <c r="CB52" s="201">
        <v>6800000</v>
      </c>
      <c r="CC52" s="145">
        <v>2661000</v>
      </c>
      <c r="CD52" s="145">
        <v>1857000</v>
      </c>
      <c r="CE52" s="145">
        <v>1502000</v>
      </c>
      <c r="CF52" s="145">
        <v>1305000</v>
      </c>
      <c r="CG52" s="145">
        <v>1201000</v>
      </c>
      <c r="CH52" s="145">
        <v>1020000</v>
      </c>
      <c r="CI52" s="145">
        <v>922000</v>
      </c>
      <c r="CJ52" s="131"/>
      <c r="CK52" s="201">
        <v>7100000</v>
      </c>
      <c r="CL52" s="145">
        <v>2941000</v>
      </c>
      <c r="CM52" s="145">
        <v>2051000</v>
      </c>
      <c r="CN52" s="145">
        <v>1662000</v>
      </c>
      <c r="CO52" s="145">
        <v>1443000</v>
      </c>
      <c r="CP52" s="145">
        <v>1325000</v>
      </c>
      <c r="CQ52" s="145">
        <v>1128000</v>
      </c>
      <c r="CR52" s="145">
        <v>1020000</v>
      </c>
      <c r="CS52" s="173"/>
      <c r="CT52" s="205">
        <v>6900000</v>
      </c>
      <c r="CU52" s="145">
        <v>2710000</v>
      </c>
      <c r="CV52" s="145">
        <v>1891000</v>
      </c>
      <c r="CW52" s="145">
        <v>1530000</v>
      </c>
      <c r="CX52" s="145">
        <v>1329000</v>
      </c>
      <c r="CY52" s="145">
        <v>1218000</v>
      </c>
      <c r="CZ52" s="145">
        <v>1034000</v>
      </c>
      <c r="DA52" s="145">
        <v>933000</v>
      </c>
      <c r="DB52" s="173"/>
      <c r="DC52" s="205">
        <v>7200000</v>
      </c>
      <c r="DD52" s="145">
        <v>3012000</v>
      </c>
      <c r="DE52" s="145">
        <v>2104000</v>
      </c>
      <c r="DF52" s="145">
        <v>1702000</v>
      </c>
      <c r="DG52" s="145">
        <v>1477000</v>
      </c>
      <c r="DH52" s="145">
        <v>1351000</v>
      </c>
      <c r="DI52" s="145">
        <v>1149000</v>
      </c>
      <c r="DJ52" s="145">
        <v>1038000</v>
      </c>
      <c r="DL52" s="213">
        <v>7300000</v>
      </c>
      <c r="DM52" s="145">
        <v>3205000</v>
      </c>
      <c r="DN52" s="145">
        <v>2217000</v>
      </c>
      <c r="DO52" s="145">
        <v>1785000</v>
      </c>
      <c r="DP52" s="145">
        <v>1565000</v>
      </c>
      <c r="DQ52" s="145">
        <v>1434000</v>
      </c>
      <c r="DR52" s="145">
        <v>1222000</v>
      </c>
      <c r="DS52" s="145">
        <v>1107000</v>
      </c>
      <c r="DU52" s="213">
        <v>7700000</v>
      </c>
      <c r="DV52" s="145">
        <v>3562000</v>
      </c>
      <c r="DW52" s="145">
        <v>2465000</v>
      </c>
      <c r="DX52" s="145">
        <v>1999000</v>
      </c>
      <c r="DY52" s="145">
        <v>1740000</v>
      </c>
      <c r="DZ52" s="145">
        <v>1601000</v>
      </c>
      <c r="EA52" s="145">
        <v>1369000</v>
      </c>
      <c r="EB52" s="145">
        <v>1243000</v>
      </c>
      <c r="EC52" s="152"/>
      <c r="ED52" s="213">
        <v>8000000</v>
      </c>
      <c r="EE52" s="145">
        <v>3904000</v>
      </c>
      <c r="EF52" s="145">
        <v>2703000</v>
      </c>
      <c r="EG52" s="145">
        <v>2189000</v>
      </c>
      <c r="EH52" s="145">
        <v>1907000</v>
      </c>
      <c r="EI52" s="145">
        <v>1744000</v>
      </c>
      <c r="EJ52" s="145">
        <v>1490000</v>
      </c>
      <c r="EK52" s="145">
        <v>1352000</v>
      </c>
      <c r="EM52" s="201">
        <v>7600000</v>
      </c>
      <c r="EN52" s="145">
        <v>3515000</v>
      </c>
      <c r="EO52" s="145">
        <v>2457000</v>
      </c>
      <c r="EP52" s="145">
        <v>1956000</v>
      </c>
      <c r="EQ52" s="145">
        <v>1692000</v>
      </c>
      <c r="ER52" s="145">
        <v>1550000</v>
      </c>
      <c r="ES52" s="145">
        <v>1318000</v>
      </c>
      <c r="ET52" s="145">
        <v>1190000</v>
      </c>
      <c r="EV52" s="192">
        <v>7900000</v>
      </c>
      <c r="EW52" s="145">
        <v>3806000</v>
      </c>
      <c r="EX52" s="145">
        <v>2661000</v>
      </c>
      <c r="EY52" s="145">
        <v>2119000</v>
      </c>
      <c r="EZ52" s="145">
        <v>1832000</v>
      </c>
      <c r="FA52" s="145">
        <v>1677000</v>
      </c>
      <c r="FB52" s="145">
        <v>1426000</v>
      </c>
      <c r="FC52" s="145">
        <v>1289000</v>
      </c>
    </row>
    <row r="53" spans="1:159" ht="15.75" customHeight="1" x14ac:dyDescent="0.25">
      <c r="A53" s="180">
        <v>6000000</v>
      </c>
      <c r="B53" s="145">
        <v>1700000</v>
      </c>
      <c r="C53" s="145">
        <v>1183000</v>
      </c>
      <c r="D53" s="145">
        <v>951000</v>
      </c>
      <c r="E53" s="145">
        <v>827000</v>
      </c>
      <c r="F53" s="145">
        <v>779000</v>
      </c>
      <c r="H53" s="180">
        <v>6100000</v>
      </c>
      <c r="I53" s="145">
        <v>1805000</v>
      </c>
      <c r="J53" s="145">
        <v>1257000</v>
      </c>
      <c r="K53" s="145">
        <v>1017000</v>
      </c>
      <c r="L53" s="145">
        <v>878000</v>
      </c>
      <c r="M53" s="145">
        <v>833000</v>
      </c>
      <c r="N53" s="173"/>
      <c r="O53" s="185">
        <v>6100000</v>
      </c>
      <c r="P53" s="145">
        <v>1870000</v>
      </c>
      <c r="Q53" s="145">
        <v>1303000</v>
      </c>
      <c r="R53" s="145">
        <v>1048000</v>
      </c>
      <c r="S53" s="145">
        <v>910000</v>
      </c>
      <c r="T53" s="145">
        <v>855000</v>
      </c>
      <c r="V53" s="185">
        <v>6100000</v>
      </c>
      <c r="W53" s="145">
        <v>1816000</v>
      </c>
      <c r="X53" s="145">
        <v>1265000</v>
      </c>
      <c r="Y53" s="145">
        <v>1021000</v>
      </c>
      <c r="Z53" s="145">
        <v>884000</v>
      </c>
      <c r="AA53" s="145">
        <v>831000</v>
      </c>
      <c r="AC53" s="180">
        <v>6100000</v>
      </c>
      <c r="AD53" s="145">
        <v>1827000</v>
      </c>
      <c r="AE53" s="145">
        <v>1276000</v>
      </c>
      <c r="AF53" s="145">
        <v>1028000</v>
      </c>
      <c r="AG53" s="145">
        <v>890000</v>
      </c>
      <c r="AH53" s="145">
        <v>830000</v>
      </c>
      <c r="AJ53" s="180">
        <v>6100000</v>
      </c>
      <c r="AK53" s="145">
        <v>1889000</v>
      </c>
      <c r="AL53" s="145">
        <v>1319000</v>
      </c>
      <c r="AM53" s="145">
        <v>1059000</v>
      </c>
      <c r="AN53" s="145">
        <v>920000</v>
      </c>
      <c r="AO53" s="145">
        <v>858000</v>
      </c>
      <c r="AP53" s="133"/>
      <c r="AQ53" s="180">
        <v>6400000</v>
      </c>
      <c r="AR53" s="145">
        <v>2120000</v>
      </c>
      <c r="AS53" s="145">
        <v>1470000</v>
      </c>
      <c r="AT53" s="145">
        <v>1204000</v>
      </c>
      <c r="AU53" s="145">
        <v>1041000</v>
      </c>
      <c r="AV53" s="145">
        <v>965000</v>
      </c>
      <c r="AW53" s="133"/>
      <c r="AX53" s="180">
        <v>6500000</v>
      </c>
      <c r="AY53" s="145">
        <v>2199000</v>
      </c>
      <c r="AZ53" s="145">
        <v>1526000</v>
      </c>
      <c r="BA53" s="145">
        <v>1249000</v>
      </c>
      <c r="BB53" s="145">
        <v>1080000</v>
      </c>
      <c r="BC53" s="145">
        <v>1010000</v>
      </c>
      <c r="BE53" s="180">
        <v>6400000</v>
      </c>
      <c r="BF53" s="145">
        <v>2196000</v>
      </c>
      <c r="BG53" s="145">
        <v>1529000</v>
      </c>
      <c r="BH53" s="145">
        <v>1236000</v>
      </c>
      <c r="BI53" s="145">
        <v>1076000</v>
      </c>
      <c r="BJ53" s="145">
        <v>983000</v>
      </c>
      <c r="BL53" s="180">
        <v>6600000</v>
      </c>
      <c r="BM53" s="145">
        <v>2379000</v>
      </c>
      <c r="BN53" s="145">
        <v>1659000</v>
      </c>
      <c r="BO53" s="145">
        <v>1341000</v>
      </c>
      <c r="BP53" s="145">
        <v>1166000</v>
      </c>
      <c r="BQ53" s="145">
        <v>1064000</v>
      </c>
      <c r="BR53" s="153"/>
      <c r="BS53" s="201">
        <v>6900000</v>
      </c>
      <c r="BT53" s="145">
        <v>2625000</v>
      </c>
      <c r="BU53" s="145">
        <v>1832000</v>
      </c>
      <c r="BV53" s="145">
        <v>1481000</v>
      </c>
      <c r="BW53" s="145">
        <v>1287000</v>
      </c>
      <c r="BX53" s="145">
        <v>1186000</v>
      </c>
      <c r="BY53" s="145">
        <v>1007000</v>
      </c>
      <c r="BZ53" s="145">
        <v>909000</v>
      </c>
      <c r="CA53" s="152"/>
      <c r="CB53" s="201">
        <v>6900000</v>
      </c>
      <c r="CC53" s="145">
        <v>2653000</v>
      </c>
      <c r="CD53" s="145">
        <v>1851000</v>
      </c>
      <c r="CE53" s="145">
        <v>1497000</v>
      </c>
      <c r="CF53" s="145">
        <v>1301000</v>
      </c>
      <c r="CG53" s="145">
        <v>1198000</v>
      </c>
      <c r="CH53" s="145">
        <v>1017000</v>
      </c>
      <c r="CI53" s="145">
        <v>919000</v>
      </c>
      <c r="CJ53" s="131"/>
      <c r="CK53" s="201">
        <v>7200000</v>
      </c>
      <c r="CL53" s="145">
        <v>2933000</v>
      </c>
      <c r="CM53" s="145">
        <v>2045000</v>
      </c>
      <c r="CN53" s="145">
        <v>1657000</v>
      </c>
      <c r="CO53" s="145">
        <v>1439000</v>
      </c>
      <c r="CP53" s="145">
        <v>1322000</v>
      </c>
      <c r="CQ53" s="145">
        <v>1125000</v>
      </c>
      <c r="CR53" s="145">
        <v>1017000</v>
      </c>
      <c r="CS53" s="173"/>
      <c r="CT53" s="205">
        <v>7000000</v>
      </c>
      <c r="CU53" s="145">
        <v>2702000</v>
      </c>
      <c r="CV53" s="145">
        <v>1885000</v>
      </c>
      <c r="CW53" s="145">
        <v>1525000</v>
      </c>
      <c r="CX53" s="145">
        <v>1325000</v>
      </c>
      <c r="CY53" s="145">
        <v>1215000</v>
      </c>
      <c r="CZ53" s="145">
        <v>1031000</v>
      </c>
      <c r="DA53" s="145">
        <v>930000</v>
      </c>
      <c r="DB53" s="173"/>
      <c r="DC53" s="205">
        <v>7300000</v>
      </c>
      <c r="DD53" s="145">
        <v>3004000</v>
      </c>
      <c r="DE53" s="145">
        <v>2098000</v>
      </c>
      <c r="DF53" s="145">
        <v>1697000</v>
      </c>
      <c r="DG53" s="145">
        <v>1473000</v>
      </c>
      <c r="DH53" s="145">
        <v>1348000</v>
      </c>
      <c r="DI53" s="145">
        <v>1146000</v>
      </c>
      <c r="DJ53" s="145">
        <v>1035000</v>
      </c>
      <c r="DL53" s="213">
        <v>7400000</v>
      </c>
      <c r="DM53" s="145">
        <v>3197000</v>
      </c>
      <c r="DN53" s="145">
        <v>2211000</v>
      </c>
      <c r="DO53" s="145">
        <v>1780000</v>
      </c>
      <c r="DP53" s="145">
        <v>1561000</v>
      </c>
      <c r="DQ53" s="145">
        <v>1431000</v>
      </c>
      <c r="DR53" s="145">
        <v>1219000</v>
      </c>
      <c r="DS53" s="145">
        <v>1104000</v>
      </c>
      <c r="DU53" s="213">
        <v>7800000</v>
      </c>
      <c r="DV53" s="145">
        <v>3554000</v>
      </c>
      <c r="DW53" s="145">
        <v>2459000</v>
      </c>
      <c r="DX53" s="145">
        <v>1994000</v>
      </c>
      <c r="DY53" s="145">
        <v>1736000</v>
      </c>
      <c r="DZ53" s="145">
        <v>1598000</v>
      </c>
      <c r="EA53" s="145">
        <v>1366000</v>
      </c>
      <c r="EB53" s="145">
        <v>1240000</v>
      </c>
      <c r="EC53" s="152"/>
      <c r="ED53" s="213">
        <v>8100000</v>
      </c>
      <c r="EE53" s="145">
        <v>3896000</v>
      </c>
      <c r="EF53" s="145">
        <v>2697000</v>
      </c>
      <c r="EG53" s="145">
        <v>2184000</v>
      </c>
      <c r="EH53" s="145">
        <v>1903000</v>
      </c>
      <c r="EI53" s="145">
        <v>1741000</v>
      </c>
      <c r="EJ53" s="145">
        <v>1487000</v>
      </c>
      <c r="EK53" s="145">
        <v>1349000</v>
      </c>
      <c r="EM53" s="201">
        <v>7700000</v>
      </c>
      <c r="EN53" s="145">
        <v>3507000</v>
      </c>
      <c r="EO53" s="145">
        <v>2451000</v>
      </c>
      <c r="EP53" s="145">
        <v>1951000</v>
      </c>
      <c r="EQ53" s="145">
        <v>1688000</v>
      </c>
      <c r="ER53" s="145">
        <v>1547000</v>
      </c>
      <c r="ES53" s="145">
        <v>1315000</v>
      </c>
      <c r="ET53" s="145">
        <v>1187000</v>
      </c>
      <c r="EV53" s="192">
        <v>8000000</v>
      </c>
      <c r="EW53" s="145">
        <v>3798000</v>
      </c>
      <c r="EX53" s="145">
        <v>2655000</v>
      </c>
      <c r="EY53" s="145">
        <v>2114000</v>
      </c>
      <c r="EZ53" s="145">
        <v>1828000</v>
      </c>
      <c r="FA53" s="145">
        <v>1674000</v>
      </c>
      <c r="FB53" s="145">
        <v>1423000</v>
      </c>
      <c r="FC53" s="145">
        <v>1286000</v>
      </c>
    </row>
    <row r="54" spans="1:159" ht="15.75" customHeight="1" x14ac:dyDescent="0.25">
      <c r="A54" s="180">
        <v>6100000</v>
      </c>
      <c r="B54" s="145">
        <v>1692000</v>
      </c>
      <c r="C54" s="145">
        <v>1177000</v>
      </c>
      <c r="D54" s="145">
        <v>946000</v>
      </c>
      <c r="E54" s="145">
        <v>823000</v>
      </c>
      <c r="F54" s="145">
        <v>776000</v>
      </c>
      <c r="H54" s="180">
        <v>6200000</v>
      </c>
      <c r="I54" s="145">
        <v>1797000</v>
      </c>
      <c r="J54" s="145">
        <v>1251000</v>
      </c>
      <c r="K54" s="145">
        <v>1012000</v>
      </c>
      <c r="L54" s="145">
        <v>874000</v>
      </c>
      <c r="M54" s="145">
        <v>830000</v>
      </c>
      <c r="N54" s="173"/>
      <c r="O54" s="185">
        <v>6200000</v>
      </c>
      <c r="P54" s="145">
        <v>1862000</v>
      </c>
      <c r="Q54" s="145">
        <v>1297000</v>
      </c>
      <c r="R54" s="145">
        <v>1043000</v>
      </c>
      <c r="S54" s="145">
        <v>906000</v>
      </c>
      <c r="T54" s="145">
        <v>852000</v>
      </c>
      <c r="V54" s="185">
        <v>6200000</v>
      </c>
      <c r="W54" s="145">
        <v>1808000</v>
      </c>
      <c r="X54" s="145">
        <v>1259000</v>
      </c>
      <c r="Y54" s="145">
        <v>1016000</v>
      </c>
      <c r="Z54" s="145">
        <v>880000</v>
      </c>
      <c r="AA54" s="145">
        <v>828000</v>
      </c>
      <c r="AC54" s="181">
        <v>6200000</v>
      </c>
      <c r="AD54" s="145">
        <v>1819000</v>
      </c>
      <c r="AE54" s="145">
        <v>1270000</v>
      </c>
      <c r="AF54" s="145">
        <v>1023000</v>
      </c>
      <c r="AG54" s="145">
        <v>886000</v>
      </c>
      <c r="AH54" s="145">
        <v>827000</v>
      </c>
      <c r="AJ54" s="180">
        <v>6200000</v>
      </c>
      <c r="AK54" s="145">
        <v>1881000</v>
      </c>
      <c r="AL54" s="145">
        <v>1313000</v>
      </c>
      <c r="AM54" s="145">
        <v>1054000</v>
      </c>
      <c r="AN54" s="145">
        <v>916000</v>
      </c>
      <c r="AO54" s="145">
        <v>855000</v>
      </c>
      <c r="AP54" s="133"/>
      <c r="AQ54" s="180">
        <v>6500000</v>
      </c>
      <c r="AR54" s="145">
        <v>2112000</v>
      </c>
      <c r="AS54" s="145">
        <v>1464000</v>
      </c>
      <c r="AT54" s="145">
        <v>1199000</v>
      </c>
      <c r="AU54" s="145">
        <v>1037000</v>
      </c>
      <c r="AV54" s="145">
        <v>962000</v>
      </c>
      <c r="AW54" s="133"/>
      <c r="AX54" s="180">
        <v>6600000</v>
      </c>
      <c r="AY54" s="145">
        <v>2191000</v>
      </c>
      <c r="AZ54" s="145">
        <v>1520000</v>
      </c>
      <c r="BA54" s="145">
        <v>1244000</v>
      </c>
      <c r="BB54" s="145">
        <v>1076000</v>
      </c>
      <c r="BC54" s="145">
        <v>1007000</v>
      </c>
      <c r="BE54" s="180">
        <v>6500000</v>
      </c>
      <c r="BF54" s="145">
        <v>2188000</v>
      </c>
      <c r="BG54" s="145">
        <v>1523000</v>
      </c>
      <c r="BH54" s="145">
        <v>1231000</v>
      </c>
      <c r="BI54" s="145">
        <v>1072000</v>
      </c>
      <c r="BJ54" s="145">
        <v>980000</v>
      </c>
      <c r="BL54" s="180">
        <v>6700000</v>
      </c>
      <c r="BM54" s="145">
        <v>2371000</v>
      </c>
      <c r="BN54" s="145">
        <v>1653000</v>
      </c>
      <c r="BO54" s="145">
        <v>1336000</v>
      </c>
      <c r="BP54" s="145">
        <v>1162000</v>
      </c>
      <c r="BQ54" s="145">
        <v>1061000</v>
      </c>
      <c r="BR54" s="153"/>
      <c r="BS54" s="201">
        <v>7000000</v>
      </c>
      <c r="BT54" s="145">
        <v>2617000</v>
      </c>
      <c r="BU54" s="145">
        <v>1826000</v>
      </c>
      <c r="BV54" s="145">
        <v>1476000</v>
      </c>
      <c r="BW54" s="145">
        <v>1283000</v>
      </c>
      <c r="BX54" s="145">
        <v>1183000</v>
      </c>
      <c r="BY54" s="145">
        <v>1004000</v>
      </c>
      <c r="BZ54" s="145">
        <v>906000</v>
      </c>
      <c r="CA54" s="152"/>
      <c r="CB54" s="201">
        <v>7000000</v>
      </c>
      <c r="CC54" s="145">
        <v>2645000</v>
      </c>
      <c r="CD54" s="145">
        <v>1845000</v>
      </c>
      <c r="CE54" s="145">
        <v>1492000</v>
      </c>
      <c r="CF54" s="145">
        <v>1297000</v>
      </c>
      <c r="CG54" s="145">
        <v>1195000</v>
      </c>
      <c r="CH54" s="145">
        <v>1014000</v>
      </c>
      <c r="CI54" s="145">
        <v>916000</v>
      </c>
      <c r="CJ54" s="131"/>
      <c r="CK54" s="201">
        <v>7300000</v>
      </c>
      <c r="CL54" s="145">
        <v>2925000</v>
      </c>
      <c r="CM54" s="145">
        <v>2039000</v>
      </c>
      <c r="CN54" s="145">
        <v>1652000</v>
      </c>
      <c r="CO54" s="145">
        <v>1435000</v>
      </c>
      <c r="CP54" s="145">
        <v>1319000</v>
      </c>
      <c r="CQ54" s="145">
        <v>1122000</v>
      </c>
      <c r="CR54" s="145">
        <v>1014000</v>
      </c>
      <c r="CS54" s="173"/>
      <c r="CT54" s="205">
        <v>7100000</v>
      </c>
      <c r="CU54" s="145">
        <v>2694000</v>
      </c>
      <c r="CV54" s="145">
        <v>1879000</v>
      </c>
      <c r="CW54" s="145">
        <v>1520000</v>
      </c>
      <c r="CX54" s="145">
        <v>1321000</v>
      </c>
      <c r="CY54" s="145">
        <v>1212000</v>
      </c>
      <c r="CZ54" s="145">
        <v>1028000</v>
      </c>
      <c r="DA54" s="145">
        <v>927000</v>
      </c>
      <c r="DB54" s="173"/>
      <c r="DC54" s="205">
        <v>7400000</v>
      </c>
      <c r="DD54" s="145">
        <v>2996000</v>
      </c>
      <c r="DE54" s="145">
        <v>2092000</v>
      </c>
      <c r="DF54" s="145">
        <v>1692000</v>
      </c>
      <c r="DG54" s="145">
        <v>1469000</v>
      </c>
      <c r="DH54" s="145">
        <v>1345000</v>
      </c>
      <c r="DI54" s="145">
        <v>1143000</v>
      </c>
      <c r="DJ54" s="145">
        <v>1032000</v>
      </c>
      <c r="DL54" s="213">
        <v>7500000</v>
      </c>
      <c r="DM54" s="145">
        <v>3189000</v>
      </c>
      <c r="DN54" s="145">
        <v>2205000</v>
      </c>
      <c r="DO54" s="145">
        <v>1775000</v>
      </c>
      <c r="DP54" s="145">
        <v>1557000</v>
      </c>
      <c r="DQ54" s="145">
        <v>1428000</v>
      </c>
      <c r="DR54" s="145">
        <v>1216000</v>
      </c>
      <c r="DS54" s="145">
        <v>1101000</v>
      </c>
      <c r="DU54" s="213">
        <v>7900000</v>
      </c>
      <c r="DV54" s="145">
        <v>3546000</v>
      </c>
      <c r="DW54" s="145">
        <v>2453000</v>
      </c>
      <c r="DX54" s="145">
        <v>1989000</v>
      </c>
      <c r="DY54" s="145">
        <v>1732000</v>
      </c>
      <c r="DZ54" s="145">
        <v>1595000</v>
      </c>
      <c r="EA54" s="145">
        <v>1363000</v>
      </c>
      <c r="EB54" s="145">
        <v>1237000</v>
      </c>
      <c r="EC54" s="152"/>
      <c r="ED54" s="213">
        <v>8200000</v>
      </c>
      <c r="EE54" s="145">
        <v>3888000</v>
      </c>
      <c r="EF54" s="145">
        <v>2691000</v>
      </c>
      <c r="EG54" s="145">
        <v>2179000</v>
      </c>
      <c r="EH54" s="145">
        <v>1899000</v>
      </c>
      <c r="EI54" s="145">
        <v>1738000</v>
      </c>
      <c r="EJ54" s="145">
        <v>1484000</v>
      </c>
      <c r="EK54" s="145">
        <v>1346000</v>
      </c>
      <c r="EM54" s="201">
        <v>7800000</v>
      </c>
      <c r="EN54" s="145">
        <v>3499000</v>
      </c>
      <c r="EO54" s="145">
        <v>2445000</v>
      </c>
      <c r="EP54" s="145">
        <v>1946000</v>
      </c>
      <c r="EQ54" s="145">
        <v>1684000</v>
      </c>
      <c r="ER54" s="145">
        <v>1544000</v>
      </c>
      <c r="ES54" s="145">
        <v>1312000</v>
      </c>
      <c r="ET54" s="145">
        <v>1184000</v>
      </c>
      <c r="EV54" s="192">
        <v>8100000</v>
      </c>
      <c r="EW54" s="145">
        <v>3790000</v>
      </c>
      <c r="EX54" s="145">
        <v>2649000</v>
      </c>
      <c r="EY54" s="145">
        <v>2109000</v>
      </c>
      <c r="EZ54" s="145">
        <v>1824000</v>
      </c>
      <c r="FA54" s="145">
        <v>1671000</v>
      </c>
      <c r="FB54" s="145">
        <v>1420000</v>
      </c>
      <c r="FC54" s="145">
        <v>1283000</v>
      </c>
    </row>
    <row r="55" spans="1:159" ht="15.75" customHeight="1" x14ac:dyDescent="0.25">
      <c r="A55" s="180">
        <v>6200000</v>
      </c>
      <c r="B55" s="145">
        <v>1684000</v>
      </c>
      <c r="C55" s="145">
        <v>1171000</v>
      </c>
      <c r="D55" s="145">
        <v>941000</v>
      </c>
      <c r="E55" s="145">
        <v>819000</v>
      </c>
      <c r="F55" s="145">
        <v>773000</v>
      </c>
      <c r="H55" s="180">
        <v>6300000</v>
      </c>
      <c r="I55" s="145">
        <v>1789000</v>
      </c>
      <c r="J55" s="145">
        <v>1245000</v>
      </c>
      <c r="K55" s="145">
        <v>1007000</v>
      </c>
      <c r="L55" s="145">
        <v>870000</v>
      </c>
      <c r="M55" s="145">
        <v>827000</v>
      </c>
      <c r="N55" s="173"/>
      <c r="O55" s="185">
        <v>6300000</v>
      </c>
      <c r="P55" s="145">
        <v>1854000</v>
      </c>
      <c r="Q55" s="145">
        <v>1291000</v>
      </c>
      <c r="R55" s="145">
        <v>1038000</v>
      </c>
      <c r="S55" s="145">
        <v>902000</v>
      </c>
      <c r="T55" s="145">
        <v>849000</v>
      </c>
      <c r="V55" s="185">
        <v>6300000</v>
      </c>
      <c r="W55" s="145">
        <v>1800000</v>
      </c>
      <c r="X55" s="145">
        <v>1253000</v>
      </c>
      <c r="Y55" s="145">
        <v>1011000</v>
      </c>
      <c r="Z55" s="145">
        <v>876000</v>
      </c>
      <c r="AA55" s="145">
        <v>825000</v>
      </c>
      <c r="AC55" s="180">
        <v>6300000</v>
      </c>
      <c r="AD55" s="145">
        <v>1811000</v>
      </c>
      <c r="AE55" s="145">
        <v>1264000</v>
      </c>
      <c r="AF55" s="145">
        <v>1018000</v>
      </c>
      <c r="AG55" s="145">
        <v>882000</v>
      </c>
      <c r="AH55" s="145">
        <v>824000</v>
      </c>
      <c r="AJ55" s="180">
        <v>6300000</v>
      </c>
      <c r="AK55" s="145">
        <v>1873000</v>
      </c>
      <c r="AL55" s="145">
        <v>1307000</v>
      </c>
      <c r="AM55" s="145">
        <v>1049000</v>
      </c>
      <c r="AN55" s="145">
        <v>912000</v>
      </c>
      <c r="AO55" s="145">
        <v>852000</v>
      </c>
      <c r="AP55" s="133"/>
      <c r="AQ55" s="180">
        <v>6600000</v>
      </c>
      <c r="AR55" s="145">
        <v>2104000</v>
      </c>
      <c r="AS55" s="145">
        <v>1458000</v>
      </c>
      <c r="AT55" s="145">
        <v>1194000</v>
      </c>
      <c r="AU55" s="145">
        <v>1033000</v>
      </c>
      <c r="AV55" s="145">
        <v>959000</v>
      </c>
      <c r="AW55" s="133"/>
      <c r="AX55" s="180">
        <v>6700000</v>
      </c>
      <c r="AY55" s="145">
        <v>2183000</v>
      </c>
      <c r="AZ55" s="145">
        <v>1514000</v>
      </c>
      <c r="BA55" s="145">
        <v>1239000</v>
      </c>
      <c r="BB55" s="145">
        <v>1072000</v>
      </c>
      <c r="BC55" s="145">
        <v>1004000</v>
      </c>
      <c r="BE55" s="180">
        <v>6600000</v>
      </c>
      <c r="BF55" s="145">
        <v>2180000</v>
      </c>
      <c r="BG55" s="145">
        <v>1517000</v>
      </c>
      <c r="BH55" s="145">
        <v>1226000</v>
      </c>
      <c r="BI55" s="145">
        <v>1068000</v>
      </c>
      <c r="BJ55" s="145">
        <v>977000</v>
      </c>
      <c r="BL55" s="180">
        <v>6800000</v>
      </c>
      <c r="BM55" s="145">
        <v>2363000</v>
      </c>
      <c r="BN55" s="145">
        <v>1647000</v>
      </c>
      <c r="BO55" s="145">
        <v>1331000</v>
      </c>
      <c r="BP55" s="145">
        <v>1158000</v>
      </c>
      <c r="BQ55" s="145">
        <v>1058000</v>
      </c>
      <c r="BR55" s="153"/>
      <c r="BS55" s="201">
        <v>7100000</v>
      </c>
      <c r="BT55" s="145">
        <v>2609000</v>
      </c>
      <c r="BU55" s="145">
        <v>1820000</v>
      </c>
      <c r="BV55" s="145">
        <v>1471000</v>
      </c>
      <c r="BW55" s="145">
        <v>1279000</v>
      </c>
      <c r="BX55" s="145">
        <v>1180000</v>
      </c>
      <c r="BY55" s="145">
        <v>1001000</v>
      </c>
      <c r="BZ55" s="145">
        <v>903000</v>
      </c>
      <c r="CA55" s="152"/>
      <c r="CB55" s="201">
        <v>7100000</v>
      </c>
      <c r="CC55" s="145">
        <v>2637000</v>
      </c>
      <c r="CD55" s="145">
        <v>1839000</v>
      </c>
      <c r="CE55" s="145">
        <v>1487000</v>
      </c>
      <c r="CF55" s="145">
        <v>1293000</v>
      </c>
      <c r="CG55" s="145">
        <v>1192000</v>
      </c>
      <c r="CH55" s="145">
        <v>1011000</v>
      </c>
      <c r="CI55" s="145">
        <v>913000</v>
      </c>
      <c r="CJ55" s="131"/>
      <c r="CK55" s="201">
        <v>7400000</v>
      </c>
      <c r="CL55" s="145">
        <v>2917000</v>
      </c>
      <c r="CM55" s="145">
        <v>2033000</v>
      </c>
      <c r="CN55" s="145">
        <v>1647000</v>
      </c>
      <c r="CO55" s="145">
        <v>1431000</v>
      </c>
      <c r="CP55" s="145">
        <v>1316000</v>
      </c>
      <c r="CQ55" s="145">
        <v>1119000</v>
      </c>
      <c r="CR55" s="145">
        <v>1011000</v>
      </c>
      <c r="CS55" s="173"/>
      <c r="CT55" s="205">
        <v>7200000</v>
      </c>
      <c r="CU55" s="145">
        <v>2686000</v>
      </c>
      <c r="CV55" s="145">
        <v>1873000</v>
      </c>
      <c r="CW55" s="145">
        <v>1515000</v>
      </c>
      <c r="CX55" s="145">
        <v>1317000</v>
      </c>
      <c r="CY55" s="145">
        <v>1209000</v>
      </c>
      <c r="CZ55" s="145">
        <v>1025000</v>
      </c>
      <c r="DA55" s="145">
        <v>924000</v>
      </c>
      <c r="DB55" s="173"/>
      <c r="DC55" s="205">
        <v>7500000</v>
      </c>
      <c r="DD55" s="145">
        <v>2988000</v>
      </c>
      <c r="DE55" s="145">
        <v>2086000</v>
      </c>
      <c r="DF55" s="145">
        <v>1687000</v>
      </c>
      <c r="DG55" s="145">
        <v>1465000</v>
      </c>
      <c r="DH55" s="145">
        <v>1342000</v>
      </c>
      <c r="DI55" s="145">
        <v>1140000</v>
      </c>
      <c r="DJ55" s="145">
        <v>1029000</v>
      </c>
      <c r="DL55" s="213">
        <v>7600000</v>
      </c>
      <c r="DM55" s="145">
        <v>3181000</v>
      </c>
      <c r="DN55" s="145">
        <v>2199000</v>
      </c>
      <c r="DO55" s="145">
        <v>1770000</v>
      </c>
      <c r="DP55" s="145">
        <v>1553000</v>
      </c>
      <c r="DQ55" s="145">
        <v>1425000</v>
      </c>
      <c r="DR55" s="145">
        <v>1213000</v>
      </c>
      <c r="DS55" s="145">
        <v>1098000</v>
      </c>
      <c r="DU55" s="213">
        <v>8000000</v>
      </c>
      <c r="DV55" s="145">
        <v>3538000</v>
      </c>
      <c r="DW55" s="145">
        <v>2447000</v>
      </c>
      <c r="DX55" s="145">
        <v>1984000</v>
      </c>
      <c r="DY55" s="145">
        <v>1728000</v>
      </c>
      <c r="DZ55" s="145">
        <v>1592000</v>
      </c>
      <c r="EA55" s="145">
        <v>1360000</v>
      </c>
      <c r="EB55" s="145">
        <v>1234000</v>
      </c>
      <c r="EC55" s="152"/>
      <c r="ED55" s="213">
        <v>8300000</v>
      </c>
      <c r="EE55" s="145">
        <v>3880000</v>
      </c>
      <c r="EF55" s="145">
        <v>2685000</v>
      </c>
      <c r="EG55" s="145">
        <v>2174000</v>
      </c>
      <c r="EH55" s="145">
        <v>1895000</v>
      </c>
      <c r="EI55" s="145">
        <v>1735000</v>
      </c>
      <c r="EJ55" s="145">
        <v>1481000</v>
      </c>
      <c r="EK55" s="145">
        <v>1343000</v>
      </c>
      <c r="EM55" s="201">
        <v>7900000</v>
      </c>
      <c r="EN55" s="145">
        <v>3491000</v>
      </c>
      <c r="EO55" s="145">
        <v>2439000</v>
      </c>
      <c r="EP55" s="145">
        <v>1941000</v>
      </c>
      <c r="EQ55" s="145">
        <v>1680000</v>
      </c>
      <c r="ER55" s="145">
        <v>1541000</v>
      </c>
      <c r="ES55" s="145">
        <v>1309000</v>
      </c>
      <c r="ET55" s="145">
        <v>1181000</v>
      </c>
      <c r="EV55" s="192">
        <v>8200000</v>
      </c>
      <c r="EW55" s="145">
        <v>3782000</v>
      </c>
      <c r="EX55" s="145">
        <v>2643000</v>
      </c>
      <c r="EY55" s="145">
        <v>2104000</v>
      </c>
      <c r="EZ55" s="145">
        <v>1820000</v>
      </c>
      <c r="FA55" s="145">
        <v>1668000</v>
      </c>
      <c r="FB55" s="145">
        <v>1417000</v>
      </c>
      <c r="FC55" s="145">
        <v>1280000</v>
      </c>
    </row>
    <row r="56" spans="1:159" ht="15.75" customHeight="1" x14ac:dyDescent="0.25">
      <c r="A56" s="180">
        <v>6300000</v>
      </c>
      <c r="B56" s="145">
        <v>1676000</v>
      </c>
      <c r="C56" s="145">
        <v>1165000</v>
      </c>
      <c r="D56" s="145">
        <v>936000</v>
      </c>
      <c r="E56" s="145">
        <v>815000</v>
      </c>
      <c r="F56" s="145">
        <v>770000</v>
      </c>
      <c r="H56" s="180">
        <v>6400000</v>
      </c>
      <c r="I56" s="145">
        <v>1781000</v>
      </c>
      <c r="J56" s="145">
        <v>1239000</v>
      </c>
      <c r="K56" s="145">
        <v>1002000</v>
      </c>
      <c r="L56" s="145">
        <v>866000</v>
      </c>
      <c r="M56" s="145">
        <v>824000</v>
      </c>
      <c r="N56" s="173"/>
      <c r="O56" s="185">
        <v>6400000</v>
      </c>
      <c r="P56" s="145">
        <v>1846000</v>
      </c>
      <c r="Q56" s="145">
        <v>1285000</v>
      </c>
      <c r="R56" s="145">
        <v>1033000</v>
      </c>
      <c r="S56" s="145">
        <v>898000</v>
      </c>
      <c r="T56" s="145">
        <v>846000</v>
      </c>
      <c r="V56" s="185">
        <v>6400000</v>
      </c>
      <c r="W56" s="145">
        <v>1792000</v>
      </c>
      <c r="X56" s="145">
        <v>1247000</v>
      </c>
      <c r="Y56" s="145">
        <v>1006000</v>
      </c>
      <c r="Z56" s="145">
        <v>872000</v>
      </c>
      <c r="AA56" s="145">
        <v>822000</v>
      </c>
      <c r="AC56" s="181">
        <v>6400000</v>
      </c>
      <c r="AD56" s="145">
        <v>1803000</v>
      </c>
      <c r="AE56" s="145">
        <v>1258000</v>
      </c>
      <c r="AF56" s="145">
        <v>1013000</v>
      </c>
      <c r="AG56" s="145">
        <v>878000</v>
      </c>
      <c r="AH56" s="145">
        <v>821000</v>
      </c>
      <c r="AJ56" s="180">
        <v>6400000</v>
      </c>
      <c r="AK56" s="145">
        <v>1865000</v>
      </c>
      <c r="AL56" s="145">
        <v>1301000</v>
      </c>
      <c r="AM56" s="145">
        <v>1044000</v>
      </c>
      <c r="AN56" s="145">
        <v>908000</v>
      </c>
      <c r="AO56" s="145">
        <v>849000</v>
      </c>
      <c r="AP56" s="133"/>
      <c r="AQ56" s="180">
        <v>6700000</v>
      </c>
      <c r="AR56" s="145">
        <v>2096000</v>
      </c>
      <c r="AS56" s="145">
        <v>1452000</v>
      </c>
      <c r="AT56" s="145">
        <v>1189000</v>
      </c>
      <c r="AU56" s="145">
        <v>1029000</v>
      </c>
      <c r="AV56" s="145">
        <v>956000</v>
      </c>
      <c r="AW56" s="133"/>
      <c r="AX56" s="180">
        <v>6800000</v>
      </c>
      <c r="AY56" s="145">
        <v>2175000</v>
      </c>
      <c r="AZ56" s="145">
        <v>1508000</v>
      </c>
      <c r="BA56" s="145">
        <v>1234000</v>
      </c>
      <c r="BB56" s="145">
        <v>1068000</v>
      </c>
      <c r="BC56" s="145">
        <v>1001000</v>
      </c>
      <c r="BE56" s="180">
        <v>6700000</v>
      </c>
      <c r="BF56" s="145">
        <v>2172000</v>
      </c>
      <c r="BG56" s="145">
        <v>1511000</v>
      </c>
      <c r="BH56" s="145">
        <v>1221000</v>
      </c>
      <c r="BI56" s="145">
        <v>1064000</v>
      </c>
      <c r="BJ56" s="145">
        <v>974000</v>
      </c>
      <c r="BL56" s="180">
        <v>6900000</v>
      </c>
      <c r="BM56" s="145">
        <v>2355000</v>
      </c>
      <c r="BN56" s="145">
        <v>1641000</v>
      </c>
      <c r="BO56" s="145">
        <v>1326000</v>
      </c>
      <c r="BP56" s="145">
        <v>1154000</v>
      </c>
      <c r="BQ56" s="145">
        <v>1055000</v>
      </c>
      <c r="BR56" s="153"/>
      <c r="BS56" s="201">
        <v>7200000</v>
      </c>
      <c r="BT56" s="145">
        <v>2601000</v>
      </c>
      <c r="BU56" s="145">
        <v>1814000</v>
      </c>
      <c r="BV56" s="145">
        <v>1466000</v>
      </c>
      <c r="BW56" s="145">
        <v>1275000</v>
      </c>
      <c r="BX56" s="145">
        <v>1177000</v>
      </c>
      <c r="BY56" s="145">
        <v>998000</v>
      </c>
      <c r="BZ56" s="145">
        <v>900000</v>
      </c>
      <c r="CA56" s="152"/>
      <c r="CB56" s="201">
        <v>7200000</v>
      </c>
      <c r="CC56" s="145">
        <v>2629000</v>
      </c>
      <c r="CD56" s="145">
        <v>1833000</v>
      </c>
      <c r="CE56" s="145">
        <v>1482000</v>
      </c>
      <c r="CF56" s="145">
        <v>1289000</v>
      </c>
      <c r="CG56" s="145">
        <v>1189000</v>
      </c>
      <c r="CH56" s="145">
        <v>1008000</v>
      </c>
      <c r="CI56" s="145">
        <v>910000</v>
      </c>
      <c r="CJ56" s="131"/>
      <c r="CK56" s="201">
        <v>7500000</v>
      </c>
      <c r="CL56" s="145">
        <v>2909000</v>
      </c>
      <c r="CM56" s="145">
        <v>2027000</v>
      </c>
      <c r="CN56" s="145">
        <v>1642000</v>
      </c>
      <c r="CO56" s="145">
        <v>1427000</v>
      </c>
      <c r="CP56" s="145">
        <v>1313000</v>
      </c>
      <c r="CQ56" s="145">
        <v>1116000</v>
      </c>
      <c r="CR56" s="145">
        <v>1008000</v>
      </c>
      <c r="CS56" s="173"/>
      <c r="CT56" s="205">
        <v>7300000</v>
      </c>
      <c r="CU56" s="145">
        <v>2678000</v>
      </c>
      <c r="CV56" s="145">
        <v>1867000</v>
      </c>
      <c r="CW56" s="145">
        <v>1510000</v>
      </c>
      <c r="CX56" s="145">
        <v>1313000</v>
      </c>
      <c r="CY56" s="145">
        <v>1206000</v>
      </c>
      <c r="CZ56" s="145">
        <v>1022000</v>
      </c>
      <c r="DA56" s="145">
        <v>921000</v>
      </c>
      <c r="DB56" s="173"/>
      <c r="DC56" s="205">
        <v>7600000</v>
      </c>
      <c r="DD56" s="145">
        <v>2980000</v>
      </c>
      <c r="DE56" s="145">
        <v>2080000</v>
      </c>
      <c r="DF56" s="145">
        <v>1682000</v>
      </c>
      <c r="DG56" s="145">
        <v>1461000</v>
      </c>
      <c r="DH56" s="145">
        <v>1339000</v>
      </c>
      <c r="DI56" s="145">
        <v>1137000</v>
      </c>
      <c r="DJ56" s="145">
        <v>1026000</v>
      </c>
      <c r="DL56" s="213">
        <v>7700000</v>
      </c>
      <c r="DM56" s="145">
        <v>3173000</v>
      </c>
      <c r="DN56" s="145">
        <v>2193000</v>
      </c>
      <c r="DO56" s="145">
        <v>1765000</v>
      </c>
      <c r="DP56" s="145">
        <v>1549000</v>
      </c>
      <c r="DQ56" s="145">
        <v>1422000</v>
      </c>
      <c r="DR56" s="145">
        <v>1210000</v>
      </c>
      <c r="DS56" s="145">
        <v>1095000</v>
      </c>
      <c r="DU56" s="213">
        <v>8100000</v>
      </c>
      <c r="DV56" s="145">
        <v>3530000</v>
      </c>
      <c r="DW56" s="145">
        <v>2441000</v>
      </c>
      <c r="DX56" s="145">
        <v>1979000</v>
      </c>
      <c r="DY56" s="145">
        <v>1724000</v>
      </c>
      <c r="DZ56" s="145">
        <v>1589000</v>
      </c>
      <c r="EA56" s="145">
        <v>1357000</v>
      </c>
      <c r="EB56" s="145">
        <v>1231000</v>
      </c>
      <c r="EC56" s="152"/>
      <c r="ED56" s="213">
        <v>8400000</v>
      </c>
      <c r="EE56" s="145">
        <v>3872000</v>
      </c>
      <c r="EF56" s="145">
        <v>2679000</v>
      </c>
      <c r="EG56" s="145">
        <v>2169000</v>
      </c>
      <c r="EH56" s="145">
        <v>1891000</v>
      </c>
      <c r="EI56" s="145">
        <v>1732000</v>
      </c>
      <c r="EJ56" s="145">
        <v>1478000</v>
      </c>
      <c r="EK56" s="145">
        <v>1340000</v>
      </c>
      <c r="EM56" s="201">
        <v>8000000</v>
      </c>
      <c r="EN56" s="145">
        <v>3483000</v>
      </c>
      <c r="EO56" s="145">
        <v>2433000</v>
      </c>
      <c r="EP56" s="145">
        <v>1936000</v>
      </c>
      <c r="EQ56" s="145">
        <v>1676000</v>
      </c>
      <c r="ER56" s="145">
        <v>1538000</v>
      </c>
      <c r="ES56" s="145">
        <v>1306000</v>
      </c>
      <c r="ET56" s="145">
        <v>1178000</v>
      </c>
      <c r="EV56" s="192">
        <v>8300000</v>
      </c>
      <c r="EW56" s="145">
        <v>3774000</v>
      </c>
      <c r="EX56" s="145">
        <v>2637000</v>
      </c>
      <c r="EY56" s="145">
        <v>2099000</v>
      </c>
      <c r="EZ56" s="145">
        <v>1816000</v>
      </c>
      <c r="FA56" s="145">
        <v>1665000</v>
      </c>
      <c r="FB56" s="145">
        <v>1414000</v>
      </c>
      <c r="FC56" s="145">
        <v>1277000</v>
      </c>
    </row>
    <row r="57" spans="1:159" ht="15.75" customHeight="1" x14ac:dyDescent="0.25">
      <c r="A57" s="180">
        <v>6400000</v>
      </c>
      <c r="B57" s="145">
        <v>1668000</v>
      </c>
      <c r="C57" s="145">
        <v>1159000</v>
      </c>
      <c r="D57" s="145">
        <v>931000</v>
      </c>
      <c r="E57" s="145">
        <v>811000</v>
      </c>
      <c r="F57" s="145">
        <v>767000</v>
      </c>
      <c r="H57" s="180">
        <v>6500000</v>
      </c>
      <c r="I57" s="145">
        <v>1773000</v>
      </c>
      <c r="J57" s="145">
        <v>1233000</v>
      </c>
      <c r="K57" s="145">
        <v>997000</v>
      </c>
      <c r="L57" s="145">
        <v>862000</v>
      </c>
      <c r="M57" s="145">
        <v>821000</v>
      </c>
      <c r="N57" s="173"/>
      <c r="O57" s="185">
        <v>6500000</v>
      </c>
      <c r="P57" s="145">
        <v>1838000</v>
      </c>
      <c r="Q57" s="145">
        <v>1279000</v>
      </c>
      <c r="R57" s="145">
        <v>1028000</v>
      </c>
      <c r="S57" s="145">
        <v>894000</v>
      </c>
      <c r="T57" s="145">
        <v>843000</v>
      </c>
      <c r="V57" s="185">
        <v>6500000</v>
      </c>
      <c r="W57" s="145">
        <v>1784000</v>
      </c>
      <c r="X57" s="145">
        <v>1241000</v>
      </c>
      <c r="Y57" s="145">
        <v>1001000</v>
      </c>
      <c r="Z57" s="145">
        <v>868000</v>
      </c>
      <c r="AA57" s="145">
        <v>819000</v>
      </c>
      <c r="AC57" s="180">
        <v>6500000</v>
      </c>
      <c r="AD57" s="145">
        <v>1795000</v>
      </c>
      <c r="AE57" s="145">
        <v>1252000</v>
      </c>
      <c r="AF57" s="145">
        <v>1008000</v>
      </c>
      <c r="AG57" s="145">
        <v>874000</v>
      </c>
      <c r="AH57" s="145">
        <v>818000</v>
      </c>
      <c r="AJ57" s="180">
        <v>6500000</v>
      </c>
      <c r="AK57" s="145">
        <v>1857000</v>
      </c>
      <c r="AL57" s="145">
        <v>1295000</v>
      </c>
      <c r="AM57" s="145">
        <v>1039000</v>
      </c>
      <c r="AN57" s="145">
        <v>904000</v>
      </c>
      <c r="AO57" s="145">
        <v>846000</v>
      </c>
      <c r="AP57" s="133"/>
      <c r="AQ57" s="180">
        <v>6800000</v>
      </c>
      <c r="AR57" s="145">
        <v>2088000</v>
      </c>
      <c r="AS57" s="145">
        <v>1446000</v>
      </c>
      <c r="AT57" s="145">
        <v>1184000</v>
      </c>
      <c r="AU57" s="145">
        <v>1025000</v>
      </c>
      <c r="AV57" s="145">
        <v>953000</v>
      </c>
      <c r="AW57" s="133"/>
      <c r="AX57" s="180">
        <v>6900000</v>
      </c>
      <c r="AY57" s="145">
        <v>2167000</v>
      </c>
      <c r="AZ57" s="145">
        <v>1502000</v>
      </c>
      <c r="BA57" s="145">
        <v>1229000</v>
      </c>
      <c r="BB57" s="145">
        <v>1064000</v>
      </c>
      <c r="BC57" s="145">
        <v>998000</v>
      </c>
      <c r="BE57" s="180">
        <v>6800000</v>
      </c>
      <c r="BF57" s="145">
        <v>2164000</v>
      </c>
      <c r="BG57" s="145">
        <v>1505000</v>
      </c>
      <c r="BH57" s="145">
        <v>1216000</v>
      </c>
      <c r="BI57" s="145">
        <v>1060000</v>
      </c>
      <c r="BJ57" s="145">
        <v>971000</v>
      </c>
      <c r="BL57" s="180">
        <v>7000000</v>
      </c>
      <c r="BM57" s="145">
        <v>2347000</v>
      </c>
      <c r="BN57" s="145">
        <v>1635000</v>
      </c>
      <c r="BO57" s="145">
        <v>1321000</v>
      </c>
      <c r="BP57" s="145">
        <v>1150000</v>
      </c>
      <c r="BQ57" s="145">
        <v>1052000</v>
      </c>
      <c r="BR57" s="153"/>
      <c r="BS57" s="201">
        <v>7300000</v>
      </c>
      <c r="BT57" s="145">
        <v>2593000</v>
      </c>
      <c r="BU57" s="145">
        <v>1808000</v>
      </c>
      <c r="BV57" s="145">
        <v>1461000</v>
      </c>
      <c r="BW57" s="145">
        <v>1271000</v>
      </c>
      <c r="BX57" s="145">
        <v>1174000</v>
      </c>
      <c r="BY57" s="145">
        <v>995000</v>
      </c>
      <c r="BZ57" s="145">
        <v>897000</v>
      </c>
      <c r="CA57" s="152"/>
      <c r="CB57" s="201">
        <v>7300000</v>
      </c>
      <c r="CC57" s="145">
        <v>2621000</v>
      </c>
      <c r="CD57" s="145">
        <v>1827000</v>
      </c>
      <c r="CE57" s="145">
        <v>1477000</v>
      </c>
      <c r="CF57" s="145">
        <v>1285000</v>
      </c>
      <c r="CG57" s="145">
        <v>1186000</v>
      </c>
      <c r="CH57" s="145">
        <v>1005000</v>
      </c>
      <c r="CI57" s="145">
        <v>907000</v>
      </c>
      <c r="CJ57" s="131"/>
      <c r="CK57" s="201">
        <v>7600000</v>
      </c>
      <c r="CL57" s="145">
        <v>2901000</v>
      </c>
      <c r="CM57" s="145">
        <v>2021000</v>
      </c>
      <c r="CN57" s="145">
        <v>1637000</v>
      </c>
      <c r="CO57" s="145">
        <v>1423000</v>
      </c>
      <c r="CP57" s="145">
        <v>1310000</v>
      </c>
      <c r="CQ57" s="145">
        <v>1113000</v>
      </c>
      <c r="CR57" s="145">
        <v>1005000</v>
      </c>
      <c r="CS57" s="173"/>
      <c r="CT57" s="205">
        <v>7400000</v>
      </c>
      <c r="CU57" s="145">
        <v>2670000</v>
      </c>
      <c r="CV57" s="145">
        <v>1861000</v>
      </c>
      <c r="CW57" s="145">
        <v>1505000</v>
      </c>
      <c r="CX57" s="145">
        <v>1309000</v>
      </c>
      <c r="CY57" s="145">
        <v>1203000</v>
      </c>
      <c r="CZ57" s="145">
        <v>1019000</v>
      </c>
      <c r="DA57" s="145">
        <v>918000</v>
      </c>
      <c r="DB57" s="173"/>
      <c r="DC57" s="205">
        <v>7700000</v>
      </c>
      <c r="DD57" s="145">
        <v>2972000</v>
      </c>
      <c r="DE57" s="145">
        <v>2074000</v>
      </c>
      <c r="DF57" s="145">
        <v>1677000</v>
      </c>
      <c r="DG57" s="145">
        <v>1457000</v>
      </c>
      <c r="DH57" s="145">
        <v>1336000</v>
      </c>
      <c r="DI57" s="145">
        <v>1134000</v>
      </c>
      <c r="DJ57" s="145">
        <v>1023000</v>
      </c>
      <c r="DL57" s="213">
        <v>7800000</v>
      </c>
      <c r="DM57" s="145">
        <v>3165000</v>
      </c>
      <c r="DN57" s="145">
        <v>2187000</v>
      </c>
      <c r="DO57" s="145">
        <v>1760000</v>
      </c>
      <c r="DP57" s="145">
        <v>1545000</v>
      </c>
      <c r="DQ57" s="145">
        <v>1419000</v>
      </c>
      <c r="DR57" s="145">
        <v>1207000</v>
      </c>
      <c r="DS57" s="145">
        <v>1092000</v>
      </c>
      <c r="DU57" s="213">
        <v>8200000</v>
      </c>
      <c r="DV57" s="145">
        <v>3522000</v>
      </c>
      <c r="DW57" s="145">
        <v>2435000</v>
      </c>
      <c r="DX57" s="145">
        <v>1974000</v>
      </c>
      <c r="DY57" s="145">
        <v>1720000</v>
      </c>
      <c r="DZ57" s="145">
        <v>1586000</v>
      </c>
      <c r="EA57" s="145">
        <v>1354000</v>
      </c>
      <c r="EB57" s="145">
        <v>1228000</v>
      </c>
      <c r="EC57" s="152"/>
      <c r="ED57" s="213">
        <v>8500000</v>
      </c>
      <c r="EE57" s="145">
        <v>3864000</v>
      </c>
      <c r="EF57" s="145">
        <v>2673000</v>
      </c>
      <c r="EG57" s="145">
        <v>2164000</v>
      </c>
      <c r="EH57" s="145">
        <v>1887000</v>
      </c>
      <c r="EI57" s="145">
        <v>1729000</v>
      </c>
      <c r="EJ57" s="145">
        <v>1475000</v>
      </c>
      <c r="EK57" s="145">
        <v>1337000</v>
      </c>
      <c r="EM57" s="201">
        <v>8100000</v>
      </c>
      <c r="EN57" s="145">
        <v>3475000</v>
      </c>
      <c r="EO57" s="145">
        <v>2427000</v>
      </c>
      <c r="EP57" s="145">
        <v>1931000</v>
      </c>
      <c r="EQ57" s="145">
        <v>1672000</v>
      </c>
      <c r="ER57" s="145">
        <v>1535000</v>
      </c>
      <c r="ES57" s="145">
        <v>1303000</v>
      </c>
      <c r="ET57" s="145">
        <v>1175000</v>
      </c>
      <c r="EV57" s="192">
        <v>8400000</v>
      </c>
      <c r="EW57" s="145">
        <v>3766000</v>
      </c>
      <c r="EX57" s="145">
        <v>2631000</v>
      </c>
      <c r="EY57" s="145">
        <v>2094000</v>
      </c>
      <c r="EZ57" s="145">
        <v>1812000</v>
      </c>
      <c r="FA57" s="145">
        <v>1662000</v>
      </c>
      <c r="FB57" s="145">
        <v>1411000</v>
      </c>
      <c r="FC57" s="145">
        <v>1274000</v>
      </c>
    </row>
    <row r="58" spans="1:159" ht="15.75" customHeight="1" x14ac:dyDescent="0.25">
      <c r="A58" s="180">
        <v>6500000</v>
      </c>
      <c r="B58" s="145">
        <v>1660000</v>
      </c>
      <c r="C58" s="145">
        <v>1153000</v>
      </c>
      <c r="D58" s="145">
        <v>926000</v>
      </c>
      <c r="E58" s="145">
        <v>807000</v>
      </c>
      <c r="F58" s="145">
        <v>764000</v>
      </c>
      <c r="H58" s="180">
        <v>6600000</v>
      </c>
      <c r="I58" s="145">
        <v>1765000</v>
      </c>
      <c r="J58" s="145">
        <v>1227000</v>
      </c>
      <c r="K58" s="145">
        <v>992000</v>
      </c>
      <c r="L58" s="145">
        <v>858000</v>
      </c>
      <c r="M58" s="145">
        <v>818000</v>
      </c>
      <c r="N58" s="173"/>
      <c r="O58" s="185">
        <v>6600000</v>
      </c>
      <c r="P58" s="145">
        <v>1830000</v>
      </c>
      <c r="Q58" s="145">
        <v>1273000</v>
      </c>
      <c r="R58" s="145">
        <v>1023000</v>
      </c>
      <c r="S58" s="145">
        <v>890000</v>
      </c>
      <c r="T58" s="145">
        <v>840000</v>
      </c>
      <c r="V58" s="185">
        <v>6600000</v>
      </c>
      <c r="W58" s="145">
        <v>1776000</v>
      </c>
      <c r="X58" s="145">
        <v>1235000</v>
      </c>
      <c r="Y58" s="145">
        <v>996000</v>
      </c>
      <c r="Z58" s="145">
        <v>864000</v>
      </c>
      <c r="AA58" s="145">
        <v>816000</v>
      </c>
      <c r="AC58" s="181">
        <v>6600000</v>
      </c>
      <c r="AD58" s="145">
        <v>1787000</v>
      </c>
      <c r="AE58" s="145">
        <v>1246000</v>
      </c>
      <c r="AF58" s="145">
        <v>1003000</v>
      </c>
      <c r="AG58" s="145">
        <v>870000</v>
      </c>
      <c r="AH58" s="145">
        <v>815000</v>
      </c>
      <c r="AJ58" s="180">
        <v>6600000</v>
      </c>
      <c r="AK58" s="145">
        <v>1849000</v>
      </c>
      <c r="AL58" s="145">
        <v>1289000</v>
      </c>
      <c r="AM58" s="145">
        <v>1034000</v>
      </c>
      <c r="AN58" s="145">
        <v>900000</v>
      </c>
      <c r="AO58" s="145">
        <v>843000</v>
      </c>
      <c r="AP58" s="133"/>
      <c r="AQ58" s="180">
        <v>6900000</v>
      </c>
      <c r="AR58" s="145">
        <v>2080000</v>
      </c>
      <c r="AS58" s="145">
        <v>1440000</v>
      </c>
      <c r="AT58" s="145">
        <v>1179000</v>
      </c>
      <c r="AU58" s="145">
        <v>1021000</v>
      </c>
      <c r="AV58" s="145">
        <v>950000</v>
      </c>
      <c r="AW58" s="133"/>
      <c r="AX58" s="180">
        <v>7000000</v>
      </c>
      <c r="AY58" s="145">
        <v>2159000</v>
      </c>
      <c r="AZ58" s="145">
        <v>1496000</v>
      </c>
      <c r="BA58" s="145">
        <v>1224000</v>
      </c>
      <c r="BB58" s="145">
        <v>1060000</v>
      </c>
      <c r="BC58" s="145">
        <v>995000</v>
      </c>
      <c r="BE58" s="180">
        <v>6900000</v>
      </c>
      <c r="BF58" s="145">
        <v>2156000</v>
      </c>
      <c r="BG58" s="145">
        <v>1499000</v>
      </c>
      <c r="BH58" s="145">
        <v>1211000</v>
      </c>
      <c r="BI58" s="145">
        <v>1056000</v>
      </c>
      <c r="BJ58" s="145">
        <v>968000</v>
      </c>
      <c r="BL58" s="180">
        <v>7100000</v>
      </c>
      <c r="BM58" s="145">
        <v>2339000</v>
      </c>
      <c r="BN58" s="145">
        <v>1629000</v>
      </c>
      <c r="BO58" s="145">
        <v>1316000</v>
      </c>
      <c r="BP58" s="145">
        <v>1146000</v>
      </c>
      <c r="BQ58" s="145">
        <v>1049000</v>
      </c>
      <c r="BR58" s="153"/>
      <c r="BS58" s="201">
        <v>7400000</v>
      </c>
      <c r="BT58" s="145">
        <v>2585000</v>
      </c>
      <c r="BU58" s="145">
        <v>1802000</v>
      </c>
      <c r="BV58" s="145">
        <v>1456000</v>
      </c>
      <c r="BW58" s="145">
        <v>1267000</v>
      </c>
      <c r="BX58" s="145">
        <v>1171000</v>
      </c>
      <c r="BY58" s="145">
        <v>992000</v>
      </c>
      <c r="BZ58" s="145">
        <v>894000</v>
      </c>
      <c r="CA58" s="152"/>
      <c r="CB58" s="201">
        <v>7400000</v>
      </c>
      <c r="CC58" s="145">
        <v>2613000</v>
      </c>
      <c r="CD58" s="145">
        <v>1821000</v>
      </c>
      <c r="CE58" s="145">
        <v>1472000</v>
      </c>
      <c r="CF58" s="145">
        <v>1281000</v>
      </c>
      <c r="CG58" s="145">
        <v>1183000</v>
      </c>
      <c r="CH58" s="145">
        <v>1002000</v>
      </c>
      <c r="CI58" s="145">
        <v>904000</v>
      </c>
      <c r="CJ58" s="131"/>
      <c r="CK58" s="201">
        <v>7700000</v>
      </c>
      <c r="CL58" s="145">
        <v>2893000</v>
      </c>
      <c r="CM58" s="145">
        <v>2015000</v>
      </c>
      <c r="CN58" s="145">
        <v>1632000</v>
      </c>
      <c r="CO58" s="145">
        <v>1419000</v>
      </c>
      <c r="CP58" s="145">
        <v>1307000</v>
      </c>
      <c r="CQ58" s="145">
        <v>1110000</v>
      </c>
      <c r="CR58" s="145">
        <v>1002000</v>
      </c>
      <c r="CS58" s="173"/>
      <c r="CT58" s="205">
        <v>7500000</v>
      </c>
      <c r="CU58" s="145">
        <v>2662000</v>
      </c>
      <c r="CV58" s="145">
        <v>1855000</v>
      </c>
      <c r="CW58" s="145">
        <v>1500000</v>
      </c>
      <c r="CX58" s="145">
        <v>1305000</v>
      </c>
      <c r="CY58" s="145">
        <v>1200000</v>
      </c>
      <c r="CZ58" s="145">
        <v>1016000</v>
      </c>
      <c r="DA58" s="145">
        <v>915000</v>
      </c>
      <c r="DB58" s="173"/>
      <c r="DC58" s="205">
        <v>7800000</v>
      </c>
      <c r="DD58" s="145">
        <v>2964000</v>
      </c>
      <c r="DE58" s="145">
        <v>2068000</v>
      </c>
      <c r="DF58" s="145">
        <v>1672000</v>
      </c>
      <c r="DG58" s="145">
        <v>1453000</v>
      </c>
      <c r="DH58" s="145">
        <v>1333000</v>
      </c>
      <c r="DI58" s="145">
        <v>1131000</v>
      </c>
      <c r="DJ58" s="145">
        <v>1020000</v>
      </c>
      <c r="DL58" s="213">
        <v>7900000</v>
      </c>
      <c r="DM58" s="145">
        <v>3157000</v>
      </c>
      <c r="DN58" s="145">
        <v>2181000</v>
      </c>
      <c r="DO58" s="145">
        <v>1755000</v>
      </c>
      <c r="DP58" s="145">
        <v>1541000</v>
      </c>
      <c r="DQ58" s="145">
        <v>1416000</v>
      </c>
      <c r="DR58" s="145">
        <v>1204000</v>
      </c>
      <c r="DS58" s="145">
        <v>1089000</v>
      </c>
      <c r="DU58" s="213">
        <v>8300000</v>
      </c>
      <c r="DV58" s="145">
        <v>3514000</v>
      </c>
      <c r="DW58" s="145">
        <v>2429000</v>
      </c>
      <c r="DX58" s="145">
        <v>1969000</v>
      </c>
      <c r="DY58" s="145">
        <v>1716000</v>
      </c>
      <c r="DZ58" s="145">
        <v>1583000</v>
      </c>
      <c r="EA58" s="145">
        <v>1351000</v>
      </c>
      <c r="EB58" s="145">
        <v>1225000</v>
      </c>
      <c r="EC58" s="152"/>
      <c r="ED58" s="213">
        <v>8600000</v>
      </c>
      <c r="EE58" s="145">
        <v>3856000</v>
      </c>
      <c r="EF58" s="145">
        <v>2667000</v>
      </c>
      <c r="EG58" s="145">
        <v>2159000</v>
      </c>
      <c r="EH58" s="145">
        <v>1883000</v>
      </c>
      <c r="EI58" s="145">
        <v>1726000</v>
      </c>
      <c r="EJ58" s="145">
        <v>1472000</v>
      </c>
      <c r="EK58" s="145">
        <v>1334000</v>
      </c>
      <c r="EM58" s="201">
        <v>8200000</v>
      </c>
      <c r="EN58" s="145">
        <v>3467000</v>
      </c>
      <c r="EO58" s="145">
        <v>2421000</v>
      </c>
      <c r="EP58" s="145">
        <v>1926000</v>
      </c>
      <c r="EQ58" s="145">
        <v>1668000</v>
      </c>
      <c r="ER58" s="145">
        <v>1532000</v>
      </c>
      <c r="ES58" s="145">
        <v>1300000</v>
      </c>
      <c r="ET58" s="145">
        <v>1172000</v>
      </c>
      <c r="EV58" s="192">
        <v>8500000</v>
      </c>
      <c r="EW58" s="145">
        <v>3758000</v>
      </c>
      <c r="EX58" s="145">
        <v>2625000</v>
      </c>
      <c r="EY58" s="145">
        <v>2089000</v>
      </c>
      <c r="EZ58" s="145">
        <v>1808000</v>
      </c>
      <c r="FA58" s="145">
        <v>1659000</v>
      </c>
      <c r="FB58" s="145">
        <v>1408000</v>
      </c>
      <c r="FC58" s="145">
        <v>1271000</v>
      </c>
    </row>
    <row r="59" spans="1:159" ht="15.75" customHeight="1" x14ac:dyDescent="0.25">
      <c r="A59" s="180">
        <v>6600000</v>
      </c>
      <c r="B59" s="145">
        <v>1652000</v>
      </c>
      <c r="C59" s="145">
        <v>1147000</v>
      </c>
      <c r="D59" s="145">
        <v>921000</v>
      </c>
      <c r="E59" s="145">
        <v>803000</v>
      </c>
      <c r="F59" s="145">
        <v>761000</v>
      </c>
      <c r="H59" s="180">
        <v>6700000</v>
      </c>
      <c r="I59" s="145">
        <v>1757000</v>
      </c>
      <c r="J59" s="145">
        <v>1221000</v>
      </c>
      <c r="K59" s="145">
        <v>987000</v>
      </c>
      <c r="L59" s="145">
        <v>854000</v>
      </c>
      <c r="M59" s="145">
        <v>815000</v>
      </c>
      <c r="N59" s="173"/>
      <c r="O59" s="185">
        <v>6700000</v>
      </c>
      <c r="P59" s="145">
        <v>1822000</v>
      </c>
      <c r="Q59" s="145">
        <v>1267000</v>
      </c>
      <c r="R59" s="145">
        <v>1018000</v>
      </c>
      <c r="S59" s="145">
        <v>886000</v>
      </c>
      <c r="T59" s="145">
        <v>837000</v>
      </c>
      <c r="V59" s="185">
        <v>6700000</v>
      </c>
      <c r="W59" s="145">
        <v>1768000</v>
      </c>
      <c r="X59" s="145">
        <v>1229000</v>
      </c>
      <c r="Y59" s="145">
        <v>991000</v>
      </c>
      <c r="Z59" s="145">
        <v>860000</v>
      </c>
      <c r="AA59" s="145">
        <v>813000</v>
      </c>
      <c r="AC59" s="180">
        <v>6700000</v>
      </c>
      <c r="AD59" s="145">
        <v>1779000</v>
      </c>
      <c r="AE59" s="145">
        <v>1240000</v>
      </c>
      <c r="AF59" s="145">
        <v>998000</v>
      </c>
      <c r="AG59" s="145">
        <v>866000</v>
      </c>
      <c r="AH59" s="145">
        <v>812000</v>
      </c>
      <c r="AJ59" s="180">
        <v>6700000</v>
      </c>
      <c r="AK59" s="145">
        <v>1841000</v>
      </c>
      <c r="AL59" s="145">
        <v>1283000</v>
      </c>
      <c r="AM59" s="145">
        <v>1029000</v>
      </c>
      <c r="AN59" s="145">
        <v>896000</v>
      </c>
      <c r="AO59" s="145">
        <v>840000</v>
      </c>
      <c r="AP59" s="133"/>
      <c r="AQ59" s="180">
        <v>7000000</v>
      </c>
      <c r="AR59" s="145">
        <v>2072000</v>
      </c>
      <c r="AS59" s="145">
        <v>1434000</v>
      </c>
      <c r="AT59" s="145">
        <v>1174000</v>
      </c>
      <c r="AU59" s="145">
        <v>1017000</v>
      </c>
      <c r="AV59" s="145">
        <v>947000</v>
      </c>
      <c r="AW59" s="133"/>
      <c r="AX59" s="180">
        <v>7100000</v>
      </c>
      <c r="AY59" s="145">
        <v>2151000</v>
      </c>
      <c r="AZ59" s="145">
        <v>1490000</v>
      </c>
      <c r="BA59" s="145">
        <v>1219000</v>
      </c>
      <c r="BB59" s="145">
        <v>1056000</v>
      </c>
      <c r="BC59" s="145">
        <v>992000</v>
      </c>
      <c r="BE59" s="180">
        <v>7000000</v>
      </c>
      <c r="BF59" s="145">
        <v>2148000</v>
      </c>
      <c r="BG59" s="145">
        <v>1493000</v>
      </c>
      <c r="BH59" s="145">
        <v>1206000</v>
      </c>
      <c r="BI59" s="145">
        <v>1052000</v>
      </c>
      <c r="BJ59" s="145">
        <v>965000</v>
      </c>
      <c r="BL59" s="180">
        <v>7200000</v>
      </c>
      <c r="BM59" s="145">
        <v>2331000</v>
      </c>
      <c r="BN59" s="145">
        <v>1623000</v>
      </c>
      <c r="BO59" s="145">
        <v>1311000</v>
      </c>
      <c r="BP59" s="145">
        <v>1142000</v>
      </c>
      <c r="BQ59" s="145">
        <v>1046000</v>
      </c>
      <c r="BR59" s="153"/>
      <c r="BS59" s="201">
        <v>7500000</v>
      </c>
      <c r="BT59" s="145">
        <v>2577000</v>
      </c>
      <c r="BU59" s="145">
        <v>1796000</v>
      </c>
      <c r="BV59" s="145">
        <v>1451000</v>
      </c>
      <c r="BW59" s="145">
        <v>1263000</v>
      </c>
      <c r="BX59" s="145">
        <v>1168000</v>
      </c>
      <c r="BY59" s="145">
        <v>989000</v>
      </c>
      <c r="BZ59" s="145">
        <v>891000</v>
      </c>
      <c r="CA59" s="152"/>
      <c r="CB59" s="201">
        <v>7500000</v>
      </c>
      <c r="CC59" s="145">
        <v>2605000</v>
      </c>
      <c r="CD59" s="145">
        <v>1815000</v>
      </c>
      <c r="CE59" s="145">
        <v>1467000</v>
      </c>
      <c r="CF59" s="145">
        <v>1277000</v>
      </c>
      <c r="CG59" s="145">
        <v>1180000</v>
      </c>
      <c r="CH59" s="145">
        <v>999000</v>
      </c>
      <c r="CI59" s="145">
        <v>901000</v>
      </c>
      <c r="CJ59" s="131"/>
      <c r="CK59" s="201">
        <v>7800000</v>
      </c>
      <c r="CL59" s="145">
        <v>2885000</v>
      </c>
      <c r="CM59" s="145">
        <v>2009000</v>
      </c>
      <c r="CN59" s="145">
        <v>1627000</v>
      </c>
      <c r="CO59" s="145">
        <v>1415000</v>
      </c>
      <c r="CP59" s="145">
        <v>1304000</v>
      </c>
      <c r="CQ59" s="145">
        <v>1107000</v>
      </c>
      <c r="CR59" s="145">
        <v>999000</v>
      </c>
      <c r="CS59" s="173"/>
      <c r="CT59" s="205">
        <v>7600000</v>
      </c>
      <c r="CU59" s="145">
        <v>2654000</v>
      </c>
      <c r="CV59" s="145">
        <v>1849000</v>
      </c>
      <c r="CW59" s="145">
        <v>1495000</v>
      </c>
      <c r="CX59" s="145">
        <v>1301000</v>
      </c>
      <c r="CY59" s="145">
        <v>1197000</v>
      </c>
      <c r="CZ59" s="145">
        <v>1013000</v>
      </c>
      <c r="DA59" s="145">
        <v>912000</v>
      </c>
      <c r="DB59" s="173"/>
      <c r="DC59" s="205">
        <v>7900000</v>
      </c>
      <c r="DD59" s="145">
        <v>2956000</v>
      </c>
      <c r="DE59" s="145">
        <v>2062000</v>
      </c>
      <c r="DF59" s="145">
        <v>1667000</v>
      </c>
      <c r="DG59" s="145">
        <v>1449000</v>
      </c>
      <c r="DH59" s="145">
        <v>1330000</v>
      </c>
      <c r="DI59" s="145">
        <v>1128000</v>
      </c>
      <c r="DJ59" s="145">
        <v>1017000</v>
      </c>
      <c r="DL59" s="213">
        <v>8000000</v>
      </c>
      <c r="DM59" s="145">
        <v>3149000</v>
      </c>
      <c r="DN59" s="145">
        <v>2175000</v>
      </c>
      <c r="DO59" s="145">
        <v>1750000</v>
      </c>
      <c r="DP59" s="145">
        <v>1537000</v>
      </c>
      <c r="DQ59" s="145">
        <v>1413000</v>
      </c>
      <c r="DR59" s="145">
        <v>1201000</v>
      </c>
      <c r="DS59" s="145">
        <v>1086000</v>
      </c>
      <c r="DU59" s="213">
        <v>8400000</v>
      </c>
      <c r="DV59" s="145">
        <v>3506000</v>
      </c>
      <c r="DW59" s="145">
        <v>2423000</v>
      </c>
      <c r="DX59" s="145">
        <v>1964000</v>
      </c>
      <c r="DY59" s="145">
        <v>1712000</v>
      </c>
      <c r="DZ59" s="145">
        <v>1580000</v>
      </c>
      <c r="EA59" s="145">
        <v>1348000</v>
      </c>
      <c r="EB59" s="145">
        <v>1222000</v>
      </c>
      <c r="EC59" s="152"/>
      <c r="ED59" s="213">
        <v>8700000</v>
      </c>
      <c r="EE59" s="145">
        <v>3848000</v>
      </c>
      <c r="EF59" s="145">
        <v>2661000</v>
      </c>
      <c r="EG59" s="145">
        <v>2154000</v>
      </c>
      <c r="EH59" s="145">
        <v>1879000</v>
      </c>
      <c r="EI59" s="145">
        <v>1723000</v>
      </c>
      <c r="EJ59" s="145">
        <v>1469000</v>
      </c>
      <c r="EK59" s="145">
        <v>1331000</v>
      </c>
      <c r="EM59" s="201">
        <v>8300000</v>
      </c>
      <c r="EN59" s="145">
        <v>3459000</v>
      </c>
      <c r="EO59" s="145">
        <v>2415000</v>
      </c>
      <c r="EP59" s="145">
        <v>1921000</v>
      </c>
      <c r="EQ59" s="145">
        <v>1664000</v>
      </c>
      <c r="ER59" s="145">
        <v>1529000</v>
      </c>
      <c r="ES59" s="145">
        <v>1297000</v>
      </c>
      <c r="ET59" s="145">
        <v>1169000</v>
      </c>
      <c r="EV59" s="192">
        <v>8600000</v>
      </c>
      <c r="EW59" s="145">
        <v>3750000</v>
      </c>
      <c r="EX59" s="145">
        <v>2619000</v>
      </c>
      <c r="EY59" s="145">
        <v>2084000</v>
      </c>
      <c r="EZ59" s="145">
        <v>1804000</v>
      </c>
      <c r="FA59" s="145">
        <v>1656000</v>
      </c>
      <c r="FB59" s="145">
        <v>1405000</v>
      </c>
      <c r="FC59" s="145">
        <v>1268000</v>
      </c>
    </row>
    <row r="60" spans="1:159" ht="15.75" customHeight="1" x14ac:dyDescent="0.25">
      <c r="A60" s="180">
        <v>6700000</v>
      </c>
      <c r="B60" s="145">
        <v>1644000</v>
      </c>
      <c r="C60" s="145">
        <v>1141000</v>
      </c>
      <c r="D60" s="145">
        <v>916000</v>
      </c>
      <c r="E60" s="145">
        <v>799000</v>
      </c>
      <c r="F60" s="145">
        <v>758000</v>
      </c>
      <c r="H60" s="180">
        <v>6800000</v>
      </c>
      <c r="I60" s="145">
        <v>1749000</v>
      </c>
      <c r="J60" s="145">
        <v>1215000</v>
      </c>
      <c r="K60" s="145">
        <v>982000</v>
      </c>
      <c r="L60" s="145">
        <v>850000</v>
      </c>
      <c r="M60" s="145">
        <v>812000</v>
      </c>
      <c r="N60" s="173"/>
      <c r="O60" s="185">
        <v>6800000</v>
      </c>
      <c r="P60" s="145">
        <v>1814000</v>
      </c>
      <c r="Q60" s="145">
        <v>1261000</v>
      </c>
      <c r="R60" s="145">
        <v>1013000</v>
      </c>
      <c r="S60" s="145">
        <v>882000</v>
      </c>
      <c r="T60" s="145">
        <v>834000</v>
      </c>
      <c r="V60" s="185">
        <v>6800000</v>
      </c>
      <c r="W60" s="145">
        <v>1760000</v>
      </c>
      <c r="X60" s="145">
        <v>1223000</v>
      </c>
      <c r="Y60" s="145">
        <v>986000</v>
      </c>
      <c r="Z60" s="145">
        <v>856000</v>
      </c>
      <c r="AA60" s="145">
        <v>810000</v>
      </c>
      <c r="AC60" s="181">
        <v>6800000</v>
      </c>
      <c r="AD60" s="145">
        <v>1771000</v>
      </c>
      <c r="AE60" s="145">
        <v>1234000</v>
      </c>
      <c r="AF60" s="145">
        <v>993000</v>
      </c>
      <c r="AG60" s="145">
        <v>862000</v>
      </c>
      <c r="AH60" s="145">
        <v>809000</v>
      </c>
      <c r="AJ60" s="180">
        <v>6800000</v>
      </c>
      <c r="AK60" s="145">
        <v>1833000</v>
      </c>
      <c r="AL60" s="145">
        <v>1277000</v>
      </c>
      <c r="AM60" s="145">
        <v>1024000</v>
      </c>
      <c r="AN60" s="145">
        <v>892000</v>
      </c>
      <c r="AO60" s="145">
        <v>837000</v>
      </c>
      <c r="AP60" s="133"/>
      <c r="AQ60" s="180">
        <v>7100000</v>
      </c>
      <c r="AR60" s="145">
        <v>2064000</v>
      </c>
      <c r="AS60" s="145">
        <v>1428000</v>
      </c>
      <c r="AT60" s="145">
        <v>1169000</v>
      </c>
      <c r="AU60" s="145">
        <v>1013000</v>
      </c>
      <c r="AV60" s="145">
        <v>944000</v>
      </c>
      <c r="AW60" s="133"/>
      <c r="AX60" s="180">
        <v>7200000</v>
      </c>
      <c r="AY60" s="145">
        <v>2143000</v>
      </c>
      <c r="AZ60" s="145">
        <v>1484000</v>
      </c>
      <c r="BA60" s="145">
        <v>1214000</v>
      </c>
      <c r="BB60" s="145">
        <v>1052000</v>
      </c>
      <c r="BC60" s="145">
        <v>989000</v>
      </c>
      <c r="BE60" s="180">
        <v>7100000</v>
      </c>
      <c r="BF60" s="145">
        <v>2140000</v>
      </c>
      <c r="BG60" s="145">
        <v>1487000</v>
      </c>
      <c r="BH60" s="145">
        <v>1201000</v>
      </c>
      <c r="BI60" s="145">
        <v>1048000</v>
      </c>
      <c r="BJ60" s="145">
        <v>962000</v>
      </c>
      <c r="BL60" s="180">
        <v>7300000</v>
      </c>
      <c r="BM60" s="145">
        <v>2323000</v>
      </c>
      <c r="BN60" s="145">
        <v>1617000</v>
      </c>
      <c r="BO60" s="145">
        <v>1306000</v>
      </c>
      <c r="BP60" s="145">
        <v>1138000</v>
      </c>
      <c r="BQ60" s="145">
        <v>1043000</v>
      </c>
      <c r="BR60" s="153"/>
      <c r="BS60" s="201">
        <v>7600000</v>
      </c>
      <c r="BT60" s="145">
        <v>2569000</v>
      </c>
      <c r="BU60" s="145">
        <v>1790000</v>
      </c>
      <c r="BV60" s="145">
        <v>1446000</v>
      </c>
      <c r="BW60" s="145">
        <v>1259000</v>
      </c>
      <c r="BX60" s="145">
        <v>1165000</v>
      </c>
      <c r="BY60" s="145">
        <v>986000</v>
      </c>
      <c r="BZ60" s="145">
        <v>888000</v>
      </c>
      <c r="CA60" s="152"/>
      <c r="CB60" s="201">
        <v>7600000</v>
      </c>
      <c r="CC60" s="145">
        <v>2597000</v>
      </c>
      <c r="CD60" s="145">
        <v>1809000</v>
      </c>
      <c r="CE60" s="145">
        <v>1462000</v>
      </c>
      <c r="CF60" s="145">
        <v>1273000</v>
      </c>
      <c r="CG60" s="145">
        <v>1177000</v>
      </c>
      <c r="CH60" s="145">
        <v>996000</v>
      </c>
      <c r="CI60" s="145">
        <v>898000</v>
      </c>
      <c r="CJ60" s="131"/>
      <c r="CK60" s="201">
        <v>7900000</v>
      </c>
      <c r="CL60" s="145">
        <v>2877000</v>
      </c>
      <c r="CM60" s="145">
        <v>2003000</v>
      </c>
      <c r="CN60" s="145">
        <v>1622000</v>
      </c>
      <c r="CO60" s="145">
        <v>1411000</v>
      </c>
      <c r="CP60" s="145">
        <v>1301000</v>
      </c>
      <c r="CQ60" s="145">
        <v>1104000</v>
      </c>
      <c r="CR60" s="145">
        <v>996000</v>
      </c>
      <c r="CS60" s="152"/>
      <c r="CT60" s="205">
        <v>7700000</v>
      </c>
      <c r="CU60" s="145">
        <v>2646000</v>
      </c>
      <c r="CV60" s="145">
        <v>1843000</v>
      </c>
      <c r="CW60" s="145">
        <v>1490000</v>
      </c>
      <c r="CX60" s="145">
        <v>1297000</v>
      </c>
      <c r="CY60" s="145">
        <v>1194000</v>
      </c>
      <c r="CZ60" s="145">
        <v>1010000</v>
      </c>
      <c r="DA60" s="145">
        <v>909000</v>
      </c>
      <c r="DB60" s="152"/>
      <c r="DC60" s="205">
        <v>8000000</v>
      </c>
      <c r="DD60" s="145">
        <v>2948000</v>
      </c>
      <c r="DE60" s="145">
        <v>2056000</v>
      </c>
      <c r="DF60" s="145">
        <v>1662000</v>
      </c>
      <c r="DG60" s="145">
        <v>1445000</v>
      </c>
      <c r="DH60" s="145">
        <v>1327000</v>
      </c>
      <c r="DI60" s="145">
        <v>1125000</v>
      </c>
      <c r="DJ60" s="145">
        <v>1014000</v>
      </c>
      <c r="DL60" s="213">
        <v>8100000</v>
      </c>
      <c r="DM60" s="145">
        <v>3141000</v>
      </c>
      <c r="DN60" s="145">
        <v>2169000</v>
      </c>
      <c r="DO60" s="145">
        <v>1745000</v>
      </c>
      <c r="DP60" s="145">
        <v>1533000</v>
      </c>
      <c r="DQ60" s="145">
        <v>1410000</v>
      </c>
      <c r="DR60" s="145">
        <v>1198000</v>
      </c>
      <c r="DS60" s="145">
        <v>1083000</v>
      </c>
      <c r="DU60" s="213">
        <v>8500000</v>
      </c>
      <c r="DV60" s="145">
        <v>3498000</v>
      </c>
      <c r="DW60" s="145">
        <v>2417000</v>
      </c>
      <c r="DX60" s="145">
        <v>1959000</v>
      </c>
      <c r="DY60" s="145">
        <v>1708000</v>
      </c>
      <c r="DZ60" s="145">
        <v>1577000</v>
      </c>
      <c r="EA60" s="145">
        <v>1345000</v>
      </c>
      <c r="EB60" s="145">
        <v>1219000</v>
      </c>
      <c r="EC60" s="152"/>
      <c r="ED60" s="213">
        <v>8800000</v>
      </c>
      <c r="EE60" s="145">
        <v>3840000</v>
      </c>
      <c r="EF60" s="145">
        <v>2655000</v>
      </c>
      <c r="EG60" s="145">
        <v>2149000</v>
      </c>
      <c r="EH60" s="145">
        <v>1875000</v>
      </c>
      <c r="EI60" s="145">
        <v>1720000</v>
      </c>
      <c r="EJ60" s="145">
        <v>1466000</v>
      </c>
      <c r="EK60" s="145">
        <v>1328000</v>
      </c>
      <c r="EM60" s="201">
        <v>8400000</v>
      </c>
      <c r="EN60" s="145">
        <v>3451000</v>
      </c>
      <c r="EO60" s="145">
        <v>2409000</v>
      </c>
      <c r="EP60" s="145">
        <v>1916000</v>
      </c>
      <c r="EQ60" s="145">
        <v>1660000</v>
      </c>
      <c r="ER60" s="145">
        <v>1526000</v>
      </c>
      <c r="ES60" s="145">
        <v>1294000</v>
      </c>
      <c r="ET60" s="145">
        <v>1166000</v>
      </c>
      <c r="EV60" s="192">
        <v>8700000</v>
      </c>
      <c r="EW60" s="145">
        <v>3742000</v>
      </c>
      <c r="EX60" s="145">
        <v>2613000</v>
      </c>
      <c r="EY60" s="145">
        <v>2079000</v>
      </c>
      <c r="EZ60" s="145">
        <v>1800000</v>
      </c>
      <c r="FA60" s="145">
        <v>1653000</v>
      </c>
      <c r="FB60" s="145">
        <v>1402000</v>
      </c>
      <c r="FC60" s="145">
        <v>1265000</v>
      </c>
    </row>
    <row r="61" spans="1:159" ht="15.75" customHeight="1" x14ac:dyDescent="0.25">
      <c r="A61" s="180">
        <v>6800000</v>
      </c>
      <c r="B61" s="145">
        <v>1636000</v>
      </c>
      <c r="C61" s="145">
        <v>1135000</v>
      </c>
      <c r="D61" s="145">
        <v>911000</v>
      </c>
      <c r="E61" s="145">
        <v>795000</v>
      </c>
      <c r="F61" s="145">
        <v>755000</v>
      </c>
      <c r="H61" s="180">
        <v>6900000</v>
      </c>
      <c r="I61" s="145">
        <v>1741000</v>
      </c>
      <c r="J61" s="145">
        <v>1209000</v>
      </c>
      <c r="K61" s="145">
        <v>977000</v>
      </c>
      <c r="L61" s="145">
        <v>846000</v>
      </c>
      <c r="M61" s="145">
        <v>809000</v>
      </c>
      <c r="N61" s="173"/>
      <c r="O61" s="185">
        <v>6900000</v>
      </c>
      <c r="P61" s="145">
        <v>1806000</v>
      </c>
      <c r="Q61" s="145">
        <v>1255000</v>
      </c>
      <c r="R61" s="145">
        <v>1008000</v>
      </c>
      <c r="S61" s="145">
        <v>878000</v>
      </c>
      <c r="T61" s="145">
        <v>831000</v>
      </c>
      <c r="V61" s="185">
        <v>6900000</v>
      </c>
      <c r="W61" s="145">
        <v>1752000</v>
      </c>
      <c r="X61" s="145">
        <v>1217000</v>
      </c>
      <c r="Y61" s="145">
        <v>981000</v>
      </c>
      <c r="Z61" s="145">
        <v>852000</v>
      </c>
      <c r="AA61" s="145">
        <v>807000</v>
      </c>
      <c r="AC61" s="180">
        <v>6900000</v>
      </c>
      <c r="AD61" s="145">
        <v>1763000</v>
      </c>
      <c r="AE61" s="145">
        <v>1228000</v>
      </c>
      <c r="AF61" s="145">
        <v>988000</v>
      </c>
      <c r="AG61" s="145">
        <v>858000</v>
      </c>
      <c r="AH61" s="145">
        <v>806000</v>
      </c>
      <c r="AJ61" s="180">
        <v>6900000</v>
      </c>
      <c r="AK61" s="145">
        <v>1825000</v>
      </c>
      <c r="AL61" s="145">
        <v>1271000</v>
      </c>
      <c r="AM61" s="145">
        <v>1019000</v>
      </c>
      <c r="AN61" s="145">
        <v>888000</v>
      </c>
      <c r="AO61" s="145">
        <v>834000</v>
      </c>
      <c r="AP61" s="133"/>
      <c r="AQ61" s="180">
        <v>7200000</v>
      </c>
      <c r="AR61" s="145">
        <v>2056000</v>
      </c>
      <c r="AS61" s="145">
        <v>1422000</v>
      </c>
      <c r="AT61" s="145">
        <v>1164000</v>
      </c>
      <c r="AU61" s="145">
        <v>1009000</v>
      </c>
      <c r="AV61" s="145">
        <v>941000</v>
      </c>
      <c r="AW61" s="133"/>
      <c r="AX61" s="180">
        <v>7300000</v>
      </c>
      <c r="AY61" s="145">
        <v>2135000</v>
      </c>
      <c r="AZ61" s="145">
        <v>1478000</v>
      </c>
      <c r="BA61" s="145">
        <v>1209000</v>
      </c>
      <c r="BB61" s="145">
        <v>1048000</v>
      </c>
      <c r="BC61" s="145">
        <v>986000</v>
      </c>
      <c r="BE61" s="180">
        <v>7200000</v>
      </c>
      <c r="BF61" s="145">
        <v>2132000</v>
      </c>
      <c r="BG61" s="145">
        <v>1481000</v>
      </c>
      <c r="BH61" s="145">
        <v>1196000</v>
      </c>
      <c r="BI61" s="145">
        <v>1044000</v>
      </c>
      <c r="BJ61" s="145">
        <v>959000</v>
      </c>
      <c r="BL61" s="180">
        <v>7400000</v>
      </c>
      <c r="BM61" s="145">
        <v>2315000</v>
      </c>
      <c r="BN61" s="145">
        <v>1611000</v>
      </c>
      <c r="BO61" s="145">
        <v>1301000</v>
      </c>
      <c r="BP61" s="145">
        <v>1134000</v>
      </c>
      <c r="BQ61" s="145">
        <v>1040000</v>
      </c>
      <c r="BR61" s="153"/>
      <c r="BS61" s="201">
        <v>7700000</v>
      </c>
      <c r="BT61" s="145">
        <v>2561000</v>
      </c>
      <c r="BU61" s="145">
        <v>1784000</v>
      </c>
      <c r="BV61" s="145">
        <v>1441000</v>
      </c>
      <c r="BW61" s="145">
        <v>1255000</v>
      </c>
      <c r="BX61" s="145">
        <v>1162000</v>
      </c>
      <c r="BY61" s="145">
        <v>983000</v>
      </c>
      <c r="BZ61" s="145">
        <v>885000</v>
      </c>
      <c r="CA61" s="152"/>
      <c r="CB61" s="201">
        <v>7700000</v>
      </c>
      <c r="CC61" s="145">
        <v>2589000</v>
      </c>
      <c r="CD61" s="145">
        <v>1803000</v>
      </c>
      <c r="CE61" s="145">
        <v>1457000</v>
      </c>
      <c r="CF61" s="145">
        <v>1269000</v>
      </c>
      <c r="CG61" s="145">
        <v>1174000</v>
      </c>
      <c r="CH61" s="145">
        <v>993000</v>
      </c>
      <c r="CI61" s="145">
        <v>895000</v>
      </c>
      <c r="CJ61" s="131"/>
      <c r="CK61" s="201">
        <v>8000000</v>
      </c>
      <c r="CL61" s="145">
        <v>2869000</v>
      </c>
      <c r="CM61" s="145">
        <v>1997000</v>
      </c>
      <c r="CN61" s="145">
        <v>1617000</v>
      </c>
      <c r="CO61" s="145">
        <v>1407000</v>
      </c>
      <c r="CP61" s="145">
        <v>1298000</v>
      </c>
      <c r="CQ61" s="145">
        <v>1101000</v>
      </c>
      <c r="CR61" s="145">
        <v>993000</v>
      </c>
      <c r="CS61" s="152"/>
      <c r="CT61" s="205">
        <v>7800000</v>
      </c>
      <c r="CU61" s="145">
        <v>2638000</v>
      </c>
      <c r="CV61" s="145">
        <v>1837000</v>
      </c>
      <c r="CW61" s="145">
        <v>1485000</v>
      </c>
      <c r="CX61" s="145">
        <v>1293000</v>
      </c>
      <c r="CY61" s="145">
        <v>1191000</v>
      </c>
      <c r="CZ61" s="145">
        <v>1007000</v>
      </c>
      <c r="DA61" s="145">
        <v>906000</v>
      </c>
      <c r="DB61" s="152"/>
      <c r="DC61" s="205">
        <v>8100000</v>
      </c>
      <c r="DD61" s="145">
        <v>2940000</v>
      </c>
      <c r="DE61" s="145">
        <v>2050000</v>
      </c>
      <c r="DF61" s="145">
        <v>1657000</v>
      </c>
      <c r="DG61" s="145">
        <v>1441000</v>
      </c>
      <c r="DH61" s="145">
        <v>1324000</v>
      </c>
      <c r="DI61" s="145">
        <v>1122000</v>
      </c>
      <c r="DJ61" s="145">
        <v>1011000</v>
      </c>
      <c r="DL61" s="213">
        <v>8200000</v>
      </c>
      <c r="DM61" s="145">
        <v>3133000</v>
      </c>
      <c r="DN61" s="145">
        <v>2163000</v>
      </c>
      <c r="DO61" s="145">
        <v>1740000</v>
      </c>
      <c r="DP61" s="145">
        <v>1529000</v>
      </c>
      <c r="DQ61" s="145">
        <v>1407000</v>
      </c>
      <c r="DR61" s="145">
        <v>1195000</v>
      </c>
      <c r="DS61" s="145">
        <v>1080000</v>
      </c>
      <c r="DU61" s="213">
        <v>8600000</v>
      </c>
      <c r="DV61" s="145">
        <v>3490000</v>
      </c>
      <c r="DW61" s="145">
        <v>2411000</v>
      </c>
      <c r="DX61" s="145">
        <v>1954000</v>
      </c>
      <c r="DY61" s="145">
        <v>1704000</v>
      </c>
      <c r="DZ61" s="145">
        <v>1574000</v>
      </c>
      <c r="EA61" s="145">
        <v>1342000</v>
      </c>
      <c r="EB61" s="145">
        <v>1216000</v>
      </c>
      <c r="EC61" s="152"/>
      <c r="ED61" s="213">
        <v>8900000</v>
      </c>
      <c r="EE61" s="145">
        <v>3832000</v>
      </c>
      <c r="EF61" s="145">
        <v>2649000</v>
      </c>
      <c r="EG61" s="145">
        <v>2144000</v>
      </c>
      <c r="EH61" s="145">
        <v>1871000</v>
      </c>
      <c r="EI61" s="145">
        <v>1717000</v>
      </c>
      <c r="EJ61" s="145">
        <v>1463000</v>
      </c>
      <c r="EK61" s="145">
        <v>1325000</v>
      </c>
      <c r="EM61" s="201">
        <v>8500000</v>
      </c>
      <c r="EN61" s="145">
        <v>3443000</v>
      </c>
      <c r="EO61" s="145">
        <v>2403000</v>
      </c>
      <c r="EP61" s="145">
        <v>1911000</v>
      </c>
      <c r="EQ61" s="145">
        <v>1656000</v>
      </c>
      <c r="ER61" s="145">
        <v>1523000</v>
      </c>
      <c r="ES61" s="145">
        <v>1291000</v>
      </c>
      <c r="ET61" s="145">
        <v>1163000</v>
      </c>
      <c r="EV61" s="192">
        <v>8800000</v>
      </c>
      <c r="EW61" s="145">
        <v>3734000</v>
      </c>
      <c r="EX61" s="145">
        <v>2607000</v>
      </c>
      <c r="EY61" s="145">
        <v>2074000</v>
      </c>
      <c r="EZ61" s="145">
        <v>1796000</v>
      </c>
      <c r="FA61" s="145">
        <v>1650000</v>
      </c>
      <c r="FB61" s="145">
        <v>1399000</v>
      </c>
      <c r="FC61" s="145">
        <v>1262000</v>
      </c>
    </row>
    <row r="62" spans="1:159" ht="15.75" customHeight="1" x14ac:dyDescent="0.25">
      <c r="A62" s="180">
        <v>6900000</v>
      </c>
      <c r="B62" s="145">
        <v>1628000</v>
      </c>
      <c r="C62" s="145">
        <v>1129000</v>
      </c>
      <c r="D62" s="145">
        <v>906000</v>
      </c>
      <c r="E62" s="145">
        <v>791000</v>
      </c>
      <c r="F62" s="145">
        <v>752000</v>
      </c>
      <c r="H62" s="180">
        <v>7000000</v>
      </c>
      <c r="I62" s="145">
        <v>1733000</v>
      </c>
      <c r="J62" s="145">
        <v>1203000</v>
      </c>
      <c r="K62" s="145">
        <v>972000</v>
      </c>
      <c r="L62" s="145">
        <v>842000</v>
      </c>
      <c r="M62" s="145">
        <v>806000</v>
      </c>
      <c r="N62" s="173"/>
      <c r="O62" s="185">
        <v>7000000</v>
      </c>
      <c r="P62" s="145">
        <v>1798000</v>
      </c>
      <c r="Q62" s="145">
        <v>1249000</v>
      </c>
      <c r="R62" s="145">
        <v>1003000</v>
      </c>
      <c r="S62" s="145">
        <v>874000</v>
      </c>
      <c r="T62" s="145">
        <v>828000</v>
      </c>
      <c r="V62" s="185">
        <v>7000000</v>
      </c>
      <c r="W62" s="145">
        <v>1744000</v>
      </c>
      <c r="X62" s="145">
        <v>1211000</v>
      </c>
      <c r="Y62" s="145">
        <v>976000</v>
      </c>
      <c r="Z62" s="145">
        <v>848000</v>
      </c>
      <c r="AA62" s="145">
        <v>804000</v>
      </c>
      <c r="AC62" s="181">
        <v>7000000</v>
      </c>
      <c r="AD62" s="145">
        <v>1755000</v>
      </c>
      <c r="AE62" s="145">
        <v>1222000</v>
      </c>
      <c r="AF62" s="145">
        <v>983000</v>
      </c>
      <c r="AG62" s="145">
        <v>854000</v>
      </c>
      <c r="AH62" s="145">
        <v>803000</v>
      </c>
      <c r="AJ62" s="180">
        <v>7000000</v>
      </c>
      <c r="AK62" s="145">
        <v>1817000</v>
      </c>
      <c r="AL62" s="145">
        <v>1265000</v>
      </c>
      <c r="AM62" s="145">
        <v>1014000</v>
      </c>
      <c r="AN62" s="145">
        <v>884000</v>
      </c>
      <c r="AO62" s="145">
        <v>831000</v>
      </c>
      <c r="AP62" s="133"/>
      <c r="AQ62" s="180">
        <v>7300000</v>
      </c>
      <c r="AR62" s="145">
        <v>2048000</v>
      </c>
      <c r="AS62" s="145">
        <v>1416000</v>
      </c>
      <c r="AT62" s="145">
        <v>1159000</v>
      </c>
      <c r="AU62" s="145">
        <v>1005000</v>
      </c>
      <c r="AV62" s="145">
        <v>938000</v>
      </c>
      <c r="AW62" s="133"/>
      <c r="AX62" s="180">
        <v>7400000</v>
      </c>
      <c r="AY62" s="145">
        <v>2127000</v>
      </c>
      <c r="AZ62" s="145">
        <v>1472000</v>
      </c>
      <c r="BA62" s="145">
        <v>1204000</v>
      </c>
      <c r="BB62" s="145">
        <v>1044000</v>
      </c>
      <c r="BC62" s="145">
        <v>983000</v>
      </c>
      <c r="BE62" s="180">
        <v>7300000</v>
      </c>
      <c r="BF62" s="145">
        <v>2124000</v>
      </c>
      <c r="BG62" s="145">
        <v>1475000</v>
      </c>
      <c r="BH62" s="145">
        <v>1191000</v>
      </c>
      <c r="BI62" s="145">
        <v>1040000</v>
      </c>
      <c r="BJ62" s="145">
        <v>956000</v>
      </c>
      <c r="BL62" s="180">
        <v>7500000</v>
      </c>
      <c r="BM62" s="145">
        <v>2307000</v>
      </c>
      <c r="BN62" s="145">
        <v>1605000</v>
      </c>
      <c r="BO62" s="145">
        <v>1296000</v>
      </c>
      <c r="BP62" s="145">
        <v>1130000</v>
      </c>
      <c r="BQ62" s="145">
        <v>1037000</v>
      </c>
      <c r="BR62" s="153"/>
      <c r="BS62" s="201">
        <v>7800000</v>
      </c>
      <c r="BT62" s="145">
        <v>2553000</v>
      </c>
      <c r="BU62" s="145">
        <v>1778000</v>
      </c>
      <c r="BV62" s="145">
        <v>1436000</v>
      </c>
      <c r="BW62" s="145">
        <v>1251000</v>
      </c>
      <c r="BX62" s="145">
        <v>1159000</v>
      </c>
      <c r="BY62" s="145">
        <v>980000</v>
      </c>
      <c r="BZ62" s="145">
        <v>882000</v>
      </c>
      <c r="CA62" s="152"/>
      <c r="CB62" s="201">
        <v>7800000</v>
      </c>
      <c r="CC62" s="145">
        <v>2581000</v>
      </c>
      <c r="CD62" s="145">
        <v>1797000</v>
      </c>
      <c r="CE62" s="145">
        <v>1452000</v>
      </c>
      <c r="CF62" s="145">
        <v>1265000</v>
      </c>
      <c r="CG62" s="145">
        <v>1171000</v>
      </c>
      <c r="CH62" s="145">
        <v>990000</v>
      </c>
      <c r="CI62" s="145">
        <v>892000</v>
      </c>
      <c r="CJ62" s="131"/>
      <c r="CK62" s="201">
        <v>8100000</v>
      </c>
      <c r="CL62" s="145">
        <v>2861000</v>
      </c>
      <c r="CM62" s="145">
        <v>1991000</v>
      </c>
      <c r="CN62" s="145">
        <v>1612000</v>
      </c>
      <c r="CO62" s="145">
        <v>1403000</v>
      </c>
      <c r="CP62" s="145">
        <v>1295000</v>
      </c>
      <c r="CQ62" s="145">
        <v>1098000</v>
      </c>
      <c r="CR62" s="145">
        <v>990000</v>
      </c>
      <c r="CS62" s="152"/>
      <c r="CT62" s="205">
        <v>7900000</v>
      </c>
      <c r="CU62" s="145">
        <v>2630000</v>
      </c>
      <c r="CV62" s="145">
        <v>1831000</v>
      </c>
      <c r="CW62" s="145">
        <v>1480000</v>
      </c>
      <c r="CX62" s="145">
        <v>1289000</v>
      </c>
      <c r="CY62" s="145">
        <v>1188000</v>
      </c>
      <c r="CZ62" s="145">
        <v>1004000</v>
      </c>
      <c r="DA62" s="145">
        <v>903000</v>
      </c>
      <c r="DB62" s="152"/>
      <c r="DC62" s="205">
        <v>8200000</v>
      </c>
      <c r="DD62" s="145">
        <v>2932000</v>
      </c>
      <c r="DE62" s="145">
        <v>2044000</v>
      </c>
      <c r="DF62" s="145">
        <v>1652000</v>
      </c>
      <c r="DG62" s="145">
        <v>1437000</v>
      </c>
      <c r="DH62" s="145">
        <v>1321000</v>
      </c>
      <c r="DI62" s="145">
        <v>1119000</v>
      </c>
      <c r="DJ62" s="145">
        <v>1008000</v>
      </c>
      <c r="DL62" s="213">
        <v>8300000</v>
      </c>
      <c r="DM62" s="145">
        <v>3125000</v>
      </c>
      <c r="DN62" s="145">
        <v>2157000</v>
      </c>
      <c r="DO62" s="145">
        <v>1735000</v>
      </c>
      <c r="DP62" s="145">
        <v>1525000</v>
      </c>
      <c r="DQ62" s="145">
        <v>1404000</v>
      </c>
      <c r="DR62" s="145">
        <v>1192000</v>
      </c>
      <c r="DS62" s="145">
        <v>1077000</v>
      </c>
      <c r="DU62" s="213">
        <v>8700000</v>
      </c>
      <c r="DV62" s="145">
        <v>3482000</v>
      </c>
      <c r="DW62" s="145">
        <v>2405000</v>
      </c>
      <c r="DX62" s="145">
        <v>1949000</v>
      </c>
      <c r="DY62" s="145">
        <v>1700000</v>
      </c>
      <c r="DZ62" s="145">
        <v>1571000</v>
      </c>
      <c r="EA62" s="145">
        <v>1339000</v>
      </c>
      <c r="EB62" s="145">
        <v>1213000</v>
      </c>
      <c r="EC62" s="152"/>
      <c r="ED62" s="213">
        <v>9000000</v>
      </c>
      <c r="EE62" s="145">
        <v>3824000</v>
      </c>
      <c r="EF62" s="145">
        <v>2643000</v>
      </c>
      <c r="EG62" s="145">
        <v>2139000</v>
      </c>
      <c r="EH62" s="145">
        <v>1867000</v>
      </c>
      <c r="EI62" s="145">
        <v>1714000</v>
      </c>
      <c r="EJ62" s="145">
        <v>1460000</v>
      </c>
      <c r="EK62" s="145">
        <v>1322000</v>
      </c>
      <c r="EM62" s="201">
        <v>8600000</v>
      </c>
      <c r="EN62" s="145">
        <v>3435000</v>
      </c>
      <c r="EO62" s="145">
        <v>2397000</v>
      </c>
      <c r="EP62" s="145">
        <v>1906000</v>
      </c>
      <c r="EQ62" s="145">
        <v>1652000</v>
      </c>
      <c r="ER62" s="145">
        <v>1520000</v>
      </c>
      <c r="ES62" s="145">
        <v>1288000</v>
      </c>
      <c r="ET62" s="145">
        <v>1160000</v>
      </c>
      <c r="EV62" s="192">
        <v>8900000</v>
      </c>
      <c r="EW62" s="145">
        <v>3726000</v>
      </c>
      <c r="EX62" s="145">
        <v>2601000</v>
      </c>
      <c r="EY62" s="145">
        <v>2069000</v>
      </c>
      <c r="EZ62" s="145">
        <v>1792000</v>
      </c>
      <c r="FA62" s="145">
        <v>1647000</v>
      </c>
      <c r="FB62" s="145">
        <v>1396000</v>
      </c>
      <c r="FC62" s="145">
        <v>1259000</v>
      </c>
    </row>
    <row r="63" spans="1:159" ht="15.75" customHeight="1" x14ac:dyDescent="0.25">
      <c r="A63" s="180">
        <v>7000000</v>
      </c>
      <c r="B63" s="145">
        <v>1620000</v>
      </c>
      <c r="C63" s="145">
        <v>1123000</v>
      </c>
      <c r="D63" s="145">
        <v>901000</v>
      </c>
      <c r="E63" s="145">
        <v>787000</v>
      </c>
      <c r="F63" s="145">
        <v>749000</v>
      </c>
      <c r="H63" s="180">
        <v>7100000</v>
      </c>
      <c r="I63" s="145">
        <v>1725000</v>
      </c>
      <c r="J63" s="145">
        <v>1197000</v>
      </c>
      <c r="K63" s="145">
        <v>967000</v>
      </c>
      <c r="L63" s="145">
        <v>838000</v>
      </c>
      <c r="M63" s="145">
        <v>803000</v>
      </c>
      <c r="N63" s="173"/>
      <c r="O63" s="185">
        <v>7100000</v>
      </c>
      <c r="P63" s="145">
        <v>1790000</v>
      </c>
      <c r="Q63" s="145">
        <v>1243000</v>
      </c>
      <c r="R63" s="145">
        <v>998000</v>
      </c>
      <c r="S63" s="145">
        <v>870000</v>
      </c>
      <c r="T63" s="145">
        <v>825000</v>
      </c>
      <c r="V63" s="185">
        <v>7100000</v>
      </c>
      <c r="W63" s="145">
        <v>1736000</v>
      </c>
      <c r="X63" s="145">
        <v>1205000</v>
      </c>
      <c r="Y63" s="145">
        <v>971000</v>
      </c>
      <c r="Z63" s="145">
        <v>844000</v>
      </c>
      <c r="AA63" s="145">
        <v>801000</v>
      </c>
      <c r="AC63" s="180">
        <v>7100000</v>
      </c>
      <c r="AD63" s="145">
        <v>1747000</v>
      </c>
      <c r="AE63" s="145">
        <v>1216000</v>
      </c>
      <c r="AF63" s="145">
        <v>978000</v>
      </c>
      <c r="AG63" s="145">
        <v>850000</v>
      </c>
      <c r="AH63" s="145">
        <v>800000</v>
      </c>
      <c r="AJ63" s="180">
        <v>7100000</v>
      </c>
      <c r="AK63" s="145">
        <v>1809000</v>
      </c>
      <c r="AL63" s="145">
        <v>1259000</v>
      </c>
      <c r="AM63" s="145">
        <v>1009000</v>
      </c>
      <c r="AN63" s="145">
        <v>880000</v>
      </c>
      <c r="AO63" s="145">
        <v>828000</v>
      </c>
      <c r="AP63" s="133"/>
      <c r="AQ63" s="180">
        <v>7400000</v>
      </c>
      <c r="AR63" s="145">
        <v>2040000</v>
      </c>
      <c r="AS63" s="145">
        <v>1410000</v>
      </c>
      <c r="AT63" s="145">
        <v>1154000</v>
      </c>
      <c r="AU63" s="145">
        <v>1001000</v>
      </c>
      <c r="AV63" s="145">
        <v>935000</v>
      </c>
      <c r="AW63" s="133"/>
      <c r="AX63" s="180">
        <v>7500000</v>
      </c>
      <c r="AY63" s="145">
        <v>2119000</v>
      </c>
      <c r="AZ63" s="145">
        <v>1466000</v>
      </c>
      <c r="BA63" s="145">
        <v>1199000</v>
      </c>
      <c r="BB63" s="145">
        <v>1040000</v>
      </c>
      <c r="BC63" s="145">
        <v>980000</v>
      </c>
      <c r="BE63" s="180">
        <v>7400000</v>
      </c>
      <c r="BF63" s="145">
        <v>2116000</v>
      </c>
      <c r="BG63" s="145">
        <v>1469000</v>
      </c>
      <c r="BH63" s="145">
        <v>1186000</v>
      </c>
      <c r="BI63" s="145">
        <v>1036000</v>
      </c>
      <c r="BJ63" s="145">
        <v>953000</v>
      </c>
      <c r="BL63" s="180">
        <v>7600000</v>
      </c>
      <c r="BM63" s="145">
        <v>2299000</v>
      </c>
      <c r="BN63" s="145">
        <v>1599000</v>
      </c>
      <c r="BO63" s="145">
        <v>1291000</v>
      </c>
      <c r="BP63" s="145">
        <v>1126000</v>
      </c>
      <c r="BQ63" s="145">
        <v>1034000</v>
      </c>
      <c r="BR63" s="153"/>
      <c r="BS63" s="201">
        <v>7900000</v>
      </c>
      <c r="BT63" s="145">
        <v>2545000</v>
      </c>
      <c r="BU63" s="145">
        <v>1772000</v>
      </c>
      <c r="BV63" s="145">
        <v>1431000</v>
      </c>
      <c r="BW63" s="145">
        <v>1247000</v>
      </c>
      <c r="BX63" s="145">
        <v>1156000</v>
      </c>
      <c r="BY63" s="145">
        <v>977000</v>
      </c>
      <c r="BZ63" s="145">
        <v>879000</v>
      </c>
      <c r="CA63" s="152"/>
      <c r="CB63" s="201">
        <v>7900000</v>
      </c>
      <c r="CC63" s="145">
        <v>2573000</v>
      </c>
      <c r="CD63" s="145">
        <v>1791000</v>
      </c>
      <c r="CE63" s="145">
        <v>1447000</v>
      </c>
      <c r="CF63" s="145">
        <v>1261000</v>
      </c>
      <c r="CG63" s="145">
        <v>1168000</v>
      </c>
      <c r="CH63" s="145">
        <v>987000</v>
      </c>
      <c r="CI63" s="145">
        <v>889000</v>
      </c>
      <c r="CJ63" s="131"/>
      <c r="CK63" s="201">
        <v>8200000</v>
      </c>
      <c r="CL63" s="145">
        <v>2853000</v>
      </c>
      <c r="CM63" s="145">
        <v>1985000</v>
      </c>
      <c r="CN63" s="145">
        <v>1607000</v>
      </c>
      <c r="CO63" s="145">
        <v>1399000</v>
      </c>
      <c r="CP63" s="145">
        <v>1292000</v>
      </c>
      <c r="CQ63" s="145">
        <v>1095000</v>
      </c>
      <c r="CR63" s="145">
        <v>987000</v>
      </c>
      <c r="CS63" s="152"/>
      <c r="CT63" s="205">
        <v>8000000</v>
      </c>
      <c r="CU63" s="145">
        <v>2622000</v>
      </c>
      <c r="CV63" s="145">
        <v>1825000</v>
      </c>
      <c r="CW63" s="145">
        <v>1475000</v>
      </c>
      <c r="CX63" s="145">
        <v>1285000</v>
      </c>
      <c r="CY63" s="145">
        <v>1185000</v>
      </c>
      <c r="CZ63" s="145">
        <v>1001000</v>
      </c>
      <c r="DA63" s="145">
        <v>900000</v>
      </c>
      <c r="DB63" s="152"/>
      <c r="DC63" s="205">
        <v>8300000</v>
      </c>
      <c r="DD63" s="145">
        <v>2924000</v>
      </c>
      <c r="DE63" s="145">
        <v>2038000</v>
      </c>
      <c r="DF63" s="145">
        <v>1647000</v>
      </c>
      <c r="DG63" s="145">
        <v>1433000</v>
      </c>
      <c r="DH63" s="145">
        <v>1318000</v>
      </c>
      <c r="DI63" s="145">
        <v>1116000</v>
      </c>
      <c r="DJ63" s="145">
        <v>1005000</v>
      </c>
      <c r="DL63" s="213">
        <v>8400000</v>
      </c>
      <c r="DM63" s="145">
        <v>3117000</v>
      </c>
      <c r="DN63" s="145">
        <v>2151000</v>
      </c>
      <c r="DO63" s="145">
        <v>1730000</v>
      </c>
      <c r="DP63" s="145">
        <v>1521000</v>
      </c>
      <c r="DQ63" s="145">
        <v>1401000</v>
      </c>
      <c r="DR63" s="145">
        <v>1189000</v>
      </c>
      <c r="DS63" s="145">
        <v>1074000</v>
      </c>
      <c r="DU63" s="213">
        <v>8800000</v>
      </c>
      <c r="DV63" s="145">
        <v>3474000</v>
      </c>
      <c r="DW63" s="145">
        <v>2399000</v>
      </c>
      <c r="DX63" s="145">
        <v>1944000</v>
      </c>
      <c r="DY63" s="145">
        <v>1696000</v>
      </c>
      <c r="DZ63" s="145">
        <v>1568000</v>
      </c>
      <c r="EA63" s="145">
        <v>1336000</v>
      </c>
      <c r="EB63" s="145">
        <v>1210000</v>
      </c>
      <c r="EC63" s="152"/>
      <c r="ED63" s="213">
        <v>9100000</v>
      </c>
      <c r="EE63" s="145">
        <v>3816000</v>
      </c>
      <c r="EF63" s="145">
        <v>2637000</v>
      </c>
      <c r="EG63" s="145">
        <v>2134000</v>
      </c>
      <c r="EH63" s="145">
        <v>1863000</v>
      </c>
      <c r="EI63" s="145">
        <v>1711000</v>
      </c>
      <c r="EJ63" s="145">
        <v>1457000</v>
      </c>
      <c r="EK63" s="145">
        <v>1319000</v>
      </c>
      <c r="EM63" s="201">
        <v>8700000</v>
      </c>
      <c r="EN63" s="145">
        <v>3427000</v>
      </c>
      <c r="EO63" s="145">
        <v>2391000</v>
      </c>
      <c r="EP63" s="145">
        <v>1901000</v>
      </c>
      <c r="EQ63" s="145">
        <v>1648000</v>
      </c>
      <c r="ER63" s="145">
        <v>1517000</v>
      </c>
      <c r="ES63" s="145">
        <v>1285000</v>
      </c>
      <c r="ET63" s="145">
        <v>1157000</v>
      </c>
      <c r="EV63" s="192">
        <v>9000000</v>
      </c>
      <c r="EW63" s="145">
        <v>3718000</v>
      </c>
      <c r="EX63" s="145">
        <v>2595000</v>
      </c>
      <c r="EY63" s="145">
        <v>2064000</v>
      </c>
      <c r="EZ63" s="145">
        <v>1788000</v>
      </c>
      <c r="FA63" s="145">
        <v>1644000</v>
      </c>
      <c r="FB63" s="145">
        <v>1393000</v>
      </c>
      <c r="FC63" s="145">
        <v>1256000</v>
      </c>
    </row>
    <row r="64" spans="1:159" ht="15.75" customHeight="1" x14ac:dyDescent="0.25">
      <c r="A64" s="180">
        <v>7100000</v>
      </c>
      <c r="B64" s="145">
        <v>1612000</v>
      </c>
      <c r="C64" s="145">
        <v>1117000</v>
      </c>
      <c r="D64" s="145">
        <v>896000</v>
      </c>
      <c r="E64" s="145">
        <v>783000</v>
      </c>
      <c r="F64" s="145">
        <v>746000</v>
      </c>
      <c r="H64" s="180">
        <v>7200000</v>
      </c>
      <c r="I64" s="145">
        <v>1717000</v>
      </c>
      <c r="J64" s="145">
        <v>1191000</v>
      </c>
      <c r="K64" s="145">
        <v>962000</v>
      </c>
      <c r="L64" s="145">
        <v>834000</v>
      </c>
      <c r="M64" s="145">
        <v>800000</v>
      </c>
      <c r="N64" s="173"/>
      <c r="O64" s="185">
        <v>7200000</v>
      </c>
      <c r="P64" s="145">
        <v>1782000</v>
      </c>
      <c r="Q64" s="145">
        <v>1237000</v>
      </c>
      <c r="R64" s="145">
        <v>993000</v>
      </c>
      <c r="S64" s="145">
        <v>866000</v>
      </c>
      <c r="T64" s="145">
        <v>822000</v>
      </c>
      <c r="V64" s="185">
        <v>7200000</v>
      </c>
      <c r="W64" s="145">
        <v>1728000</v>
      </c>
      <c r="X64" s="145">
        <v>1199000</v>
      </c>
      <c r="Y64" s="145">
        <v>966000</v>
      </c>
      <c r="Z64" s="145">
        <v>840000</v>
      </c>
      <c r="AA64" s="145">
        <v>798000</v>
      </c>
      <c r="AC64" s="181">
        <v>7200000</v>
      </c>
      <c r="AD64" s="145">
        <v>1739000</v>
      </c>
      <c r="AE64" s="145">
        <v>1210000</v>
      </c>
      <c r="AF64" s="145">
        <v>973000</v>
      </c>
      <c r="AG64" s="145">
        <v>846000</v>
      </c>
      <c r="AH64" s="145">
        <v>797000</v>
      </c>
      <c r="AJ64" s="180">
        <v>7200000</v>
      </c>
      <c r="AK64" s="145">
        <v>1801000</v>
      </c>
      <c r="AL64" s="145">
        <v>1253000</v>
      </c>
      <c r="AM64" s="145">
        <v>1004000</v>
      </c>
      <c r="AN64" s="145">
        <v>876000</v>
      </c>
      <c r="AO64" s="145">
        <v>825000</v>
      </c>
      <c r="AP64" s="133"/>
      <c r="AQ64" s="180">
        <v>7500000</v>
      </c>
      <c r="AR64" s="145">
        <v>2032000</v>
      </c>
      <c r="AS64" s="145">
        <v>1404000</v>
      </c>
      <c r="AT64" s="145">
        <v>1149000</v>
      </c>
      <c r="AU64" s="145">
        <v>997000</v>
      </c>
      <c r="AV64" s="145">
        <v>932000</v>
      </c>
      <c r="AW64" s="133"/>
      <c r="AX64" s="180">
        <v>7600000</v>
      </c>
      <c r="AY64" s="145">
        <v>2111000</v>
      </c>
      <c r="AZ64" s="145">
        <v>1460000</v>
      </c>
      <c r="BA64" s="145">
        <v>1194000</v>
      </c>
      <c r="BB64" s="145">
        <v>1036000</v>
      </c>
      <c r="BC64" s="145">
        <v>977000</v>
      </c>
      <c r="BE64" s="180">
        <v>7500000</v>
      </c>
      <c r="BF64" s="145">
        <v>2108000</v>
      </c>
      <c r="BG64" s="145">
        <v>1463000</v>
      </c>
      <c r="BH64" s="145">
        <v>1181000</v>
      </c>
      <c r="BI64" s="145">
        <v>1032000</v>
      </c>
      <c r="BJ64" s="145">
        <v>950000</v>
      </c>
      <c r="BL64" s="180">
        <v>7700000</v>
      </c>
      <c r="BM64" s="145">
        <v>2291000</v>
      </c>
      <c r="BN64" s="145">
        <v>1593000</v>
      </c>
      <c r="BO64" s="145">
        <v>1286000</v>
      </c>
      <c r="BP64" s="145">
        <v>1122000</v>
      </c>
      <c r="BQ64" s="145">
        <v>1031000</v>
      </c>
      <c r="BR64" s="153"/>
      <c r="BS64" s="201">
        <v>8000000</v>
      </c>
      <c r="BT64" s="145">
        <v>2537000</v>
      </c>
      <c r="BU64" s="145">
        <v>1766000</v>
      </c>
      <c r="BV64" s="145">
        <v>1426000</v>
      </c>
      <c r="BW64" s="145">
        <v>1243000</v>
      </c>
      <c r="BX64" s="145">
        <v>1153000</v>
      </c>
      <c r="BY64" s="145">
        <v>974000</v>
      </c>
      <c r="BZ64" s="145">
        <v>876000</v>
      </c>
      <c r="CA64" s="152"/>
      <c r="CB64" s="201">
        <v>8000000</v>
      </c>
      <c r="CC64" s="145">
        <v>2565000</v>
      </c>
      <c r="CD64" s="145">
        <v>1785000</v>
      </c>
      <c r="CE64" s="145">
        <v>1442000</v>
      </c>
      <c r="CF64" s="145">
        <v>1257000</v>
      </c>
      <c r="CG64" s="145">
        <v>1165000</v>
      </c>
      <c r="CH64" s="145">
        <v>984000</v>
      </c>
      <c r="CI64" s="145">
        <v>886000</v>
      </c>
      <c r="CJ64" s="131"/>
      <c r="CK64" s="201">
        <v>8300000</v>
      </c>
      <c r="CL64" s="145">
        <v>2845000</v>
      </c>
      <c r="CM64" s="145">
        <v>1979000</v>
      </c>
      <c r="CN64" s="145">
        <v>1602000</v>
      </c>
      <c r="CO64" s="145">
        <v>1395000</v>
      </c>
      <c r="CP64" s="145">
        <v>1289000</v>
      </c>
      <c r="CQ64" s="145">
        <v>1092000</v>
      </c>
      <c r="CR64" s="145">
        <v>984000</v>
      </c>
      <c r="CS64" s="152"/>
      <c r="CT64" s="205">
        <v>8100000</v>
      </c>
      <c r="CU64" s="145">
        <v>2614000</v>
      </c>
      <c r="CV64" s="145">
        <v>1819000</v>
      </c>
      <c r="CW64" s="145">
        <v>1470000</v>
      </c>
      <c r="CX64" s="145">
        <v>1281000</v>
      </c>
      <c r="CY64" s="145">
        <v>1182000</v>
      </c>
      <c r="CZ64" s="145">
        <v>998000</v>
      </c>
      <c r="DA64" s="145">
        <v>897000</v>
      </c>
      <c r="DB64" s="152"/>
      <c r="DC64" s="205">
        <v>8400000</v>
      </c>
      <c r="DD64" s="145">
        <v>2916000</v>
      </c>
      <c r="DE64" s="145">
        <v>2032000</v>
      </c>
      <c r="DF64" s="145">
        <v>1642000</v>
      </c>
      <c r="DG64" s="145">
        <v>1429000</v>
      </c>
      <c r="DH64" s="145">
        <v>1315000</v>
      </c>
      <c r="DI64" s="145">
        <v>1113000</v>
      </c>
      <c r="DJ64" s="145">
        <v>1002000</v>
      </c>
      <c r="DL64" s="213">
        <v>8500000</v>
      </c>
      <c r="DM64" s="145">
        <v>3109000</v>
      </c>
      <c r="DN64" s="145">
        <v>2145000</v>
      </c>
      <c r="DO64" s="145">
        <v>1725000</v>
      </c>
      <c r="DP64" s="145">
        <v>1517000</v>
      </c>
      <c r="DQ64" s="145">
        <v>1398000</v>
      </c>
      <c r="DR64" s="145">
        <v>1186000</v>
      </c>
      <c r="DS64" s="145">
        <v>1071000</v>
      </c>
      <c r="DU64" s="213">
        <v>8900000</v>
      </c>
      <c r="DV64" s="145">
        <v>3466000</v>
      </c>
      <c r="DW64" s="145">
        <v>2393000</v>
      </c>
      <c r="DX64" s="145">
        <v>1939000</v>
      </c>
      <c r="DY64" s="145">
        <v>1692000</v>
      </c>
      <c r="DZ64" s="145">
        <v>1565000</v>
      </c>
      <c r="EA64" s="145">
        <v>1333000</v>
      </c>
      <c r="EB64" s="145">
        <v>1207000</v>
      </c>
      <c r="EC64" s="152"/>
      <c r="ED64" s="213">
        <v>9200000</v>
      </c>
      <c r="EE64" s="145">
        <v>3808000</v>
      </c>
      <c r="EF64" s="145">
        <v>2631000</v>
      </c>
      <c r="EG64" s="145">
        <v>2129000</v>
      </c>
      <c r="EH64" s="145">
        <v>1859000</v>
      </c>
      <c r="EI64" s="145">
        <v>1708000</v>
      </c>
      <c r="EJ64" s="145">
        <v>1454000</v>
      </c>
      <c r="EK64" s="145">
        <v>1316000</v>
      </c>
      <c r="EM64" s="201">
        <v>8800000</v>
      </c>
      <c r="EN64" s="145">
        <v>3419000</v>
      </c>
      <c r="EO64" s="145">
        <v>2385000</v>
      </c>
      <c r="EP64" s="145">
        <v>1896000</v>
      </c>
      <c r="EQ64" s="145">
        <v>1644000</v>
      </c>
      <c r="ER64" s="145">
        <v>1514000</v>
      </c>
      <c r="ES64" s="145">
        <v>1282000</v>
      </c>
      <c r="ET64" s="145">
        <v>1154000</v>
      </c>
      <c r="EV64" s="192">
        <v>9100000</v>
      </c>
      <c r="EW64" s="145">
        <v>3710000</v>
      </c>
      <c r="EX64" s="145">
        <v>2589000</v>
      </c>
      <c r="EY64" s="145">
        <v>2059000</v>
      </c>
      <c r="EZ64" s="145">
        <v>1784000</v>
      </c>
      <c r="FA64" s="145">
        <v>1641000</v>
      </c>
      <c r="FB64" s="145">
        <v>1390000</v>
      </c>
      <c r="FC64" s="145">
        <v>1253000</v>
      </c>
    </row>
    <row r="65" spans="1:159" ht="15.75" customHeight="1" x14ac:dyDescent="0.25">
      <c r="A65" s="180">
        <v>7200000</v>
      </c>
      <c r="B65" s="145">
        <v>1604000</v>
      </c>
      <c r="C65" s="145">
        <v>1111000</v>
      </c>
      <c r="D65" s="145">
        <v>891000</v>
      </c>
      <c r="E65" s="145">
        <v>779000</v>
      </c>
      <c r="F65" s="145">
        <v>743000</v>
      </c>
      <c r="H65" s="180">
        <v>7300000</v>
      </c>
      <c r="I65" s="145">
        <v>1709000</v>
      </c>
      <c r="J65" s="145">
        <v>1185000</v>
      </c>
      <c r="K65" s="145">
        <v>957000</v>
      </c>
      <c r="L65" s="145">
        <v>830000</v>
      </c>
      <c r="M65" s="145">
        <v>797000</v>
      </c>
      <c r="N65" s="173"/>
      <c r="O65" s="185">
        <v>7300000</v>
      </c>
      <c r="P65" s="145">
        <v>1774000</v>
      </c>
      <c r="Q65" s="145">
        <v>1231000</v>
      </c>
      <c r="R65" s="145">
        <v>988000</v>
      </c>
      <c r="S65" s="145">
        <v>862000</v>
      </c>
      <c r="T65" s="145">
        <v>819000</v>
      </c>
      <c r="V65" s="185">
        <v>7300000</v>
      </c>
      <c r="W65" s="145">
        <v>1720000</v>
      </c>
      <c r="X65" s="145">
        <v>1193000</v>
      </c>
      <c r="Y65" s="145">
        <v>961000</v>
      </c>
      <c r="Z65" s="145">
        <v>836000</v>
      </c>
      <c r="AA65" s="145">
        <v>795000</v>
      </c>
      <c r="AC65" s="180">
        <v>7300000</v>
      </c>
      <c r="AD65" s="145">
        <v>1731000</v>
      </c>
      <c r="AE65" s="145">
        <v>1204000</v>
      </c>
      <c r="AF65" s="145">
        <v>968000</v>
      </c>
      <c r="AG65" s="145">
        <v>842000</v>
      </c>
      <c r="AH65" s="145">
        <v>794000</v>
      </c>
      <c r="AJ65" s="180">
        <v>7300000</v>
      </c>
      <c r="AK65" s="145">
        <v>1793000</v>
      </c>
      <c r="AL65" s="145">
        <v>1247000</v>
      </c>
      <c r="AM65" s="145">
        <v>999000</v>
      </c>
      <c r="AN65" s="145">
        <v>872000</v>
      </c>
      <c r="AO65" s="145">
        <v>822000</v>
      </c>
      <c r="AP65" s="133"/>
      <c r="AQ65" s="180">
        <v>7600000</v>
      </c>
      <c r="AR65" s="145">
        <v>2024000</v>
      </c>
      <c r="AS65" s="145">
        <v>1398000</v>
      </c>
      <c r="AT65" s="145">
        <v>1144000</v>
      </c>
      <c r="AU65" s="145">
        <v>993000</v>
      </c>
      <c r="AV65" s="145">
        <v>929000</v>
      </c>
      <c r="AW65" s="133"/>
      <c r="AX65" s="180">
        <v>7700000</v>
      </c>
      <c r="AY65" s="145">
        <v>2103000</v>
      </c>
      <c r="AZ65" s="145">
        <v>1454000</v>
      </c>
      <c r="BA65" s="145">
        <v>1189000</v>
      </c>
      <c r="BB65" s="145">
        <v>1032000</v>
      </c>
      <c r="BC65" s="145">
        <v>974000</v>
      </c>
      <c r="BE65" s="180">
        <v>7600000</v>
      </c>
      <c r="BF65" s="145">
        <v>2100000</v>
      </c>
      <c r="BG65" s="145">
        <v>1457000</v>
      </c>
      <c r="BH65" s="145">
        <v>1176000</v>
      </c>
      <c r="BI65" s="145">
        <v>1028000</v>
      </c>
      <c r="BJ65" s="145">
        <v>947000</v>
      </c>
      <c r="BL65" s="180">
        <v>7800000</v>
      </c>
      <c r="BM65" s="145">
        <v>2283000</v>
      </c>
      <c r="BN65" s="145">
        <v>1587000</v>
      </c>
      <c r="BO65" s="145">
        <v>1281000</v>
      </c>
      <c r="BP65" s="145">
        <v>1118000</v>
      </c>
      <c r="BQ65" s="145">
        <v>1028000</v>
      </c>
      <c r="BR65" s="153"/>
      <c r="BS65" s="201">
        <v>8100000</v>
      </c>
      <c r="BT65" s="145">
        <v>2529000</v>
      </c>
      <c r="BU65" s="145">
        <v>1760000</v>
      </c>
      <c r="BV65" s="145">
        <v>1421000</v>
      </c>
      <c r="BW65" s="145">
        <v>1239000</v>
      </c>
      <c r="BX65" s="145">
        <v>1150000</v>
      </c>
      <c r="BY65" s="145">
        <v>971000</v>
      </c>
      <c r="BZ65" s="145">
        <v>873000</v>
      </c>
      <c r="CA65" s="152"/>
      <c r="CB65" s="201">
        <v>8100000</v>
      </c>
      <c r="CC65" s="145">
        <v>2557000</v>
      </c>
      <c r="CD65" s="145">
        <v>1779000</v>
      </c>
      <c r="CE65" s="145">
        <v>1437000</v>
      </c>
      <c r="CF65" s="145">
        <v>1253000</v>
      </c>
      <c r="CG65" s="145">
        <v>1162000</v>
      </c>
      <c r="CH65" s="145">
        <v>981000</v>
      </c>
      <c r="CI65" s="145">
        <v>883000</v>
      </c>
      <c r="CJ65" s="131"/>
      <c r="CK65" s="201">
        <v>8400000</v>
      </c>
      <c r="CL65" s="145">
        <v>2837000</v>
      </c>
      <c r="CM65" s="145">
        <v>1973000</v>
      </c>
      <c r="CN65" s="145">
        <v>1597000</v>
      </c>
      <c r="CO65" s="145">
        <v>1391000</v>
      </c>
      <c r="CP65" s="145">
        <v>1286000</v>
      </c>
      <c r="CQ65" s="145">
        <v>1089000</v>
      </c>
      <c r="CR65" s="145">
        <v>981000</v>
      </c>
      <c r="CS65" s="152"/>
      <c r="CT65" s="205">
        <v>8200000</v>
      </c>
      <c r="CU65" s="145">
        <v>2606000</v>
      </c>
      <c r="CV65" s="145">
        <v>1813000</v>
      </c>
      <c r="CW65" s="145">
        <v>1465000</v>
      </c>
      <c r="CX65" s="145">
        <v>1277000</v>
      </c>
      <c r="CY65" s="145">
        <v>1179000</v>
      </c>
      <c r="CZ65" s="145">
        <v>995000</v>
      </c>
      <c r="DA65" s="145">
        <v>894000</v>
      </c>
      <c r="DB65" s="152"/>
      <c r="DC65" s="205">
        <v>8500000</v>
      </c>
      <c r="DD65" s="145">
        <v>2908000</v>
      </c>
      <c r="DE65" s="145">
        <v>2026000</v>
      </c>
      <c r="DF65" s="145">
        <v>1637000</v>
      </c>
      <c r="DG65" s="145">
        <v>1425000</v>
      </c>
      <c r="DH65" s="145">
        <v>1312000</v>
      </c>
      <c r="DI65" s="145">
        <v>1110000</v>
      </c>
      <c r="DJ65" s="145">
        <v>999000</v>
      </c>
      <c r="DL65" s="213">
        <v>8600000</v>
      </c>
      <c r="DM65" s="145">
        <v>3101000</v>
      </c>
      <c r="DN65" s="145">
        <v>2139000</v>
      </c>
      <c r="DO65" s="145">
        <v>1720000</v>
      </c>
      <c r="DP65" s="145">
        <v>1513000</v>
      </c>
      <c r="DQ65" s="145">
        <v>1395000</v>
      </c>
      <c r="DR65" s="145">
        <v>1183000</v>
      </c>
      <c r="DS65" s="145">
        <v>1068000</v>
      </c>
      <c r="DU65" s="213">
        <v>9000000</v>
      </c>
      <c r="DV65" s="145">
        <v>3458000</v>
      </c>
      <c r="DW65" s="145">
        <v>2387000</v>
      </c>
      <c r="DX65" s="145">
        <v>1934000</v>
      </c>
      <c r="DY65" s="145">
        <v>1688000</v>
      </c>
      <c r="DZ65" s="145">
        <v>1562000</v>
      </c>
      <c r="EA65" s="145">
        <v>1330000</v>
      </c>
      <c r="EB65" s="145">
        <v>1204000</v>
      </c>
      <c r="EC65" s="152"/>
      <c r="ED65" s="213">
        <v>9300000</v>
      </c>
      <c r="EE65" s="145">
        <v>3800000</v>
      </c>
      <c r="EF65" s="145">
        <v>2625000</v>
      </c>
      <c r="EG65" s="145">
        <v>2124000</v>
      </c>
      <c r="EH65" s="145">
        <v>1855000</v>
      </c>
      <c r="EI65" s="145">
        <v>1705000</v>
      </c>
      <c r="EJ65" s="145">
        <v>1451000</v>
      </c>
      <c r="EK65" s="145">
        <v>1313000</v>
      </c>
      <c r="EM65" s="201">
        <v>8900000</v>
      </c>
      <c r="EN65" s="145">
        <v>3411000</v>
      </c>
      <c r="EO65" s="145">
        <v>2379000</v>
      </c>
      <c r="EP65" s="145">
        <v>1891000</v>
      </c>
      <c r="EQ65" s="145">
        <v>1640000</v>
      </c>
      <c r="ER65" s="145">
        <v>1511000</v>
      </c>
      <c r="ES65" s="145">
        <v>1279000</v>
      </c>
      <c r="ET65" s="145">
        <v>1151000</v>
      </c>
      <c r="EV65" s="192">
        <v>9200000</v>
      </c>
      <c r="EW65" s="145">
        <v>3702000</v>
      </c>
      <c r="EX65" s="145">
        <v>2583000</v>
      </c>
      <c r="EY65" s="145">
        <v>2054000</v>
      </c>
      <c r="EZ65" s="145">
        <v>1780000</v>
      </c>
      <c r="FA65" s="145">
        <v>1638000</v>
      </c>
      <c r="FB65" s="145">
        <v>1387000</v>
      </c>
      <c r="FC65" s="145">
        <v>1250000</v>
      </c>
    </row>
    <row r="66" spans="1:159" ht="15.75" customHeight="1" x14ac:dyDescent="0.25">
      <c r="A66" s="180">
        <v>7300000</v>
      </c>
      <c r="B66" s="145">
        <v>1596000</v>
      </c>
      <c r="C66" s="145">
        <v>1105000</v>
      </c>
      <c r="D66" s="145">
        <v>886000</v>
      </c>
      <c r="E66" s="145">
        <v>775000</v>
      </c>
      <c r="F66" s="145">
        <v>740000</v>
      </c>
      <c r="H66" s="180">
        <v>7400000</v>
      </c>
      <c r="I66" s="145">
        <v>1701000</v>
      </c>
      <c r="J66" s="145">
        <v>1179000</v>
      </c>
      <c r="K66" s="145">
        <v>952000</v>
      </c>
      <c r="L66" s="145">
        <v>826000</v>
      </c>
      <c r="M66" s="145">
        <v>794000</v>
      </c>
      <c r="N66" s="173"/>
      <c r="O66" s="185">
        <v>7400000</v>
      </c>
      <c r="P66" s="145">
        <v>1766000</v>
      </c>
      <c r="Q66" s="145">
        <v>1225000</v>
      </c>
      <c r="R66" s="145">
        <v>983000</v>
      </c>
      <c r="S66" s="145">
        <v>858000</v>
      </c>
      <c r="T66" s="145">
        <v>816000</v>
      </c>
      <c r="V66" s="185">
        <v>7400000</v>
      </c>
      <c r="W66" s="145">
        <v>1712000</v>
      </c>
      <c r="X66" s="145">
        <v>1187000</v>
      </c>
      <c r="Y66" s="145">
        <v>956000</v>
      </c>
      <c r="Z66" s="145">
        <v>832000</v>
      </c>
      <c r="AA66" s="145">
        <v>792000</v>
      </c>
      <c r="AC66" s="181">
        <v>7400000</v>
      </c>
      <c r="AD66" s="145">
        <v>1723000</v>
      </c>
      <c r="AE66" s="145">
        <v>1198000</v>
      </c>
      <c r="AF66" s="145">
        <v>963000</v>
      </c>
      <c r="AG66" s="145">
        <v>838000</v>
      </c>
      <c r="AH66" s="145">
        <v>791000</v>
      </c>
      <c r="AJ66" s="180">
        <v>7400000</v>
      </c>
      <c r="AK66" s="145">
        <v>1785000</v>
      </c>
      <c r="AL66" s="145">
        <v>1241000</v>
      </c>
      <c r="AM66" s="145">
        <v>994000</v>
      </c>
      <c r="AN66" s="145">
        <v>868000</v>
      </c>
      <c r="AO66" s="145">
        <v>819000</v>
      </c>
      <c r="AP66" s="133"/>
      <c r="AQ66" s="180">
        <v>7700000</v>
      </c>
      <c r="AR66" s="145">
        <v>2016000</v>
      </c>
      <c r="AS66" s="145">
        <v>1392000</v>
      </c>
      <c r="AT66" s="145">
        <v>1139000</v>
      </c>
      <c r="AU66" s="145">
        <v>989000</v>
      </c>
      <c r="AV66" s="145">
        <v>926000</v>
      </c>
      <c r="AW66" s="133"/>
      <c r="AX66" s="180">
        <v>7800000</v>
      </c>
      <c r="AY66" s="145">
        <v>2095000</v>
      </c>
      <c r="AZ66" s="145">
        <v>1448000</v>
      </c>
      <c r="BA66" s="145">
        <v>1184000</v>
      </c>
      <c r="BB66" s="145">
        <v>1028000</v>
      </c>
      <c r="BC66" s="145">
        <v>971000</v>
      </c>
      <c r="BE66" s="180">
        <v>7700000</v>
      </c>
      <c r="BF66" s="145">
        <v>2092000</v>
      </c>
      <c r="BG66" s="145">
        <v>1451000</v>
      </c>
      <c r="BH66" s="145">
        <v>1171000</v>
      </c>
      <c r="BI66" s="145">
        <v>1024000</v>
      </c>
      <c r="BJ66" s="145">
        <v>944000</v>
      </c>
      <c r="BL66" s="180">
        <v>7900000</v>
      </c>
      <c r="BM66" s="145">
        <v>2275000</v>
      </c>
      <c r="BN66" s="145">
        <v>1581000</v>
      </c>
      <c r="BO66" s="145">
        <v>1276000</v>
      </c>
      <c r="BP66" s="145">
        <v>1114000</v>
      </c>
      <c r="BQ66" s="145">
        <v>1025000</v>
      </c>
      <c r="BR66" s="153"/>
      <c r="BS66" s="201">
        <v>8200000</v>
      </c>
      <c r="BT66" s="145">
        <v>2521000</v>
      </c>
      <c r="BU66" s="145">
        <v>1754000</v>
      </c>
      <c r="BV66" s="145">
        <v>1416000</v>
      </c>
      <c r="BW66" s="145">
        <v>1235000</v>
      </c>
      <c r="BX66" s="145">
        <v>1147000</v>
      </c>
      <c r="BY66" s="145">
        <v>968000</v>
      </c>
      <c r="BZ66" s="145">
        <v>870000</v>
      </c>
      <c r="CA66" s="152"/>
      <c r="CB66" s="201">
        <v>8200000</v>
      </c>
      <c r="CC66" s="145">
        <v>2549000</v>
      </c>
      <c r="CD66" s="145">
        <v>1773000</v>
      </c>
      <c r="CE66" s="145">
        <v>1432000</v>
      </c>
      <c r="CF66" s="145">
        <v>1249000</v>
      </c>
      <c r="CG66" s="145">
        <v>1159000</v>
      </c>
      <c r="CH66" s="145">
        <v>978000</v>
      </c>
      <c r="CI66" s="145">
        <v>880000</v>
      </c>
      <c r="CJ66" s="131"/>
      <c r="CK66" s="201">
        <v>8500000</v>
      </c>
      <c r="CL66" s="145">
        <v>2829000</v>
      </c>
      <c r="CM66" s="145">
        <v>1967000</v>
      </c>
      <c r="CN66" s="145">
        <v>1592000</v>
      </c>
      <c r="CO66" s="145">
        <v>1387000</v>
      </c>
      <c r="CP66" s="145">
        <v>1283000</v>
      </c>
      <c r="CQ66" s="145">
        <v>1086000</v>
      </c>
      <c r="CR66" s="145">
        <v>978000</v>
      </c>
      <c r="CS66" s="152"/>
      <c r="CT66" s="205">
        <v>8300000</v>
      </c>
      <c r="CU66" s="145">
        <v>2598000</v>
      </c>
      <c r="CV66" s="145">
        <v>1807000</v>
      </c>
      <c r="CW66" s="145">
        <v>1460000</v>
      </c>
      <c r="CX66" s="145">
        <v>1273000</v>
      </c>
      <c r="CY66" s="145">
        <v>1176000</v>
      </c>
      <c r="CZ66" s="145">
        <v>992000</v>
      </c>
      <c r="DA66" s="145">
        <v>891000</v>
      </c>
      <c r="DB66" s="152"/>
      <c r="DC66" s="205">
        <v>8600000</v>
      </c>
      <c r="DD66" s="145">
        <v>2900000</v>
      </c>
      <c r="DE66" s="145">
        <v>2020000</v>
      </c>
      <c r="DF66" s="145">
        <v>1632000</v>
      </c>
      <c r="DG66" s="145">
        <v>1421000</v>
      </c>
      <c r="DH66" s="145">
        <v>1309000</v>
      </c>
      <c r="DI66" s="145">
        <v>1107000</v>
      </c>
      <c r="DJ66" s="145">
        <v>996000</v>
      </c>
      <c r="DL66" s="213">
        <v>8700000</v>
      </c>
      <c r="DM66" s="145">
        <v>3093000</v>
      </c>
      <c r="DN66" s="145">
        <v>2133000</v>
      </c>
      <c r="DO66" s="145">
        <v>1715000</v>
      </c>
      <c r="DP66" s="145">
        <v>1509000</v>
      </c>
      <c r="DQ66" s="145">
        <v>1392000</v>
      </c>
      <c r="DR66" s="145">
        <v>1180000</v>
      </c>
      <c r="DS66" s="145">
        <v>1065000</v>
      </c>
      <c r="DT66" s="42"/>
      <c r="DU66" s="213">
        <v>9100000</v>
      </c>
      <c r="DV66" s="145">
        <v>3450000</v>
      </c>
      <c r="DW66" s="145">
        <v>2381000</v>
      </c>
      <c r="DX66" s="145">
        <v>1929000</v>
      </c>
      <c r="DY66" s="145">
        <v>1684000</v>
      </c>
      <c r="DZ66" s="145">
        <v>1559000</v>
      </c>
      <c r="EA66" s="145">
        <v>1327000</v>
      </c>
      <c r="EB66" s="145">
        <v>1201000</v>
      </c>
      <c r="EC66" s="152"/>
      <c r="ED66" s="213">
        <v>9400000</v>
      </c>
      <c r="EE66" s="145">
        <v>3792000</v>
      </c>
      <c r="EF66" s="145">
        <v>2619000</v>
      </c>
      <c r="EG66" s="145">
        <v>2119000</v>
      </c>
      <c r="EH66" s="145">
        <v>1851000</v>
      </c>
      <c r="EI66" s="145">
        <v>1702000</v>
      </c>
      <c r="EJ66" s="145">
        <v>1448000</v>
      </c>
      <c r="EK66" s="145">
        <v>1310000</v>
      </c>
      <c r="EM66" s="201">
        <v>9000000</v>
      </c>
      <c r="EN66" s="145">
        <v>3403000</v>
      </c>
      <c r="EO66" s="145">
        <v>2373000</v>
      </c>
      <c r="EP66" s="145">
        <v>1886000</v>
      </c>
      <c r="EQ66" s="145">
        <v>1636000</v>
      </c>
      <c r="ER66" s="145">
        <v>1508000</v>
      </c>
      <c r="ES66" s="145">
        <v>1276000</v>
      </c>
      <c r="ET66" s="145">
        <v>1148000</v>
      </c>
      <c r="EV66" s="192">
        <v>9300000</v>
      </c>
      <c r="EW66" s="145">
        <v>3694000</v>
      </c>
      <c r="EX66" s="145">
        <v>2577000</v>
      </c>
      <c r="EY66" s="145">
        <v>2049000</v>
      </c>
      <c r="EZ66" s="145">
        <v>1776000</v>
      </c>
      <c r="FA66" s="145">
        <v>1635000</v>
      </c>
      <c r="FB66" s="145">
        <v>1384000</v>
      </c>
      <c r="FC66" s="145">
        <v>1247000</v>
      </c>
    </row>
    <row r="67" spans="1:159" ht="15.75" customHeight="1" x14ac:dyDescent="0.25">
      <c r="A67" s="180">
        <v>7400000</v>
      </c>
      <c r="B67" s="145">
        <v>1588000</v>
      </c>
      <c r="C67" s="145">
        <v>1099000</v>
      </c>
      <c r="D67" s="145">
        <v>881000</v>
      </c>
      <c r="E67" s="145">
        <v>771000</v>
      </c>
      <c r="F67" s="145">
        <v>737000</v>
      </c>
      <c r="H67" s="180">
        <v>7500000</v>
      </c>
      <c r="I67" s="145">
        <v>1693000</v>
      </c>
      <c r="J67" s="145">
        <v>1173000</v>
      </c>
      <c r="K67" s="145">
        <v>947000</v>
      </c>
      <c r="L67" s="145">
        <v>822000</v>
      </c>
      <c r="M67" s="145">
        <v>791000</v>
      </c>
      <c r="N67" s="173"/>
      <c r="O67" s="185">
        <v>7500000</v>
      </c>
      <c r="P67" s="145">
        <v>1758000</v>
      </c>
      <c r="Q67" s="145">
        <v>1219000</v>
      </c>
      <c r="R67" s="145">
        <v>978000</v>
      </c>
      <c r="S67" s="145">
        <v>854000</v>
      </c>
      <c r="T67" s="145">
        <v>813000</v>
      </c>
      <c r="V67" s="185">
        <v>7500000</v>
      </c>
      <c r="W67" s="145">
        <v>1704000</v>
      </c>
      <c r="X67" s="145">
        <v>1181000</v>
      </c>
      <c r="Y67" s="145">
        <v>951000</v>
      </c>
      <c r="Z67" s="145">
        <v>828000</v>
      </c>
      <c r="AA67" s="145">
        <v>789000</v>
      </c>
      <c r="AC67" s="180">
        <v>7500000</v>
      </c>
      <c r="AD67" s="145">
        <v>1715000</v>
      </c>
      <c r="AE67" s="145">
        <v>1192000</v>
      </c>
      <c r="AF67" s="145">
        <v>958000</v>
      </c>
      <c r="AG67" s="145">
        <v>834000</v>
      </c>
      <c r="AH67" s="145">
        <v>788000</v>
      </c>
      <c r="AJ67" s="180">
        <v>7500000</v>
      </c>
      <c r="AK67" s="145">
        <v>1777000</v>
      </c>
      <c r="AL67" s="145">
        <v>1235000</v>
      </c>
      <c r="AM67" s="145">
        <v>989000</v>
      </c>
      <c r="AN67" s="145">
        <v>864000</v>
      </c>
      <c r="AO67" s="145">
        <v>816000</v>
      </c>
      <c r="AP67" s="133"/>
      <c r="AQ67" s="180">
        <v>7800000</v>
      </c>
      <c r="AR67" s="145">
        <v>2008000</v>
      </c>
      <c r="AS67" s="145">
        <v>1386000</v>
      </c>
      <c r="AT67" s="145">
        <v>1134000</v>
      </c>
      <c r="AU67" s="145">
        <v>985000</v>
      </c>
      <c r="AV67" s="145">
        <v>923000</v>
      </c>
      <c r="AW67" s="133"/>
      <c r="AX67" s="180">
        <v>7900000</v>
      </c>
      <c r="AY67" s="145">
        <v>2087000</v>
      </c>
      <c r="AZ67" s="145">
        <v>1442000</v>
      </c>
      <c r="BA67" s="145">
        <v>1179000</v>
      </c>
      <c r="BB67" s="145">
        <v>1024000</v>
      </c>
      <c r="BC67" s="145">
        <v>968000</v>
      </c>
      <c r="BE67" s="180">
        <v>7800000</v>
      </c>
      <c r="BF67" s="145">
        <v>2084000</v>
      </c>
      <c r="BG67" s="145">
        <v>1445000</v>
      </c>
      <c r="BH67" s="145">
        <v>1166000</v>
      </c>
      <c r="BI67" s="145">
        <v>1020000</v>
      </c>
      <c r="BJ67" s="145">
        <v>941000</v>
      </c>
      <c r="BL67" s="180">
        <v>8000000</v>
      </c>
      <c r="BM67" s="145">
        <v>2267000</v>
      </c>
      <c r="BN67" s="145">
        <v>1575000</v>
      </c>
      <c r="BO67" s="145">
        <v>1271000</v>
      </c>
      <c r="BP67" s="145">
        <v>1110000</v>
      </c>
      <c r="BQ67" s="145">
        <v>1022000</v>
      </c>
      <c r="BR67" s="153"/>
      <c r="BS67" s="201">
        <v>8300000</v>
      </c>
      <c r="BT67" s="145">
        <v>2513000</v>
      </c>
      <c r="BU67" s="145">
        <v>1748000</v>
      </c>
      <c r="BV67" s="145">
        <v>1411000</v>
      </c>
      <c r="BW67" s="145">
        <v>1231000</v>
      </c>
      <c r="BX67" s="145">
        <v>1144000</v>
      </c>
      <c r="BY67" s="145">
        <v>965000</v>
      </c>
      <c r="BZ67" s="145">
        <v>867000</v>
      </c>
      <c r="CA67" s="152"/>
      <c r="CB67" s="201">
        <v>8300000</v>
      </c>
      <c r="CC67" s="145">
        <v>2541000</v>
      </c>
      <c r="CD67" s="145">
        <v>1767000</v>
      </c>
      <c r="CE67" s="145">
        <v>1427000</v>
      </c>
      <c r="CF67" s="145">
        <v>1245000</v>
      </c>
      <c r="CG67" s="145">
        <v>1156000</v>
      </c>
      <c r="CH67" s="145">
        <v>975000</v>
      </c>
      <c r="CI67" s="145">
        <v>877000</v>
      </c>
      <c r="CJ67" s="131"/>
      <c r="CK67" s="201">
        <v>8600000</v>
      </c>
      <c r="CL67" s="145">
        <v>2821000</v>
      </c>
      <c r="CM67" s="145">
        <v>1961000</v>
      </c>
      <c r="CN67" s="145">
        <v>1587000</v>
      </c>
      <c r="CO67" s="145">
        <v>1383000</v>
      </c>
      <c r="CP67" s="145">
        <v>1280000</v>
      </c>
      <c r="CQ67" s="145">
        <v>1083000</v>
      </c>
      <c r="CR67" s="145">
        <v>975000</v>
      </c>
      <c r="CS67" s="152"/>
      <c r="CT67" s="205">
        <v>8400000</v>
      </c>
      <c r="CU67" s="145">
        <v>2590000</v>
      </c>
      <c r="CV67" s="145">
        <v>1801000</v>
      </c>
      <c r="CW67" s="145">
        <v>1455000</v>
      </c>
      <c r="CX67" s="145">
        <v>1269000</v>
      </c>
      <c r="CY67" s="145">
        <v>1173000</v>
      </c>
      <c r="CZ67" s="145">
        <v>989000</v>
      </c>
      <c r="DA67" s="145">
        <v>888000</v>
      </c>
      <c r="DB67" s="152"/>
      <c r="DC67" s="205">
        <v>8700000</v>
      </c>
      <c r="DD67" s="145">
        <v>2892000</v>
      </c>
      <c r="DE67" s="145">
        <v>2014000</v>
      </c>
      <c r="DF67" s="145">
        <v>1627000</v>
      </c>
      <c r="DG67" s="145">
        <v>1417000</v>
      </c>
      <c r="DH67" s="145">
        <v>1306000</v>
      </c>
      <c r="DI67" s="145">
        <v>1104000</v>
      </c>
      <c r="DJ67" s="145">
        <v>993000</v>
      </c>
      <c r="DL67" s="213">
        <v>8800000</v>
      </c>
      <c r="DM67" s="145">
        <v>3085000</v>
      </c>
      <c r="DN67" s="145">
        <v>2127000</v>
      </c>
      <c r="DO67" s="145">
        <v>1710000</v>
      </c>
      <c r="DP67" s="145">
        <v>1505000</v>
      </c>
      <c r="DQ67" s="145">
        <v>1389000</v>
      </c>
      <c r="DR67" s="145">
        <v>1177000</v>
      </c>
      <c r="DS67" s="145">
        <v>1062000</v>
      </c>
      <c r="DU67" s="213">
        <v>9200000</v>
      </c>
      <c r="DV67" s="145">
        <v>3442000</v>
      </c>
      <c r="DW67" s="145">
        <v>2375000</v>
      </c>
      <c r="DX67" s="145">
        <v>1924000</v>
      </c>
      <c r="DY67" s="145">
        <v>1680000</v>
      </c>
      <c r="DZ67" s="145">
        <v>1556000</v>
      </c>
      <c r="EA67" s="145">
        <v>1324000</v>
      </c>
      <c r="EB67" s="145">
        <v>1198000</v>
      </c>
      <c r="EC67" s="152"/>
      <c r="ED67" s="213">
        <v>9500000</v>
      </c>
      <c r="EE67" s="145">
        <v>3784000</v>
      </c>
      <c r="EF67" s="145">
        <v>2613000</v>
      </c>
      <c r="EG67" s="145">
        <v>2114000</v>
      </c>
      <c r="EH67" s="145">
        <v>1847000</v>
      </c>
      <c r="EI67" s="145">
        <v>1699000</v>
      </c>
      <c r="EJ67" s="145">
        <v>1445000</v>
      </c>
      <c r="EK67" s="145">
        <v>1307000</v>
      </c>
      <c r="EM67" s="201">
        <v>9100000</v>
      </c>
      <c r="EN67" s="145">
        <v>3395000</v>
      </c>
      <c r="EO67" s="145">
        <v>2367000</v>
      </c>
      <c r="EP67" s="145">
        <v>1881000</v>
      </c>
      <c r="EQ67" s="145">
        <v>1632000</v>
      </c>
      <c r="ER67" s="145">
        <v>1505000</v>
      </c>
      <c r="ES67" s="145">
        <v>1273000</v>
      </c>
      <c r="ET67" s="145">
        <v>1145000</v>
      </c>
      <c r="EV67" s="192">
        <v>9400000</v>
      </c>
      <c r="EW67" s="145">
        <v>3686000</v>
      </c>
      <c r="EX67" s="145">
        <v>2571000</v>
      </c>
      <c r="EY67" s="145">
        <v>2044000</v>
      </c>
      <c r="EZ67" s="145">
        <v>1772000</v>
      </c>
      <c r="FA67" s="145">
        <v>1632000</v>
      </c>
      <c r="FB67" s="145">
        <v>1381000</v>
      </c>
      <c r="FC67" s="145">
        <v>1244000</v>
      </c>
    </row>
    <row r="68" spans="1:159" ht="15.75" customHeight="1" x14ac:dyDescent="0.25">
      <c r="A68" s="180">
        <v>7500000</v>
      </c>
      <c r="B68" s="145">
        <v>1580000</v>
      </c>
      <c r="C68" s="145">
        <v>1093000</v>
      </c>
      <c r="D68" s="145">
        <v>876000</v>
      </c>
      <c r="E68" s="145">
        <v>767000</v>
      </c>
      <c r="F68" s="145">
        <v>734000</v>
      </c>
      <c r="H68" s="180">
        <v>7600000</v>
      </c>
      <c r="I68" s="145">
        <v>1685000</v>
      </c>
      <c r="J68" s="145">
        <v>1167000</v>
      </c>
      <c r="K68" s="145">
        <v>942000</v>
      </c>
      <c r="L68" s="145">
        <v>818000</v>
      </c>
      <c r="M68" s="145">
        <v>788000</v>
      </c>
      <c r="N68" s="173"/>
      <c r="O68" s="185">
        <v>7600000</v>
      </c>
      <c r="P68" s="145">
        <v>1750000</v>
      </c>
      <c r="Q68" s="145">
        <v>1213000</v>
      </c>
      <c r="R68" s="145">
        <v>973000</v>
      </c>
      <c r="S68" s="145">
        <v>850000</v>
      </c>
      <c r="T68" s="145">
        <v>810000</v>
      </c>
      <c r="V68" s="185">
        <v>7600000</v>
      </c>
      <c r="W68" s="145">
        <v>1696000</v>
      </c>
      <c r="X68" s="145">
        <v>1175000</v>
      </c>
      <c r="Y68" s="145">
        <v>946000</v>
      </c>
      <c r="Z68" s="145">
        <v>824000</v>
      </c>
      <c r="AA68" s="145">
        <v>786000</v>
      </c>
      <c r="AC68" s="181">
        <v>7600000</v>
      </c>
      <c r="AD68" s="145">
        <v>1707000</v>
      </c>
      <c r="AE68" s="145">
        <v>1186000</v>
      </c>
      <c r="AF68" s="145">
        <v>953000</v>
      </c>
      <c r="AG68" s="145">
        <v>830000</v>
      </c>
      <c r="AH68" s="145">
        <v>785000</v>
      </c>
      <c r="AJ68" s="180">
        <v>7600000</v>
      </c>
      <c r="AK68" s="145">
        <v>1769000</v>
      </c>
      <c r="AL68" s="145">
        <v>1229000</v>
      </c>
      <c r="AM68" s="145">
        <v>984000</v>
      </c>
      <c r="AN68" s="145">
        <v>860000</v>
      </c>
      <c r="AO68" s="145">
        <v>813000</v>
      </c>
      <c r="AP68" s="133"/>
      <c r="AQ68" s="180">
        <v>7900000</v>
      </c>
      <c r="AR68" s="145">
        <v>2000000</v>
      </c>
      <c r="AS68" s="145">
        <v>1380000</v>
      </c>
      <c r="AT68" s="145">
        <v>1129000</v>
      </c>
      <c r="AU68" s="145">
        <v>981000</v>
      </c>
      <c r="AV68" s="145">
        <v>920000</v>
      </c>
      <c r="AW68" s="133"/>
      <c r="AX68" s="180">
        <v>8000000</v>
      </c>
      <c r="AY68" s="145">
        <v>2079000</v>
      </c>
      <c r="AZ68" s="145">
        <v>1436000</v>
      </c>
      <c r="BA68" s="145">
        <v>1174000</v>
      </c>
      <c r="BB68" s="145">
        <v>1020000</v>
      </c>
      <c r="BC68" s="145">
        <v>965000</v>
      </c>
      <c r="BE68" s="180">
        <v>7900000</v>
      </c>
      <c r="BF68" s="145">
        <v>2076000</v>
      </c>
      <c r="BG68" s="145">
        <v>1439000</v>
      </c>
      <c r="BH68" s="145">
        <v>1161000</v>
      </c>
      <c r="BI68" s="145">
        <v>1016000</v>
      </c>
      <c r="BJ68" s="145">
        <v>938000</v>
      </c>
      <c r="BL68" s="180">
        <v>8100000</v>
      </c>
      <c r="BM68" s="145">
        <v>2259000</v>
      </c>
      <c r="BN68" s="145">
        <v>1569000</v>
      </c>
      <c r="BO68" s="145">
        <v>1266000</v>
      </c>
      <c r="BP68" s="145">
        <v>1106000</v>
      </c>
      <c r="BQ68" s="145">
        <v>1019000</v>
      </c>
      <c r="BR68" s="153"/>
      <c r="BS68" s="201">
        <v>8400000</v>
      </c>
      <c r="BT68" s="145">
        <v>2505000</v>
      </c>
      <c r="BU68" s="145">
        <v>1742000</v>
      </c>
      <c r="BV68" s="145">
        <v>1406000</v>
      </c>
      <c r="BW68" s="145">
        <v>1227000</v>
      </c>
      <c r="BX68" s="145">
        <v>1141000</v>
      </c>
      <c r="BY68" s="145">
        <v>962000</v>
      </c>
      <c r="BZ68" s="145">
        <v>864000</v>
      </c>
      <c r="CA68" s="152"/>
      <c r="CB68" s="201">
        <v>8400000</v>
      </c>
      <c r="CC68" s="145">
        <v>2533000</v>
      </c>
      <c r="CD68" s="145">
        <v>1761000</v>
      </c>
      <c r="CE68" s="145">
        <v>1422000</v>
      </c>
      <c r="CF68" s="145">
        <v>1241000</v>
      </c>
      <c r="CG68" s="145">
        <v>1153000</v>
      </c>
      <c r="CH68" s="145">
        <v>972000</v>
      </c>
      <c r="CI68" s="145">
        <v>874000</v>
      </c>
      <c r="CJ68" s="131"/>
      <c r="CK68" s="201">
        <v>8700000</v>
      </c>
      <c r="CL68" s="145">
        <v>2813000</v>
      </c>
      <c r="CM68" s="145">
        <v>1955000</v>
      </c>
      <c r="CN68" s="145">
        <v>1582000</v>
      </c>
      <c r="CO68" s="145">
        <v>1379000</v>
      </c>
      <c r="CP68" s="145">
        <v>1277000</v>
      </c>
      <c r="CQ68" s="145">
        <v>1080000</v>
      </c>
      <c r="CR68" s="145">
        <v>972000</v>
      </c>
      <c r="CS68" s="152"/>
      <c r="CT68" s="205">
        <v>8500000</v>
      </c>
      <c r="CU68" s="145">
        <v>2582000</v>
      </c>
      <c r="CV68" s="145">
        <v>1795000</v>
      </c>
      <c r="CW68" s="145">
        <v>1450000</v>
      </c>
      <c r="CX68" s="145">
        <v>1265000</v>
      </c>
      <c r="CY68" s="145">
        <v>1170000</v>
      </c>
      <c r="CZ68" s="145">
        <v>986000</v>
      </c>
      <c r="DA68" s="145">
        <v>885000</v>
      </c>
      <c r="DB68" s="152"/>
      <c r="DC68" s="205">
        <v>8800000</v>
      </c>
      <c r="DD68" s="145">
        <v>2884000</v>
      </c>
      <c r="DE68" s="145">
        <v>2008000</v>
      </c>
      <c r="DF68" s="145">
        <v>1622000</v>
      </c>
      <c r="DG68" s="145">
        <v>1413000</v>
      </c>
      <c r="DH68" s="145">
        <v>1303000</v>
      </c>
      <c r="DI68" s="145">
        <v>1101000</v>
      </c>
      <c r="DJ68" s="145">
        <v>990000</v>
      </c>
      <c r="DL68" s="213">
        <v>8900000</v>
      </c>
      <c r="DM68" s="145">
        <v>3077000</v>
      </c>
      <c r="DN68" s="145">
        <v>2121000</v>
      </c>
      <c r="DO68" s="145">
        <v>1705000</v>
      </c>
      <c r="DP68" s="145">
        <v>1501000</v>
      </c>
      <c r="DQ68" s="145">
        <v>1386000</v>
      </c>
      <c r="DR68" s="145">
        <v>1174000</v>
      </c>
      <c r="DS68" s="145">
        <v>1059000</v>
      </c>
      <c r="DU68" s="213">
        <v>9300000</v>
      </c>
      <c r="DV68" s="145">
        <v>3434000</v>
      </c>
      <c r="DW68" s="145">
        <v>2369000</v>
      </c>
      <c r="DX68" s="145">
        <v>1919000</v>
      </c>
      <c r="DY68" s="145">
        <v>1676000</v>
      </c>
      <c r="DZ68" s="145">
        <v>1553000</v>
      </c>
      <c r="EA68" s="145">
        <v>1321000</v>
      </c>
      <c r="EB68" s="145">
        <v>1195000</v>
      </c>
      <c r="EC68" s="152"/>
      <c r="ED68" s="213">
        <v>9600000</v>
      </c>
      <c r="EE68" s="145">
        <v>3776000</v>
      </c>
      <c r="EF68" s="145">
        <v>2607000</v>
      </c>
      <c r="EG68" s="145">
        <v>2109000</v>
      </c>
      <c r="EH68" s="145">
        <v>1843000</v>
      </c>
      <c r="EI68" s="145">
        <v>1696000</v>
      </c>
      <c r="EJ68" s="145">
        <v>1442000</v>
      </c>
      <c r="EK68" s="145">
        <v>1304000</v>
      </c>
      <c r="EM68" s="201">
        <v>9200000</v>
      </c>
      <c r="EN68" s="145">
        <v>3387000</v>
      </c>
      <c r="EO68" s="145">
        <v>2361000</v>
      </c>
      <c r="EP68" s="145">
        <v>1876000</v>
      </c>
      <c r="EQ68" s="145">
        <v>1628000</v>
      </c>
      <c r="ER68" s="145">
        <v>1502000</v>
      </c>
      <c r="ES68" s="145">
        <v>1270000</v>
      </c>
      <c r="ET68" s="145">
        <v>1142000</v>
      </c>
      <c r="EV68" s="192">
        <v>9500000</v>
      </c>
      <c r="EW68" s="145">
        <v>3678000</v>
      </c>
      <c r="EX68" s="145">
        <v>2565000</v>
      </c>
      <c r="EY68" s="145">
        <v>2039000</v>
      </c>
      <c r="EZ68" s="145">
        <v>1768000</v>
      </c>
      <c r="FA68" s="145">
        <v>1629000</v>
      </c>
      <c r="FB68" s="145">
        <v>1378000</v>
      </c>
      <c r="FC68" s="145">
        <v>1241000</v>
      </c>
    </row>
    <row r="69" spans="1:159" ht="15.75" customHeight="1" x14ac:dyDescent="0.25">
      <c r="A69" s="180">
        <v>7600000</v>
      </c>
      <c r="B69" s="145">
        <v>1572000</v>
      </c>
      <c r="C69" s="145">
        <v>1087000</v>
      </c>
      <c r="D69" s="145">
        <v>871000</v>
      </c>
      <c r="E69" s="145">
        <v>763000</v>
      </c>
      <c r="F69" s="145">
        <v>731000</v>
      </c>
      <c r="H69" s="180">
        <v>7700000</v>
      </c>
      <c r="I69" s="145">
        <v>1677000</v>
      </c>
      <c r="J69" s="145">
        <v>1161000</v>
      </c>
      <c r="K69" s="145">
        <v>937000</v>
      </c>
      <c r="L69" s="145">
        <v>814000</v>
      </c>
      <c r="M69" s="145">
        <v>785000</v>
      </c>
      <c r="N69" s="173"/>
      <c r="O69" s="185">
        <v>7700000</v>
      </c>
      <c r="P69" s="145">
        <v>1742000</v>
      </c>
      <c r="Q69" s="145">
        <v>1207000</v>
      </c>
      <c r="R69" s="145">
        <v>968000</v>
      </c>
      <c r="S69" s="145">
        <v>846000</v>
      </c>
      <c r="T69" s="145">
        <v>807000</v>
      </c>
      <c r="V69" s="185">
        <v>7700000</v>
      </c>
      <c r="W69" s="145">
        <v>1688000</v>
      </c>
      <c r="X69" s="145">
        <v>1169000</v>
      </c>
      <c r="Y69" s="145">
        <v>941000</v>
      </c>
      <c r="Z69" s="145">
        <v>820000</v>
      </c>
      <c r="AA69" s="145">
        <v>783000</v>
      </c>
      <c r="AC69" s="180">
        <v>7700000</v>
      </c>
      <c r="AD69" s="145">
        <v>1699000</v>
      </c>
      <c r="AE69" s="145">
        <v>1180000</v>
      </c>
      <c r="AF69" s="145">
        <v>948000</v>
      </c>
      <c r="AG69" s="145">
        <v>826000</v>
      </c>
      <c r="AH69" s="145">
        <v>782000</v>
      </c>
      <c r="AJ69" s="180">
        <v>7700000</v>
      </c>
      <c r="AK69" s="145">
        <v>1761000</v>
      </c>
      <c r="AL69" s="145">
        <v>1223000</v>
      </c>
      <c r="AM69" s="145">
        <v>979000</v>
      </c>
      <c r="AN69" s="145">
        <v>856000</v>
      </c>
      <c r="AO69" s="145">
        <v>810000</v>
      </c>
      <c r="AP69" s="133"/>
      <c r="AQ69" s="180">
        <v>8000000</v>
      </c>
      <c r="AR69" s="145">
        <v>1992000</v>
      </c>
      <c r="AS69" s="145">
        <v>1374000</v>
      </c>
      <c r="AT69" s="145">
        <v>1124000</v>
      </c>
      <c r="AU69" s="145">
        <v>977000</v>
      </c>
      <c r="AV69" s="145">
        <v>917000</v>
      </c>
      <c r="AW69" s="133"/>
      <c r="AX69" s="180">
        <v>8100000</v>
      </c>
      <c r="AY69" s="145">
        <v>2071000</v>
      </c>
      <c r="AZ69" s="145">
        <v>1430000</v>
      </c>
      <c r="BA69" s="145">
        <v>1169000</v>
      </c>
      <c r="BB69" s="145">
        <v>1016000</v>
      </c>
      <c r="BC69" s="145">
        <v>962000</v>
      </c>
      <c r="BE69" s="180">
        <v>8000000</v>
      </c>
      <c r="BF69" s="145">
        <v>2068000</v>
      </c>
      <c r="BG69" s="145">
        <v>1433000</v>
      </c>
      <c r="BH69" s="145">
        <v>1156000</v>
      </c>
      <c r="BI69" s="145">
        <v>1012000</v>
      </c>
      <c r="BJ69" s="145">
        <v>935000</v>
      </c>
      <c r="BL69" s="180">
        <v>8200000</v>
      </c>
      <c r="BM69" s="145">
        <v>2251000</v>
      </c>
      <c r="BN69" s="145">
        <v>1563000</v>
      </c>
      <c r="BO69" s="145">
        <v>1261000</v>
      </c>
      <c r="BP69" s="145">
        <v>1102000</v>
      </c>
      <c r="BQ69" s="145">
        <v>1016000</v>
      </c>
      <c r="BR69" s="153"/>
      <c r="BS69" s="201">
        <v>8500000</v>
      </c>
      <c r="BT69" s="145">
        <v>2497000</v>
      </c>
      <c r="BU69" s="145">
        <v>1736000</v>
      </c>
      <c r="BV69" s="145">
        <v>1401000</v>
      </c>
      <c r="BW69" s="145">
        <v>1223000</v>
      </c>
      <c r="BX69" s="145">
        <v>1138000</v>
      </c>
      <c r="BY69" s="145">
        <v>959000</v>
      </c>
      <c r="BZ69" s="145">
        <v>861000</v>
      </c>
      <c r="CA69" s="152"/>
      <c r="CB69" s="201">
        <v>8500000</v>
      </c>
      <c r="CC69" s="145">
        <v>2525000</v>
      </c>
      <c r="CD69" s="145">
        <v>1755000</v>
      </c>
      <c r="CE69" s="145">
        <v>1417000</v>
      </c>
      <c r="CF69" s="145">
        <v>1237000</v>
      </c>
      <c r="CG69" s="145">
        <v>1150000</v>
      </c>
      <c r="CH69" s="145">
        <v>969000</v>
      </c>
      <c r="CI69" s="145">
        <v>871000</v>
      </c>
      <c r="CJ69" s="131"/>
      <c r="CK69" s="201">
        <v>8800000</v>
      </c>
      <c r="CL69" s="145">
        <v>2805000</v>
      </c>
      <c r="CM69" s="145">
        <v>1949000</v>
      </c>
      <c r="CN69" s="145">
        <v>1577000</v>
      </c>
      <c r="CO69" s="145">
        <v>1375000</v>
      </c>
      <c r="CP69" s="145">
        <v>1274000</v>
      </c>
      <c r="CQ69" s="145">
        <v>1077000</v>
      </c>
      <c r="CR69" s="145">
        <v>969000</v>
      </c>
      <c r="CS69" s="152"/>
      <c r="CT69" s="205">
        <v>8600000</v>
      </c>
      <c r="CU69" s="145">
        <v>2574000</v>
      </c>
      <c r="CV69" s="145">
        <v>1789000</v>
      </c>
      <c r="CW69" s="145">
        <v>1445000</v>
      </c>
      <c r="CX69" s="145">
        <v>1261000</v>
      </c>
      <c r="CY69" s="145">
        <v>1167000</v>
      </c>
      <c r="CZ69" s="145">
        <v>983000</v>
      </c>
      <c r="DA69" s="145">
        <v>882000</v>
      </c>
      <c r="DB69" s="152"/>
      <c r="DC69" s="205">
        <v>8900000</v>
      </c>
      <c r="DD69" s="145">
        <v>2876000</v>
      </c>
      <c r="DE69" s="145">
        <v>2002000</v>
      </c>
      <c r="DF69" s="145">
        <v>1617000</v>
      </c>
      <c r="DG69" s="145">
        <v>1409000</v>
      </c>
      <c r="DH69" s="145">
        <v>1300000</v>
      </c>
      <c r="DI69" s="145">
        <v>1098000</v>
      </c>
      <c r="DJ69" s="145">
        <v>987000</v>
      </c>
      <c r="DL69" s="213">
        <v>9000000</v>
      </c>
      <c r="DM69" s="145">
        <v>3069000</v>
      </c>
      <c r="DN69" s="145">
        <v>2115000</v>
      </c>
      <c r="DO69" s="145">
        <v>1700000</v>
      </c>
      <c r="DP69" s="145">
        <v>1497000</v>
      </c>
      <c r="DQ69" s="145">
        <v>1383000</v>
      </c>
      <c r="DR69" s="145">
        <v>1171000</v>
      </c>
      <c r="DS69" s="145">
        <v>1056000</v>
      </c>
      <c r="DU69" s="213">
        <v>9400000</v>
      </c>
      <c r="DV69" s="145">
        <v>3426000</v>
      </c>
      <c r="DW69" s="145">
        <v>2363000</v>
      </c>
      <c r="DX69" s="145">
        <v>1914000</v>
      </c>
      <c r="DY69" s="145">
        <v>1672000</v>
      </c>
      <c r="DZ69" s="145">
        <v>1550000</v>
      </c>
      <c r="EA69" s="145">
        <v>1318000</v>
      </c>
      <c r="EB69" s="145">
        <v>1192000</v>
      </c>
      <c r="EC69" s="152"/>
      <c r="ED69" s="213">
        <v>9700000</v>
      </c>
      <c r="EE69" s="145">
        <v>3768000</v>
      </c>
      <c r="EF69" s="145">
        <v>2601000</v>
      </c>
      <c r="EG69" s="145">
        <v>2104000</v>
      </c>
      <c r="EH69" s="145">
        <v>1839000</v>
      </c>
      <c r="EI69" s="145">
        <v>1693000</v>
      </c>
      <c r="EJ69" s="145">
        <v>1439000</v>
      </c>
      <c r="EK69" s="145">
        <v>1301000</v>
      </c>
      <c r="EM69" s="201">
        <v>9300000</v>
      </c>
      <c r="EN69" s="145">
        <v>3379000</v>
      </c>
      <c r="EO69" s="145">
        <v>2355000</v>
      </c>
      <c r="EP69" s="145">
        <v>1871000</v>
      </c>
      <c r="EQ69" s="145">
        <v>1624000</v>
      </c>
      <c r="ER69" s="145">
        <v>1499000</v>
      </c>
      <c r="ES69" s="145">
        <v>1267000</v>
      </c>
      <c r="ET69" s="145">
        <v>1139000</v>
      </c>
      <c r="EV69" s="192">
        <v>9600000</v>
      </c>
      <c r="EW69" s="145">
        <v>3670000</v>
      </c>
      <c r="EX69" s="145">
        <v>2559000</v>
      </c>
      <c r="EY69" s="145">
        <v>2034000</v>
      </c>
      <c r="EZ69" s="145">
        <v>1764000</v>
      </c>
      <c r="FA69" s="145">
        <v>1626000</v>
      </c>
      <c r="FB69" s="145">
        <v>1375000</v>
      </c>
      <c r="FC69" s="145">
        <v>1238000</v>
      </c>
    </row>
    <row r="70" spans="1:159" ht="15.75" customHeight="1" x14ac:dyDescent="0.25">
      <c r="A70" s="180">
        <v>7700000</v>
      </c>
      <c r="B70" s="145">
        <v>1564000</v>
      </c>
      <c r="C70" s="145">
        <v>1081000</v>
      </c>
      <c r="D70" s="145">
        <v>866000</v>
      </c>
      <c r="E70" s="145">
        <v>759000</v>
      </c>
      <c r="F70" s="145">
        <v>728000</v>
      </c>
      <c r="H70" s="180">
        <v>7800000</v>
      </c>
      <c r="I70" s="145">
        <v>1669000</v>
      </c>
      <c r="J70" s="145">
        <v>1155000</v>
      </c>
      <c r="K70" s="145">
        <v>932000</v>
      </c>
      <c r="L70" s="145">
        <v>810000</v>
      </c>
      <c r="M70" s="145">
        <v>782000</v>
      </c>
      <c r="N70" s="173"/>
      <c r="O70" s="185">
        <v>7800000</v>
      </c>
      <c r="P70" s="145">
        <v>1734000</v>
      </c>
      <c r="Q70" s="145">
        <v>1201000</v>
      </c>
      <c r="R70" s="145">
        <v>963000</v>
      </c>
      <c r="S70" s="145">
        <v>842000</v>
      </c>
      <c r="T70" s="145">
        <v>804000</v>
      </c>
      <c r="V70" s="185">
        <v>7800000</v>
      </c>
      <c r="W70" s="145">
        <v>1680000</v>
      </c>
      <c r="X70" s="145">
        <v>1163000</v>
      </c>
      <c r="Y70" s="145">
        <v>936000</v>
      </c>
      <c r="Z70" s="145">
        <v>816000</v>
      </c>
      <c r="AA70" s="145">
        <v>780000</v>
      </c>
      <c r="AC70" s="181">
        <v>7800000</v>
      </c>
      <c r="AD70" s="145">
        <v>1691000</v>
      </c>
      <c r="AE70" s="145">
        <v>1174000</v>
      </c>
      <c r="AF70" s="145">
        <v>943000</v>
      </c>
      <c r="AG70" s="145">
        <v>822000</v>
      </c>
      <c r="AH70" s="145">
        <v>779000</v>
      </c>
      <c r="AJ70" s="180">
        <v>7800000</v>
      </c>
      <c r="AK70" s="145">
        <v>1753000</v>
      </c>
      <c r="AL70" s="145">
        <v>1217000</v>
      </c>
      <c r="AM70" s="145">
        <v>974000</v>
      </c>
      <c r="AN70" s="145">
        <v>852000</v>
      </c>
      <c r="AO70" s="145">
        <v>807000</v>
      </c>
      <c r="AP70" s="133"/>
      <c r="AQ70" s="180">
        <v>8100000</v>
      </c>
      <c r="AR70" s="145">
        <v>1984000</v>
      </c>
      <c r="AS70" s="145">
        <v>1368000</v>
      </c>
      <c r="AT70" s="145">
        <v>1119000</v>
      </c>
      <c r="AU70" s="145">
        <v>973000</v>
      </c>
      <c r="AV70" s="145">
        <v>914000</v>
      </c>
      <c r="AW70" s="133"/>
      <c r="AX70" s="180">
        <v>8200000</v>
      </c>
      <c r="AY70" s="145">
        <v>2063000</v>
      </c>
      <c r="AZ70" s="145">
        <v>1424000</v>
      </c>
      <c r="BA70" s="145">
        <v>1164000</v>
      </c>
      <c r="BB70" s="145">
        <v>1012000</v>
      </c>
      <c r="BC70" s="145">
        <v>959000</v>
      </c>
      <c r="BE70" s="180">
        <v>8100000</v>
      </c>
      <c r="BF70" s="145">
        <v>2060000</v>
      </c>
      <c r="BG70" s="145">
        <v>1427000</v>
      </c>
      <c r="BH70" s="145">
        <v>1151000</v>
      </c>
      <c r="BI70" s="145">
        <v>1008000</v>
      </c>
      <c r="BJ70" s="145">
        <v>932000</v>
      </c>
      <c r="BL70" s="180">
        <v>8300000</v>
      </c>
      <c r="BM70" s="145">
        <v>2243000</v>
      </c>
      <c r="BN70" s="145">
        <v>1557000</v>
      </c>
      <c r="BO70" s="145">
        <v>1256000</v>
      </c>
      <c r="BP70" s="145">
        <v>1098000</v>
      </c>
      <c r="BQ70" s="145">
        <v>1013000</v>
      </c>
      <c r="BR70" s="153"/>
      <c r="BS70" s="201">
        <v>8600000</v>
      </c>
      <c r="BT70" s="145">
        <v>2489000</v>
      </c>
      <c r="BU70" s="145">
        <v>1730000</v>
      </c>
      <c r="BV70" s="145">
        <v>1396000</v>
      </c>
      <c r="BW70" s="145">
        <v>1219000</v>
      </c>
      <c r="BX70" s="145">
        <v>1135000</v>
      </c>
      <c r="BY70" s="145">
        <v>956000</v>
      </c>
      <c r="BZ70" s="145">
        <v>858000</v>
      </c>
      <c r="CA70" s="152"/>
      <c r="CB70" s="201">
        <v>8600000</v>
      </c>
      <c r="CC70" s="145">
        <v>2517000</v>
      </c>
      <c r="CD70" s="145">
        <v>1749000</v>
      </c>
      <c r="CE70" s="145">
        <v>1412000</v>
      </c>
      <c r="CF70" s="145">
        <v>1233000</v>
      </c>
      <c r="CG70" s="145">
        <v>1147000</v>
      </c>
      <c r="CH70" s="145">
        <v>966000</v>
      </c>
      <c r="CI70" s="145">
        <v>868000</v>
      </c>
      <c r="CJ70" s="131"/>
      <c r="CK70" s="201">
        <v>8900000</v>
      </c>
      <c r="CL70" s="145">
        <v>2797000</v>
      </c>
      <c r="CM70" s="145">
        <v>1943000</v>
      </c>
      <c r="CN70" s="145">
        <v>1572000</v>
      </c>
      <c r="CO70" s="145">
        <v>1371000</v>
      </c>
      <c r="CP70" s="145">
        <v>1271000</v>
      </c>
      <c r="CQ70" s="145">
        <v>1074000</v>
      </c>
      <c r="CR70" s="145">
        <v>966000</v>
      </c>
      <c r="CS70" s="152"/>
      <c r="CT70" s="205">
        <v>8700000</v>
      </c>
      <c r="CU70" s="145">
        <v>2566000</v>
      </c>
      <c r="CV70" s="145">
        <v>1783000</v>
      </c>
      <c r="CW70" s="145">
        <v>1440000</v>
      </c>
      <c r="CX70" s="145">
        <v>1257000</v>
      </c>
      <c r="CY70" s="145">
        <v>1164000</v>
      </c>
      <c r="CZ70" s="145">
        <v>980000</v>
      </c>
      <c r="DA70" s="145">
        <v>879000</v>
      </c>
      <c r="DB70" s="152"/>
      <c r="DC70" s="205">
        <v>9000000</v>
      </c>
      <c r="DD70" s="145">
        <v>2868000</v>
      </c>
      <c r="DE70" s="145">
        <v>1996000</v>
      </c>
      <c r="DF70" s="145">
        <v>1612000</v>
      </c>
      <c r="DG70" s="145">
        <v>1405000</v>
      </c>
      <c r="DH70" s="145">
        <v>1297000</v>
      </c>
      <c r="DI70" s="145">
        <v>1095000</v>
      </c>
      <c r="DJ70" s="145">
        <v>984000</v>
      </c>
      <c r="DL70" s="213">
        <v>9100000</v>
      </c>
      <c r="DM70" s="145">
        <v>3061000</v>
      </c>
      <c r="DN70" s="145">
        <v>2109000</v>
      </c>
      <c r="DO70" s="145">
        <v>1695000</v>
      </c>
      <c r="DP70" s="145">
        <v>1493000</v>
      </c>
      <c r="DQ70" s="145">
        <v>1380000</v>
      </c>
      <c r="DR70" s="145">
        <v>1168000</v>
      </c>
      <c r="DS70" s="145">
        <v>1053000</v>
      </c>
      <c r="DU70" s="213">
        <v>9500000</v>
      </c>
      <c r="DV70" s="145">
        <v>3418000</v>
      </c>
      <c r="DW70" s="145">
        <v>2357000</v>
      </c>
      <c r="DX70" s="145">
        <v>1909000</v>
      </c>
      <c r="DY70" s="145">
        <v>1668000</v>
      </c>
      <c r="DZ70" s="145">
        <v>1547000</v>
      </c>
      <c r="EA70" s="145">
        <v>1315000</v>
      </c>
      <c r="EB70" s="145">
        <v>1189000</v>
      </c>
      <c r="EC70" s="152"/>
      <c r="ED70" s="213">
        <v>9800000</v>
      </c>
      <c r="EE70" s="145">
        <v>3760000</v>
      </c>
      <c r="EF70" s="145">
        <v>2595000</v>
      </c>
      <c r="EG70" s="145">
        <v>2099000</v>
      </c>
      <c r="EH70" s="145">
        <v>1835000</v>
      </c>
      <c r="EI70" s="145">
        <v>1690000</v>
      </c>
      <c r="EJ70" s="145">
        <v>1436000</v>
      </c>
      <c r="EK70" s="145">
        <v>1298000</v>
      </c>
      <c r="EM70" s="201">
        <v>9400000</v>
      </c>
      <c r="EN70" s="145">
        <v>3371000</v>
      </c>
      <c r="EO70" s="145">
        <v>2349000</v>
      </c>
      <c r="EP70" s="145">
        <v>1866000</v>
      </c>
      <c r="EQ70" s="145">
        <v>1620000</v>
      </c>
      <c r="ER70" s="145">
        <v>1496000</v>
      </c>
      <c r="ES70" s="145">
        <v>1264000</v>
      </c>
      <c r="ET70" s="145">
        <v>1136000</v>
      </c>
      <c r="EV70" s="192">
        <v>9700000</v>
      </c>
      <c r="EW70" s="145">
        <v>3662000</v>
      </c>
      <c r="EX70" s="145">
        <v>2553000</v>
      </c>
      <c r="EY70" s="145">
        <v>2029000</v>
      </c>
      <c r="EZ70" s="145">
        <v>1760000</v>
      </c>
      <c r="FA70" s="145">
        <v>1623000</v>
      </c>
      <c r="FB70" s="145">
        <v>1372000</v>
      </c>
      <c r="FC70" s="145">
        <v>1235000</v>
      </c>
    </row>
    <row r="71" spans="1:159" ht="15.75" customHeight="1" x14ac:dyDescent="0.25">
      <c r="A71" s="180">
        <v>7800000</v>
      </c>
      <c r="B71" s="145">
        <v>1556000</v>
      </c>
      <c r="C71" s="145">
        <v>1075000</v>
      </c>
      <c r="D71" s="145">
        <v>861000</v>
      </c>
      <c r="E71" s="145">
        <v>755000</v>
      </c>
      <c r="F71" s="145">
        <v>725000</v>
      </c>
      <c r="H71" s="180">
        <v>7900000</v>
      </c>
      <c r="I71" s="145">
        <v>1661000</v>
      </c>
      <c r="J71" s="145">
        <v>1149000</v>
      </c>
      <c r="K71" s="145">
        <v>927000</v>
      </c>
      <c r="L71" s="145">
        <v>806000</v>
      </c>
      <c r="M71" s="145">
        <v>779000</v>
      </c>
      <c r="N71" s="173"/>
      <c r="O71" s="185">
        <v>7900000</v>
      </c>
      <c r="P71" s="145">
        <v>1726000</v>
      </c>
      <c r="Q71" s="145">
        <v>1195000</v>
      </c>
      <c r="R71" s="145">
        <v>958000</v>
      </c>
      <c r="S71" s="145">
        <v>838000</v>
      </c>
      <c r="T71" s="145">
        <v>801000</v>
      </c>
      <c r="V71" s="185">
        <v>7900000</v>
      </c>
      <c r="W71" s="145">
        <v>1672000</v>
      </c>
      <c r="X71" s="145">
        <v>1157000</v>
      </c>
      <c r="Y71" s="145">
        <v>931000</v>
      </c>
      <c r="Z71" s="145">
        <v>812000</v>
      </c>
      <c r="AA71" s="145">
        <v>777000</v>
      </c>
      <c r="AC71" s="180">
        <v>7900000</v>
      </c>
      <c r="AD71" s="145">
        <v>1683000</v>
      </c>
      <c r="AE71" s="145">
        <v>1168000</v>
      </c>
      <c r="AF71" s="145">
        <v>938000</v>
      </c>
      <c r="AG71" s="145">
        <v>818000</v>
      </c>
      <c r="AH71" s="145">
        <v>776000</v>
      </c>
      <c r="AJ71" s="180">
        <v>7900000</v>
      </c>
      <c r="AK71" s="145">
        <v>1745000</v>
      </c>
      <c r="AL71" s="145">
        <v>1211000</v>
      </c>
      <c r="AM71" s="145">
        <v>969000</v>
      </c>
      <c r="AN71" s="145">
        <v>848000</v>
      </c>
      <c r="AO71" s="145">
        <v>804000</v>
      </c>
      <c r="AP71" s="133"/>
      <c r="AQ71" s="180">
        <v>8200000</v>
      </c>
      <c r="AR71" s="145">
        <v>1976000</v>
      </c>
      <c r="AS71" s="145">
        <v>1362000</v>
      </c>
      <c r="AT71" s="145">
        <v>1114000</v>
      </c>
      <c r="AU71" s="145">
        <v>969000</v>
      </c>
      <c r="AV71" s="145">
        <v>911000</v>
      </c>
      <c r="AW71" s="133"/>
      <c r="AX71" s="180">
        <v>8300000</v>
      </c>
      <c r="AY71" s="145">
        <v>2055000</v>
      </c>
      <c r="AZ71" s="145">
        <v>1418000</v>
      </c>
      <c r="BA71" s="145">
        <v>1159000</v>
      </c>
      <c r="BB71" s="145">
        <v>1008000</v>
      </c>
      <c r="BC71" s="145">
        <v>956000</v>
      </c>
      <c r="BE71" s="180">
        <v>8200000</v>
      </c>
      <c r="BF71" s="145">
        <v>2052000</v>
      </c>
      <c r="BG71" s="145">
        <v>1421000</v>
      </c>
      <c r="BH71" s="145">
        <v>1146000</v>
      </c>
      <c r="BI71" s="145">
        <v>1004000</v>
      </c>
      <c r="BJ71" s="145">
        <v>929000</v>
      </c>
      <c r="BL71" s="180">
        <v>8400000</v>
      </c>
      <c r="BM71" s="145">
        <v>2235000</v>
      </c>
      <c r="BN71" s="145">
        <v>1551000</v>
      </c>
      <c r="BO71" s="145">
        <v>1251000</v>
      </c>
      <c r="BP71" s="145">
        <v>1094000</v>
      </c>
      <c r="BQ71" s="145">
        <v>1010000</v>
      </c>
      <c r="BR71" s="153"/>
      <c r="BS71" s="201">
        <v>8700000</v>
      </c>
      <c r="BT71" s="145">
        <v>2481000</v>
      </c>
      <c r="BU71" s="145">
        <v>1724000</v>
      </c>
      <c r="BV71" s="145">
        <v>1391000</v>
      </c>
      <c r="BW71" s="145">
        <v>1215000</v>
      </c>
      <c r="BX71" s="145">
        <v>1132000</v>
      </c>
      <c r="BY71" s="145">
        <v>953000</v>
      </c>
      <c r="BZ71" s="145">
        <v>855000</v>
      </c>
      <c r="CA71" s="152"/>
      <c r="CB71" s="201">
        <v>8700000</v>
      </c>
      <c r="CC71" s="145">
        <v>2509000</v>
      </c>
      <c r="CD71" s="145">
        <v>1743000</v>
      </c>
      <c r="CE71" s="145">
        <v>1407000</v>
      </c>
      <c r="CF71" s="145">
        <v>1229000</v>
      </c>
      <c r="CG71" s="145">
        <v>1144000</v>
      </c>
      <c r="CH71" s="145">
        <v>963000</v>
      </c>
      <c r="CI71" s="145">
        <v>865000</v>
      </c>
      <c r="CJ71" s="131"/>
      <c r="CK71" s="201">
        <v>9000000</v>
      </c>
      <c r="CL71" s="145">
        <v>2789000</v>
      </c>
      <c r="CM71" s="145">
        <v>1937000</v>
      </c>
      <c r="CN71" s="145">
        <v>1567000</v>
      </c>
      <c r="CO71" s="145">
        <v>1367000</v>
      </c>
      <c r="CP71" s="145">
        <v>1268000</v>
      </c>
      <c r="CQ71" s="145">
        <v>1071000</v>
      </c>
      <c r="CR71" s="145">
        <v>963000</v>
      </c>
      <c r="CS71" s="152"/>
      <c r="CT71" s="205">
        <v>8800000</v>
      </c>
      <c r="CU71" s="145">
        <v>2558000</v>
      </c>
      <c r="CV71" s="145">
        <v>1777000</v>
      </c>
      <c r="CW71" s="145">
        <v>1435000</v>
      </c>
      <c r="CX71" s="145">
        <v>1253000</v>
      </c>
      <c r="CY71" s="145">
        <v>1161000</v>
      </c>
      <c r="CZ71" s="145">
        <v>977000</v>
      </c>
      <c r="DA71" s="145">
        <v>876000</v>
      </c>
      <c r="DB71" s="152"/>
      <c r="DC71" s="205">
        <v>9100000</v>
      </c>
      <c r="DD71" s="145">
        <v>2860000</v>
      </c>
      <c r="DE71" s="145">
        <v>1990000</v>
      </c>
      <c r="DF71" s="145">
        <v>1607000</v>
      </c>
      <c r="DG71" s="145">
        <v>1401000</v>
      </c>
      <c r="DH71" s="145">
        <v>1294000</v>
      </c>
      <c r="DI71" s="145">
        <v>1092000</v>
      </c>
      <c r="DJ71" s="145">
        <v>981000</v>
      </c>
      <c r="DL71" s="213">
        <v>9200000</v>
      </c>
      <c r="DM71" s="145">
        <v>3053000</v>
      </c>
      <c r="DN71" s="145">
        <v>2103000</v>
      </c>
      <c r="DO71" s="145">
        <v>1690000</v>
      </c>
      <c r="DP71" s="145">
        <v>1489000</v>
      </c>
      <c r="DQ71" s="145">
        <v>1377000</v>
      </c>
      <c r="DR71" s="145">
        <v>1165000</v>
      </c>
      <c r="DS71" s="145">
        <v>1050000</v>
      </c>
      <c r="DU71" s="213">
        <v>9600000</v>
      </c>
      <c r="DV71" s="145">
        <v>3410000</v>
      </c>
      <c r="DW71" s="145">
        <v>2351000</v>
      </c>
      <c r="DX71" s="145">
        <v>1904000</v>
      </c>
      <c r="DY71" s="145">
        <v>1664000</v>
      </c>
      <c r="DZ71" s="145">
        <v>1544000</v>
      </c>
      <c r="EA71" s="145">
        <v>1312000</v>
      </c>
      <c r="EB71" s="145">
        <v>1186000</v>
      </c>
      <c r="EC71" s="152"/>
      <c r="ED71" s="213">
        <v>9900000</v>
      </c>
      <c r="EE71" s="145">
        <v>3752000</v>
      </c>
      <c r="EF71" s="145">
        <v>2589000</v>
      </c>
      <c r="EG71" s="145">
        <v>2094000</v>
      </c>
      <c r="EH71" s="145">
        <v>1831000</v>
      </c>
      <c r="EI71" s="145">
        <v>1687000</v>
      </c>
      <c r="EJ71" s="145">
        <v>1433000</v>
      </c>
      <c r="EK71" s="145">
        <v>1295000</v>
      </c>
      <c r="EM71" s="201">
        <v>9500000</v>
      </c>
      <c r="EN71" s="145">
        <v>3363000</v>
      </c>
      <c r="EO71" s="145">
        <v>2343000</v>
      </c>
      <c r="EP71" s="145">
        <v>1861000</v>
      </c>
      <c r="EQ71" s="145">
        <v>1616000</v>
      </c>
      <c r="ER71" s="145">
        <v>1493000</v>
      </c>
      <c r="ES71" s="145">
        <v>1261000</v>
      </c>
      <c r="ET71" s="145">
        <v>1133000</v>
      </c>
      <c r="EV71" s="192">
        <v>9800000</v>
      </c>
      <c r="EW71" s="145">
        <v>3654000</v>
      </c>
      <c r="EX71" s="145">
        <v>2547000</v>
      </c>
      <c r="EY71" s="145">
        <v>2024000</v>
      </c>
      <c r="EZ71" s="145">
        <v>1756000</v>
      </c>
      <c r="FA71" s="145">
        <v>1620000</v>
      </c>
      <c r="FB71" s="145">
        <v>1369000</v>
      </c>
      <c r="FC71" s="145">
        <v>1232000</v>
      </c>
    </row>
    <row r="72" spans="1:159" ht="15.75" customHeight="1" x14ac:dyDescent="0.25">
      <c r="A72" s="180">
        <v>7900000</v>
      </c>
      <c r="B72" s="145">
        <v>1548000</v>
      </c>
      <c r="C72" s="145">
        <v>1069000</v>
      </c>
      <c r="D72" s="145">
        <v>856000</v>
      </c>
      <c r="E72" s="145">
        <v>751000</v>
      </c>
      <c r="F72" s="145">
        <v>722000</v>
      </c>
      <c r="H72" s="180">
        <v>8000000</v>
      </c>
      <c r="I72" s="145">
        <v>1653000</v>
      </c>
      <c r="J72" s="145">
        <v>1143000</v>
      </c>
      <c r="K72" s="145">
        <v>922000</v>
      </c>
      <c r="L72" s="145">
        <v>802000</v>
      </c>
      <c r="M72" s="145">
        <v>776000</v>
      </c>
      <c r="N72" s="173"/>
      <c r="O72" s="185">
        <v>8000000</v>
      </c>
      <c r="P72" s="145">
        <v>1718000</v>
      </c>
      <c r="Q72" s="145">
        <v>1189000</v>
      </c>
      <c r="R72" s="145">
        <v>953000</v>
      </c>
      <c r="S72" s="145">
        <v>834000</v>
      </c>
      <c r="T72" s="145">
        <v>798000</v>
      </c>
      <c r="V72" s="185">
        <v>8000000</v>
      </c>
      <c r="W72" s="145">
        <v>1664000</v>
      </c>
      <c r="X72" s="145">
        <v>1151000</v>
      </c>
      <c r="Y72" s="145">
        <v>926000</v>
      </c>
      <c r="Z72" s="145">
        <v>808000</v>
      </c>
      <c r="AA72" s="145">
        <v>774000</v>
      </c>
      <c r="AC72" s="181">
        <v>8000000</v>
      </c>
      <c r="AD72" s="145">
        <v>1675000</v>
      </c>
      <c r="AE72" s="145">
        <v>1162000</v>
      </c>
      <c r="AF72" s="145">
        <v>933000</v>
      </c>
      <c r="AG72" s="145">
        <v>814000</v>
      </c>
      <c r="AH72" s="145">
        <v>773000</v>
      </c>
      <c r="AJ72" s="180">
        <v>8000000</v>
      </c>
      <c r="AK72" s="145">
        <v>1737000</v>
      </c>
      <c r="AL72" s="145">
        <v>1205000</v>
      </c>
      <c r="AM72" s="145">
        <v>964000</v>
      </c>
      <c r="AN72" s="145">
        <v>844000</v>
      </c>
      <c r="AO72" s="145">
        <v>801000</v>
      </c>
      <c r="AP72" s="133"/>
      <c r="AQ72" s="180">
        <v>8300000</v>
      </c>
      <c r="AR72" s="145">
        <v>1968000</v>
      </c>
      <c r="AS72" s="145">
        <v>1356000</v>
      </c>
      <c r="AT72" s="145">
        <v>1109000</v>
      </c>
      <c r="AU72" s="145">
        <v>965000</v>
      </c>
      <c r="AV72" s="145">
        <v>908000</v>
      </c>
      <c r="AW72" s="133"/>
      <c r="AX72" s="180">
        <v>8400000</v>
      </c>
      <c r="AY72" s="145">
        <v>2047000</v>
      </c>
      <c r="AZ72" s="145">
        <v>1412000</v>
      </c>
      <c r="BA72" s="145">
        <v>1154000</v>
      </c>
      <c r="BB72" s="145">
        <v>1004000</v>
      </c>
      <c r="BC72" s="145">
        <v>953000</v>
      </c>
      <c r="BE72" s="180">
        <v>8300000</v>
      </c>
      <c r="BF72" s="145">
        <v>2044000</v>
      </c>
      <c r="BG72" s="145">
        <v>1415000</v>
      </c>
      <c r="BH72" s="145">
        <v>1141000</v>
      </c>
      <c r="BI72" s="145">
        <v>1000000</v>
      </c>
      <c r="BJ72" s="145">
        <v>926000</v>
      </c>
      <c r="BL72" s="180">
        <v>8500000</v>
      </c>
      <c r="BM72" s="145">
        <v>2227000</v>
      </c>
      <c r="BN72" s="145">
        <v>1545000</v>
      </c>
      <c r="BO72" s="145">
        <v>1246000</v>
      </c>
      <c r="BP72" s="145">
        <v>1090000</v>
      </c>
      <c r="BQ72" s="145">
        <v>1007000</v>
      </c>
      <c r="BR72" s="153"/>
      <c r="BS72" s="201">
        <v>8800000</v>
      </c>
      <c r="BT72" s="145">
        <v>2473000</v>
      </c>
      <c r="BU72" s="145">
        <v>1718000</v>
      </c>
      <c r="BV72" s="145">
        <v>1386000</v>
      </c>
      <c r="BW72" s="145">
        <v>1211000</v>
      </c>
      <c r="BX72" s="145">
        <v>1129000</v>
      </c>
      <c r="BY72" s="145">
        <v>950000</v>
      </c>
      <c r="BZ72" s="145">
        <v>852000</v>
      </c>
      <c r="CA72" s="152"/>
      <c r="CB72" s="201">
        <v>8800000</v>
      </c>
      <c r="CC72" s="145">
        <v>2501000</v>
      </c>
      <c r="CD72" s="145">
        <v>1737000</v>
      </c>
      <c r="CE72" s="145">
        <v>1402000</v>
      </c>
      <c r="CF72" s="145">
        <v>1225000</v>
      </c>
      <c r="CG72" s="145">
        <v>1141000</v>
      </c>
      <c r="CH72" s="145">
        <v>960000</v>
      </c>
      <c r="CI72" s="145">
        <v>862000</v>
      </c>
      <c r="CJ72" s="131"/>
      <c r="CK72" s="201">
        <v>9100000</v>
      </c>
      <c r="CL72" s="145">
        <v>2781000</v>
      </c>
      <c r="CM72" s="145">
        <v>1931000</v>
      </c>
      <c r="CN72" s="145">
        <v>1562000</v>
      </c>
      <c r="CO72" s="145">
        <v>1363000</v>
      </c>
      <c r="CP72" s="145">
        <v>1265000</v>
      </c>
      <c r="CQ72" s="145">
        <v>1068000</v>
      </c>
      <c r="CR72" s="145">
        <v>960000</v>
      </c>
      <c r="CS72" s="152"/>
      <c r="CT72" s="205">
        <v>8900000</v>
      </c>
      <c r="CU72" s="145">
        <v>2550000</v>
      </c>
      <c r="CV72" s="145">
        <v>1771000</v>
      </c>
      <c r="CW72" s="145">
        <v>1430000</v>
      </c>
      <c r="CX72" s="145">
        <v>1249000</v>
      </c>
      <c r="CY72" s="145">
        <v>1158000</v>
      </c>
      <c r="CZ72" s="145">
        <v>974000</v>
      </c>
      <c r="DA72" s="145">
        <v>873000</v>
      </c>
      <c r="DB72" s="152"/>
      <c r="DC72" s="205">
        <v>9200000</v>
      </c>
      <c r="DD72" s="145">
        <v>2852000</v>
      </c>
      <c r="DE72" s="145">
        <v>1984000</v>
      </c>
      <c r="DF72" s="145">
        <v>1602000</v>
      </c>
      <c r="DG72" s="145">
        <v>1397000</v>
      </c>
      <c r="DH72" s="145">
        <v>1291000</v>
      </c>
      <c r="DI72" s="145">
        <v>1089000</v>
      </c>
      <c r="DJ72" s="145">
        <v>978000</v>
      </c>
      <c r="DL72" s="213">
        <v>9300000</v>
      </c>
      <c r="DM72" s="145">
        <v>3045000</v>
      </c>
      <c r="DN72" s="145">
        <v>2097000</v>
      </c>
      <c r="DO72" s="145">
        <v>1685000</v>
      </c>
      <c r="DP72" s="145">
        <v>1485000</v>
      </c>
      <c r="DQ72" s="145">
        <v>1374000</v>
      </c>
      <c r="DR72" s="145">
        <v>1162000</v>
      </c>
      <c r="DS72" s="145">
        <v>1047000</v>
      </c>
      <c r="DU72" s="213">
        <v>9700000</v>
      </c>
      <c r="DV72" s="145">
        <v>3402000</v>
      </c>
      <c r="DW72" s="145">
        <v>2345000</v>
      </c>
      <c r="DX72" s="145">
        <v>1899000</v>
      </c>
      <c r="DY72" s="145">
        <v>1660000</v>
      </c>
      <c r="DZ72" s="145">
        <v>1541000</v>
      </c>
      <c r="EA72" s="145">
        <v>1309000</v>
      </c>
      <c r="EB72" s="145">
        <v>1183000</v>
      </c>
      <c r="EC72" s="152"/>
      <c r="ED72" s="213">
        <v>10000000</v>
      </c>
      <c r="EE72" s="145">
        <v>3744000</v>
      </c>
      <c r="EF72" s="145">
        <v>2583000</v>
      </c>
      <c r="EG72" s="145">
        <v>2089000</v>
      </c>
      <c r="EH72" s="145">
        <v>1827000</v>
      </c>
      <c r="EI72" s="145">
        <v>1684000</v>
      </c>
      <c r="EJ72" s="145">
        <v>1430000</v>
      </c>
      <c r="EK72" s="145">
        <v>1292000</v>
      </c>
      <c r="EM72" s="201">
        <v>9600000</v>
      </c>
      <c r="EN72" s="145">
        <v>3355000</v>
      </c>
      <c r="EO72" s="145">
        <v>2337000</v>
      </c>
      <c r="EP72" s="145">
        <v>1856000</v>
      </c>
      <c r="EQ72" s="145">
        <v>1612000</v>
      </c>
      <c r="ER72" s="145">
        <v>1490000</v>
      </c>
      <c r="ES72" s="145">
        <v>1258000</v>
      </c>
      <c r="ET72" s="145">
        <v>1130000</v>
      </c>
      <c r="EV72" s="192">
        <v>9900000</v>
      </c>
      <c r="EW72" s="145">
        <v>3646000</v>
      </c>
      <c r="EX72" s="145">
        <v>2541000</v>
      </c>
      <c r="EY72" s="145">
        <v>2019000</v>
      </c>
      <c r="EZ72" s="145">
        <v>1752000</v>
      </c>
      <c r="FA72" s="145">
        <v>1617000</v>
      </c>
      <c r="FB72" s="145">
        <v>1366000</v>
      </c>
      <c r="FC72" s="145">
        <v>1229000</v>
      </c>
    </row>
    <row r="73" spans="1:159" ht="15.75" customHeight="1" x14ac:dyDescent="0.25">
      <c r="A73" s="180">
        <v>8000000</v>
      </c>
      <c r="B73" s="145">
        <v>1540000</v>
      </c>
      <c r="C73" s="145">
        <v>1063000</v>
      </c>
      <c r="D73" s="145">
        <v>851000</v>
      </c>
      <c r="E73" s="145">
        <v>747000</v>
      </c>
      <c r="F73" s="145">
        <v>719000</v>
      </c>
      <c r="H73" s="180">
        <v>8100000</v>
      </c>
      <c r="I73" s="145">
        <v>1645000</v>
      </c>
      <c r="J73" s="145">
        <v>1137000</v>
      </c>
      <c r="K73" s="145">
        <v>917000</v>
      </c>
      <c r="L73" s="145">
        <v>798000</v>
      </c>
      <c r="M73" s="145">
        <v>773000</v>
      </c>
      <c r="N73" s="173"/>
      <c r="O73" s="185">
        <v>8100000</v>
      </c>
      <c r="P73" s="145">
        <v>1710000</v>
      </c>
      <c r="Q73" s="145">
        <v>1183000</v>
      </c>
      <c r="R73" s="145">
        <v>948000</v>
      </c>
      <c r="S73" s="145">
        <v>830000</v>
      </c>
      <c r="T73" s="145">
        <v>795000</v>
      </c>
      <c r="V73" s="185">
        <v>8100000</v>
      </c>
      <c r="W73" s="145">
        <v>1656000</v>
      </c>
      <c r="X73" s="145">
        <v>1145000</v>
      </c>
      <c r="Y73" s="145">
        <v>921000</v>
      </c>
      <c r="Z73" s="145">
        <v>804000</v>
      </c>
      <c r="AA73" s="145">
        <v>771000</v>
      </c>
      <c r="AC73" s="180">
        <v>8100000</v>
      </c>
      <c r="AD73" s="145">
        <v>1667000</v>
      </c>
      <c r="AE73" s="145">
        <v>1156000</v>
      </c>
      <c r="AF73" s="145">
        <v>928000</v>
      </c>
      <c r="AG73" s="145">
        <v>810000</v>
      </c>
      <c r="AH73" s="145">
        <v>770000</v>
      </c>
      <c r="AJ73" s="180">
        <v>8100000</v>
      </c>
      <c r="AK73" s="145">
        <v>1729000</v>
      </c>
      <c r="AL73" s="145">
        <v>1199000</v>
      </c>
      <c r="AM73" s="145">
        <v>959000</v>
      </c>
      <c r="AN73" s="145">
        <v>840000</v>
      </c>
      <c r="AO73" s="145">
        <v>798000</v>
      </c>
      <c r="AP73" s="133"/>
      <c r="AQ73" s="180">
        <v>8400000</v>
      </c>
      <c r="AR73" s="145">
        <v>1960000</v>
      </c>
      <c r="AS73" s="145">
        <v>1350000</v>
      </c>
      <c r="AT73" s="145">
        <v>1104000</v>
      </c>
      <c r="AU73" s="145">
        <v>961000</v>
      </c>
      <c r="AV73" s="145">
        <v>905000</v>
      </c>
      <c r="AW73" s="133"/>
      <c r="AX73" s="180">
        <v>8500000</v>
      </c>
      <c r="AY73" s="145">
        <v>2039000</v>
      </c>
      <c r="AZ73" s="145">
        <v>1406000</v>
      </c>
      <c r="BA73" s="145">
        <v>1149000</v>
      </c>
      <c r="BB73" s="145">
        <v>1000000</v>
      </c>
      <c r="BC73" s="145">
        <v>950000</v>
      </c>
      <c r="BE73" s="180">
        <v>8400000</v>
      </c>
      <c r="BF73" s="145">
        <v>2036000</v>
      </c>
      <c r="BG73" s="145">
        <v>1409000</v>
      </c>
      <c r="BH73" s="145">
        <v>1136000</v>
      </c>
      <c r="BI73" s="145">
        <v>996000</v>
      </c>
      <c r="BJ73" s="145">
        <v>923000</v>
      </c>
      <c r="BL73" s="180">
        <v>8600000</v>
      </c>
      <c r="BM73" s="145">
        <v>2219000</v>
      </c>
      <c r="BN73" s="145">
        <v>1539000</v>
      </c>
      <c r="BO73" s="145">
        <v>1241000</v>
      </c>
      <c r="BP73" s="145">
        <v>1086000</v>
      </c>
      <c r="BQ73" s="145">
        <v>1004000</v>
      </c>
      <c r="BR73" s="153"/>
      <c r="BS73" s="201">
        <v>8900000</v>
      </c>
      <c r="BT73" s="145">
        <v>2465000</v>
      </c>
      <c r="BU73" s="145">
        <v>1712000</v>
      </c>
      <c r="BV73" s="145">
        <v>1381000</v>
      </c>
      <c r="BW73" s="145">
        <v>1207000</v>
      </c>
      <c r="BX73" s="145">
        <v>1126000</v>
      </c>
      <c r="BY73" s="145">
        <v>947000</v>
      </c>
      <c r="BZ73" s="145">
        <v>849000</v>
      </c>
      <c r="CA73" s="152"/>
      <c r="CB73" s="201">
        <v>8900000</v>
      </c>
      <c r="CC73" s="145">
        <v>2493000</v>
      </c>
      <c r="CD73" s="145">
        <v>1731000</v>
      </c>
      <c r="CE73" s="145">
        <v>1397000</v>
      </c>
      <c r="CF73" s="145">
        <v>1221000</v>
      </c>
      <c r="CG73" s="145">
        <v>1138000</v>
      </c>
      <c r="CH73" s="145">
        <v>957000</v>
      </c>
      <c r="CI73" s="145">
        <v>859000</v>
      </c>
      <c r="CJ73" s="131"/>
      <c r="CK73" s="201">
        <v>9200000</v>
      </c>
      <c r="CL73" s="145">
        <v>2773000</v>
      </c>
      <c r="CM73" s="145">
        <v>1925000</v>
      </c>
      <c r="CN73" s="145">
        <v>1557000</v>
      </c>
      <c r="CO73" s="145">
        <v>1359000</v>
      </c>
      <c r="CP73" s="145">
        <v>1262000</v>
      </c>
      <c r="CQ73" s="145">
        <v>1065000</v>
      </c>
      <c r="CR73" s="145">
        <v>957000</v>
      </c>
      <c r="CS73" s="152"/>
      <c r="CT73" s="205">
        <v>9000000</v>
      </c>
      <c r="CU73" s="145">
        <v>2542000</v>
      </c>
      <c r="CV73" s="145">
        <v>1765000</v>
      </c>
      <c r="CW73" s="145">
        <v>1425000</v>
      </c>
      <c r="CX73" s="145">
        <v>1245000</v>
      </c>
      <c r="CY73" s="145">
        <v>1155000</v>
      </c>
      <c r="CZ73" s="145">
        <v>971000</v>
      </c>
      <c r="DA73" s="145">
        <v>870000</v>
      </c>
      <c r="DB73" s="152"/>
      <c r="DC73" s="205">
        <v>9300000</v>
      </c>
      <c r="DD73" s="145">
        <v>2844000</v>
      </c>
      <c r="DE73" s="145">
        <v>1978000</v>
      </c>
      <c r="DF73" s="145">
        <v>1597000</v>
      </c>
      <c r="DG73" s="145">
        <v>1393000</v>
      </c>
      <c r="DH73" s="145">
        <v>1288000</v>
      </c>
      <c r="DI73" s="145">
        <v>1086000</v>
      </c>
      <c r="DJ73" s="145">
        <v>975000</v>
      </c>
      <c r="DL73" s="213">
        <v>9400000</v>
      </c>
      <c r="DM73" s="145">
        <v>3037000</v>
      </c>
      <c r="DN73" s="145">
        <v>2091000</v>
      </c>
      <c r="DO73" s="145">
        <v>1680000</v>
      </c>
      <c r="DP73" s="145">
        <v>1481000</v>
      </c>
      <c r="DQ73" s="145">
        <v>1371000</v>
      </c>
      <c r="DR73" s="145">
        <v>1159000</v>
      </c>
      <c r="DS73" s="145">
        <v>1044000</v>
      </c>
      <c r="DU73" s="213">
        <v>9800000</v>
      </c>
      <c r="DV73" s="145">
        <v>3394000</v>
      </c>
      <c r="DW73" s="145">
        <v>2339000</v>
      </c>
      <c r="DX73" s="145">
        <v>1894000</v>
      </c>
      <c r="DY73" s="145">
        <v>1656000</v>
      </c>
      <c r="DZ73" s="145">
        <v>1538000</v>
      </c>
      <c r="EA73" s="145">
        <v>1306000</v>
      </c>
      <c r="EB73" s="145">
        <v>1180000</v>
      </c>
      <c r="EC73" s="152"/>
      <c r="ED73" s="213">
        <v>10100000</v>
      </c>
      <c r="EE73" s="145">
        <v>3736000</v>
      </c>
      <c r="EF73" s="145">
        <v>2577000</v>
      </c>
      <c r="EG73" s="145">
        <v>2084000</v>
      </c>
      <c r="EH73" s="145">
        <v>1823000</v>
      </c>
      <c r="EI73" s="145">
        <v>1681000</v>
      </c>
      <c r="EJ73" s="145">
        <v>1427000</v>
      </c>
      <c r="EK73" s="145">
        <v>1289000</v>
      </c>
      <c r="EM73" s="201">
        <v>9700000</v>
      </c>
      <c r="EN73" s="145">
        <v>3347000</v>
      </c>
      <c r="EO73" s="145">
        <v>2331000</v>
      </c>
      <c r="EP73" s="145">
        <v>1851000</v>
      </c>
      <c r="EQ73" s="145">
        <v>1608000</v>
      </c>
      <c r="ER73" s="145">
        <v>1487000</v>
      </c>
      <c r="ES73" s="145">
        <v>1255000</v>
      </c>
      <c r="ET73" s="145">
        <v>1127000</v>
      </c>
      <c r="EV73" s="192">
        <v>10000000</v>
      </c>
      <c r="EW73" s="145">
        <v>3638000</v>
      </c>
      <c r="EX73" s="145">
        <v>2535000</v>
      </c>
      <c r="EY73" s="145">
        <v>2014000</v>
      </c>
      <c r="EZ73" s="145">
        <v>1748000</v>
      </c>
      <c r="FA73" s="145">
        <v>1614000</v>
      </c>
      <c r="FB73" s="145">
        <v>1363000</v>
      </c>
      <c r="FC73" s="145">
        <v>1226000</v>
      </c>
    </row>
    <row r="74" spans="1:159" ht="15.75" customHeight="1" x14ac:dyDescent="0.25">
      <c r="A74" s="180">
        <v>8100000</v>
      </c>
      <c r="B74" s="145">
        <v>1532000</v>
      </c>
      <c r="C74" s="145">
        <v>1057000</v>
      </c>
      <c r="D74" s="145">
        <v>846000</v>
      </c>
      <c r="E74" s="145">
        <v>743000</v>
      </c>
      <c r="F74" s="145">
        <v>716000</v>
      </c>
      <c r="H74" s="180">
        <v>8200000</v>
      </c>
      <c r="I74" s="145">
        <v>1637000</v>
      </c>
      <c r="J74" s="145">
        <v>1131000</v>
      </c>
      <c r="K74" s="145">
        <v>912000</v>
      </c>
      <c r="L74" s="145">
        <v>794000</v>
      </c>
      <c r="M74" s="145">
        <v>770000</v>
      </c>
      <c r="N74" s="173"/>
      <c r="O74" s="185">
        <v>8200000</v>
      </c>
      <c r="P74" s="145">
        <v>1702000</v>
      </c>
      <c r="Q74" s="145">
        <v>1177000</v>
      </c>
      <c r="R74" s="145">
        <v>943000</v>
      </c>
      <c r="S74" s="145">
        <v>826000</v>
      </c>
      <c r="T74" s="145">
        <v>792000</v>
      </c>
      <c r="V74" s="185">
        <v>8200000</v>
      </c>
      <c r="W74" s="145">
        <v>1648000</v>
      </c>
      <c r="X74" s="145">
        <v>1139000</v>
      </c>
      <c r="Y74" s="145">
        <v>916000</v>
      </c>
      <c r="Z74" s="145">
        <v>800000</v>
      </c>
      <c r="AA74" s="145">
        <v>768000</v>
      </c>
      <c r="AC74" s="181">
        <v>8200000</v>
      </c>
      <c r="AD74" s="145">
        <v>1659000</v>
      </c>
      <c r="AE74" s="145">
        <v>1150000</v>
      </c>
      <c r="AF74" s="145">
        <v>923000</v>
      </c>
      <c r="AG74" s="145">
        <v>806000</v>
      </c>
      <c r="AH74" s="145">
        <v>767000</v>
      </c>
      <c r="AJ74" s="180">
        <v>8200000</v>
      </c>
      <c r="AK74" s="145">
        <v>1721000</v>
      </c>
      <c r="AL74" s="145">
        <v>1193000</v>
      </c>
      <c r="AM74" s="145">
        <v>954000</v>
      </c>
      <c r="AN74" s="145">
        <v>836000</v>
      </c>
      <c r="AO74" s="145">
        <v>795000</v>
      </c>
      <c r="AP74" s="133"/>
      <c r="AQ74" s="180">
        <v>8500000</v>
      </c>
      <c r="AR74" s="145">
        <v>1952000</v>
      </c>
      <c r="AS74" s="145">
        <v>1344000</v>
      </c>
      <c r="AT74" s="145">
        <v>1099000</v>
      </c>
      <c r="AU74" s="145">
        <v>957000</v>
      </c>
      <c r="AV74" s="145">
        <v>902000</v>
      </c>
      <c r="AW74" s="133"/>
      <c r="AX74" s="180">
        <v>8600000</v>
      </c>
      <c r="AY74" s="145">
        <v>2031000</v>
      </c>
      <c r="AZ74" s="145">
        <v>1400000</v>
      </c>
      <c r="BA74" s="145">
        <v>1144000</v>
      </c>
      <c r="BB74" s="145">
        <v>996000</v>
      </c>
      <c r="BC74" s="145">
        <v>947000</v>
      </c>
      <c r="BE74" s="180">
        <v>8500000</v>
      </c>
      <c r="BF74" s="145">
        <v>2028000</v>
      </c>
      <c r="BG74" s="145">
        <v>1403000</v>
      </c>
      <c r="BH74" s="145">
        <v>1131000</v>
      </c>
      <c r="BI74" s="145">
        <v>992000</v>
      </c>
      <c r="BJ74" s="145">
        <v>920000</v>
      </c>
      <c r="BL74" s="180">
        <v>8700000</v>
      </c>
      <c r="BM74" s="145">
        <v>2211000</v>
      </c>
      <c r="BN74" s="145">
        <v>1533000</v>
      </c>
      <c r="BO74" s="145">
        <v>1236000</v>
      </c>
      <c r="BP74" s="145">
        <v>1082000</v>
      </c>
      <c r="BQ74" s="145">
        <v>1001000</v>
      </c>
      <c r="BR74" s="153"/>
      <c r="BS74" s="201">
        <v>9000000</v>
      </c>
      <c r="BT74" s="145">
        <v>2457000</v>
      </c>
      <c r="BU74" s="145">
        <v>1706000</v>
      </c>
      <c r="BV74" s="145">
        <v>1376000</v>
      </c>
      <c r="BW74" s="145">
        <v>1203000</v>
      </c>
      <c r="BX74" s="145">
        <v>1123000</v>
      </c>
      <c r="BY74" s="145">
        <v>944000</v>
      </c>
      <c r="BZ74" s="145">
        <v>846000</v>
      </c>
      <c r="CA74" s="152"/>
      <c r="CB74" s="201">
        <v>9000000</v>
      </c>
      <c r="CC74" s="145">
        <v>2485000</v>
      </c>
      <c r="CD74" s="145">
        <v>1725000</v>
      </c>
      <c r="CE74" s="145">
        <v>1392000</v>
      </c>
      <c r="CF74" s="145">
        <v>1217000</v>
      </c>
      <c r="CG74" s="145">
        <v>1135000</v>
      </c>
      <c r="CH74" s="145">
        <v>954000</v>
      </c>
      <c r="CI74" s="145">
        <v>856000</v>
      </c>
      <c r="CJ74" s="131"/>
      <c r="CK74" s="201">
        <v>9300000</v>
      </c>
      <c r="CL74" s="145">
        <v>2765000</v>
      </c>
      <c r="CM74" s="145">
        <v>1919000</v>
      </c>
      <c r="CN74" s="145">
        <v>1552000</v>
      </c>
      <c r="CO74" s="145">
        <v>1355000</v>
      </c>
      <c r="CP74" s="145">
        <v>1259000</v>
      </c>
      <c r="CQ74" s="145">
        <v>1062000</v>
      </c>
      <c r="CR74" s="145">
        <v>954000</v>
      </c>
      <c r="CS74" s="152"/>
      <c r="CT74" s="205">
        <v>9100000</v>
      </c>
      <c r="CU74" s="145">
        <v>2534000</v>
      </c>
      <c r="CV74" s="145">
        <v>1759000</v>
      </c>
      <c r="CW74" s="145">
        <v>1420000</v>
      </c>
      <c r="CX74" s="145">
        <v>1241000</v>
      </c>
      <c r="CY74" s="145">
        <v>1152000</v>
      </c>
      <c r="CZ74" s="145">
        <v>968000</v>
      </c>
      <c r="DA74" s="145">
        <v>867000</v>
      </c>
      <c r="DB74" s="152"/>
      <c r="DC74" s="205">
        <v>9400000</v>
      </c>
      <c r="DD74" s="145">
        <v>2836000</v>
      </c>
      <c r="DE74" s="145">
        <v>1972000</v>
      </c>
      <c r="DF74" s="145">
        <v>1592000</v>
      </c>
      <c r="DG74" s="145">
        <v>1389000</v>
      </c>
      <c r="DH74" s="145">
        <v>1285000</v>
      </c>
      <c r="DI74" s="145">
        <v>1083000</v>
      </c>
      <c r="DJ74" s="145">
        <v>972000</v>
      </c>
      <c r="DL74" s="213">
        <v>9500000</v>
      </c>
      <c r="DM74" s="145">
        <v>3029000</v>
      </c>
      <c r="DN74" s="145">
        <v>2085000</v>
      </c>
      <c r="DO74" s="145">
        <v>1675000</v>
      </c>
      <c r="DP74" s="145">
        <v>1477000</v>
      </c>
      <c r="DQ74" s="145">
        <v>1368000</v>
      </c>
      <c r="DR74" s="145">
        <v>1156000</v>
      </c>
      <c r="DS74" s="145">
        <v>1041000</v>
      </c>
      <c r="DU74" s="213">
        <v>9900000</v>
      </c>
      <c r="DV74" s="145">
        <v>3386000</v>
      </c>
      <c r="DW74" s="145">
        <v>2333000</v>
      </c>
      <c r="DX74" s="145">
        <v>1889000</v>
      </c>
      <c r="DY74" s="145">
        <v>1652000</v>
      </c>
      <c r="DZ74" s="145">
        <v>1535000</v>
      </c>
      <c r="EA74" s="145">
        <v>1303000</v>
      </c>
      <c r="EB74" s="145">
        <v>1177000</v>
      </c>
      <c r="EC74" s="152"/>
      <c r="ED74" s="213">
        <v>10200000</v>
      </c>
      <c r="EE74" s="145">
        <v>3728000</v>
      </c>
      <c r="EF74" s="145">
        <v>2571000</v>
      </c>
      <c r="EG74" s="145">
        <v>2079000</v>
      </c>
      <c r="EH74" s="145">
        <v>1819000</v>
      </c>
      <c r="EI74" s="145">
        <v>1678000</v>
      </c>
      <c r="EJ74" s="145">
        <v>1424000</v>
      </c>
      <c r="EK74" s="145">
        <v>1286000</v>
      </c>
      <c r="EM74" s="201">
        <v>9800000</v>
      </c>
      <c r="EN74" s="145">
        <v>3339000</v>
      </c>
      <c r="EO74" s="145">
        <v>2325000</v>
      </c>
      <c r="EP74" s="145">
        <v>1846000</v>
      </c>
      <c r="EQ74" s="145">
        <v>1604000</v>
      </c>
      <c r="ER74" s="145">
        <v>1484000</v>
      </c>
      <c r="ES74" s="145">
        <v>1252000</v>
      </c>
      <c r="ET74" s="145">
        <v>1124000</v>
      </c>
      <c r="EV74" s="192">
        <v>10100000</v>
      </c>
      <c r="EW74" s="145">
        <v>3630000</v>
      </c>
      <c r="EX74" s="145">
        <v>2529000</v>
      </c>
      <c r="EY74" s="145">
        <v>2009000</v>
      </c>
      <c r="EZ74" s="145">
        <v>1744000</v>
      </c>
      <c r="FA74" s="145">
        <v>1611000</v>
      </c>
      <c r="FB74" s="145">
        <v>1360000</v>
      </c>
      <c r="FC74" s="145">
        <v>1223000</v>
      </c>
    </row>
    <row r="75" spans="1:159" ht="15.75" customHeight="1" x14ac:dyDescent="0.25">
      <c r="A75" s="180">
        <v>8200000</v>
      </c>
      <c r="B75" s="145">
        <v>1524000</v>
      </c>
      <c r="C75" s="145">
        <v>1051000</v>
      </c>
      <c r="D75" s="145">
        <v>841000</v>
      </c>
      <c r="E75" s="145">
        <v>739000</v>
      </c>
      <c r="F75" s="145">
        <v>713000</v>
      </c>
      <c r="H75" s="180">
        <v>8300000</v>
      </c>
      <c r="I75" s="145">
        <v>1629000</v>
      </c>
      <c r="J75" s="145">
        <v>1125000</v>
      </c>
      <c r="K75" s="145">
        <v>907000</v>
      </c>
      <c r="L75" s="145">
        <v>790000</v>
      </c>
      <c r="M75" s="145">
        <v>767000</v>
      </c>
      <c r="N75" s="173"/>
      <c r="O75" s="185">
        <v>8300000</v>
      </c>
      <c r="P75" s="145">
        <v>1694000</v>
      </c>
      <c r="Q75" s="145">
        <v>1171000</v>
      </c>
      <c r="R75" s="145">
        <v>938000</v>
      </c>
      <c r="S75" s="145">
        <v>822000</v>
      </c>
      <c r="T75" s="145">
        <v>789000</v>
      </c>
      <c r="V75" s="185">
        <v>8300000</v>
      </c>
      <c r="W75" s="145">
        <v>1640000</v>
      </c>
      <c r="X75" s="145">
        <v>1133000</v>
      </c>
      <c r="Y75" s="145">
        <v>911000</v>
      </c>
      <c r="Z75" s="145">
        <v>796000</v>
      </c>
      <c r="AA75" s="145">
        <v>765000</v>
      </c>
      <c r="AC75" s="180">
        <v>8300000</v>
      </c>
      <c r="AD75" s="145">
        <v>1651000</v>
      </c>
      <c r="AE75" s="145">
        <v>1144000</v>
      </c>
      <c r="AF75" s="145">
        <v>918000</v>
      </c>
      <c r="AG75" s="145">
        <v>802000</v>
      </c>
      <c r="AH75" s="145">
        <v>764000</v>
      </c>
      <c r="AJ75" s="180">
        <v>8300000</v>
      </c>
      <c r="AK75" s="145">
        <v>1713000</v>
      </c>
      <c r="AL75" s="145">
        <v>1187000</v>
      </c>
      <c r="AM75" s="145">
        <v>949000</v>
      </c>
      <c r="AN75" s="145">
        <v>832000</v>
      </c>
      <c r="AO75" s="145">
        <v>792000</v>
      </c>
      <c r="AP75" s="133"/>
      <c r="AQ75" s="180">
        <v>8600000</v>
      </c>
      <c r="AR75" s="145">
        <v>1944000</v>
      </c>
      <c r="AS75" s="145">
        <v>1338000</v>
      </c>
      <c r="AT75" s="145">
        <v>1094000</v>
      </c>
      <c r="AU75" s="145">
        <v>953000</v>
      </c>
      <c r="AV75" s="145">
        <v>899000</v>
      </c>
      <c r="AW75" s="133"/>
      <c r="AX75" s="180">
        <v>8700000</v>
      </c>
      <c r="AY75" s="145">
        <v>2023000</v>
      </c>
      <c r="AZ75" s="145">
        <v>1394000</v>
      </c>
      <c r="BA75" s="145">
        <v>1139000</v>
      </c>
      <c r="BB75" s="145">
        <v>992000</v>
      </c>
      <c r="BC75" s="145">
        <v>944000</v>
      </c>
      <c r="BE75" s="180">
        <v>8600000</v>
      </c>
      <c r="BF75" s="145">
        <v>2020000</v>
      </c>
      <c r="BG75" s="145">
        <v>1397000</v>
      </c>
      <c r="BH75" s="145">
        <v>1126000</v>
      </c>
      <c r="BI75" s="145">
        <v>988000</v>
      </c>
      <c r="BJ75" s="145">
        <v>917000</v>
      </c>
      <c r="BL75" s="180">
        <v>8800000</v>
      </c>
      <c r="BM75" s="145">
        <v>2203000</v>
      </c>
      <c r="BN75" s="145">
        <v>1527000</v>
      </c>
      <c r="BO75" s="145">
        <v>1231000</v>
      </c>
      <c r="BP75" s="145">
        <v>1078000</v>
      </c>
      <c r="BQ75" s="145">
        <v>998000</v>
      </c>
      <c r="BR75" s="153"/>
      <c r="BS75" s="201">
        <v>9100000</v>
      </c>
      <c r="BT75" s="145">
        <v>2449000</v>
      </c>
      <c r="BU75" s="145">
        <v>1700000</v>
      </c>
      <c r="BV75" s="145">
        <v>1371000</v>
      </c>
      <c r="BW75" s="145">
        <v>1199000</v>
      </c>
      <c r="BX75" s="145">
        <v>1120000</v>
      </c>
      <c r="BY75" s="145">
        <v>941000</v>
      </c>
      <c r="BZ75" s="145">
        <v>843000</v>
      </c>
      <c r="CA75" s="152"/>
      <c r="CB75" s="201">
        <v>9100000</v>
      </c>
      <c r="CC75" s="145">
        <v>2477000</v>
      </c>
      <c r="CD75" s="145">
        <v>1719000</v>
      </c>
      <c r="CE75" s="145">
        <v>1387000</v>
      </c>
      <c r="CF75" s="145">
        <v>1213000</v>
      </c>
      <c r="CG75" s="145">
        <v>1132000</v>
      </c>
      <c r="CH75" s="145">
        <v>951000</v>
      </c>
      <c r="CI75" s="145">
        <v>853000</v>
      </c>
      <c r="CJ75" s="131"/>
      <c r="CK75" s="201">
        <v>9400000</v>
      </c>
      <c r="CL75" s="145">
        <v>2757000</v>
      </c>
      <c r="CM75" s="145">
        <v>1913000</v>
      </c>
      <c r="CN75" s="145">
        <v>1547000</v>
      </c>
      <c r="CO75" s="145">
        <v>1351000</v>
      </c>
      <c r="CP75" s="145">
        <v>1256000</v>
      </c>
      <c r="CQ75" s="145">
        <v>1059000</v>
      </c>
      <c r="CR75" s="145">
        <v>951000</v>
      </c>
      <c r="CS75" s="152"/>
      <c r="CT75" s="205">
        <v>9200000</v>
      </c>
      <c r="CU75" s="145">
        <v>2526000</v>
      </c>
      <c r="CV75" s="145">
        <v>1753000</v>
      </c>
      <c r="CW75" s="145">
        <v>1415000</v>
      </c>
      <c r="CX75" s="145">
        <v>1237000</v>
      </c>
      <c r="CY75" s="145">
        <v>1149000</v>
      </c>
      <c r="CZ75" s="145">
        <v>965000</v>
      </c>
      <c r="DA75" s="145">
        <v>864000</v>
      </c>
      <c r="DB75" s="152"/>
      <c r="DC75" s="205">
        <v>9500000</v>
      </c>
      <c r="DD75" s="145">
        <v>2828000</v>
      </c>
      <c r="DE75" s="145">
        <v>1966000</v>
      </c>
      <c r="DF75" s="145">
        <v>1587000</v>
      </c>
      <c r="DG75" s="145">
        <v>1385000</v>
      </c>
      <c r="DH75" s="145">
        <v>1282000</v>
      </c>
      <c r="DI75" s="145">
        <v>1080000</v>
      </c>
      <c r="DJ75" s="145">
        <v>969000</v>
      </c>
      <c r="DL75" s="213">
        <v>9600000</v>
      </c>
      <c r="DM75" s="145">
        <v>3021000</v>
      </c>
      <c r="DN75" s="145">
        <v>2079000</v>
      </c>
      <c r="DO75" s="145">
        <v>1670000</v>
      </c>
      <c r="DP75" s="145">
        <v>1473000</v>
      </c>
      <c r="DQ75" s="145">
        <v>1365000</v>
      </c>
      <c r="DR75" s="145">
        <v>1153000</v>
      </c>
      <c r="DS75" s="145">
        <v>1038000</v>
      </c>
      <c r="DU75" s="213">
        <v>10000000</v>
      </c>
      <c r="DV75" s="145">
        <v>3378000</v>
      </c>
      <c r="DW75" s="145">
        <v>2327000</v>
      </c>
      <c r="DX75" s="145">
        <v>1884000</v>
      </c>
      <c r="DY75" s="145">
        <v>1648000</v>
      </c>
      <c r="DZ75" s="145">
        <v>1532000</v>
      </c>
      <c r="EA75" s="145">
        <v>1300000</v>
      </c>
      <c r="EB75" s="145">
        <v>1174000</v>
      </c>
      <c r="EC75" s="152"/>
      <c r="ED75" s="213">
        <v>10300000</v>
      </c>
      <c r="EE75" s="145">
        <v>3720000</v>
      </c>
      <c r="EF75" s="145">
        <v>2565000</v>
      </c>
      <c r="EG75" s="145">
        <v>2074000</v>
      </c>
      <c r="EH75" s="145">
        <v>1815000</v>
      </c>
      <c r="EI75" s="145">
        <v>1675000</v>
      </c>
      <c r="EJ75" s="145">
        <v>1421000</v>
      </c>
      <c r="EK75" s="145">
        <v>1283000</v>
      </c>
      <c r="EM75" s="201">
        <v>9900000</v>
      </c>
      <c r="EN75" s="145">
        <v>3331000</v>
      </c>
      <c r="EO75" s="145">
        <v>2319000</v>
      </c>
      <c r="EP75" s="145">
        <v>1841000</v>
      </c>
      <c r="EQ75" s="145">
        <v>1600000</v>
      </c>
      <c r="ER75" s="145">
        <v>1481000</v>
      </c>
      <c r="ES75" s="145">
        <v>1249000</v>
      </c>
      <c r="ET75" s="145">
        <v>1121000</v>
      </c>
      <c r="EV75" s="192">
        <v>10200000</v>
      </c>
      <c r="EW75" s="145">
        <v>3622000</v>
      </c>
      <c r="EX75" s="145">
        <v>2523000</v>
      </c>
      <c r="EY75" s="145">
        <v>2004000</v>
      </c>
      <c r="EZ75" s="145">
        <v>1740000</v>
      </c>
      <c r="FA75" s="145">
        <v>1608000</v>
      </c>
      <c r="FB75" s="145">
        <v>1357000</v>
      </c>
      <c r="FC75" s="145">
        <v>1220000</v>
      </c>
    </row>
    <row r="76" spans="1:159" ht="15.75" customHeight="1" x14ac:dyDescent="0.25">
      <c r="A76" s="180">
        <v>8300000</v>
      </c>
      <c r="B76" s="145">
        <v>1516000</v>
      </c>
      <c r="C76" s="145">
        <v>1045000</v>
      </c>
      <c r="D76" s="145">
        <v>836000</v>
      </c>
      <c r="E76" s="145">
        <v>735000</v>
      </c>
      <c r="F76" s="145">
        <v>710000</v>
      </c>
      <c r="H76" s="180">
        <v>8400000</v>
      </c>
      <c r="I76" s="145">
        <v>1621000</v>
      </c>
      <c r="J76" s="145">
        <v>1119000</v>
      </c>
      <c r="K76" s="145">
        <v>902000</v>
      </c>
      <c r="L76" s="145">
        <v>786000</v>
      </c>
      <c r="M76" s="145">
        <v>764000</v>
      </c>
      <c r="N76" s="173"/>
      <c r="O76" s="185">
        <v>8400000</v>
      </c>
      <c r="P76" s="145">
        <v>1686000</v>
      </c>
      <c r="Q76" s="145">
        <v>1165000</v>
      </c>
      <c r="R76" s="145">
        <v>933000</v>
      </c>
      <c r="S76" s="145">
        <v>818000</v>
      </c>
      <c r="T76" s="145">
        <v>786000</v>
      </c>
      <c r="V76" s="185">
        <v>8400000</v>
      </c>
      <c r="W76" s="145">
        <v>1632000</v>
      </c>
      <c r="X76" s="145">
        <v>1127000</v>
      </c>
      <c r="Y76" s="145">
        <v>906000</v>
      </c>
      <c r="Z76" s="145">
        <v>792000</v>
      </c>
      <c r="AA76" s="145">
        <v>762000</v>
      </c>
      <c r="AC76" s="181">
        <v>8400000</v>
      </c>
      <c r="AD76" s="145">
        <v>1643000</v>
      </c>
      <c r="AE76" s="145">
        <v>1138000</v>
      </c>
      <c r="AF76" s="145">
        <v>913000</v>
      </c>
      <c r="AG76" s="145">
        <v>798000</v>
      </c>
      <c r="AH76" s="145">
        <v>761000</v>
      </c>
      <c r="AJ76" s="180">
        <v>8400000</v>
      </c>
      <c r="AK76" s="145">
        <v>1705000</v>
      </c>
      <c r="AL76" s="145">
        <v>1181000</v>
      </c>
      <c r="AM76" s="145">
        <v>944000</v>
      </c>
      <c r="AN76" s="145">
        <v>828000</v>
      </c>
      <c r="AO76" s="145">
        <v>789000</v>
      </c>
      <c r="AP76" s="133"/>
      <c r="AQ76" s="180">
        <v>8700000</v>
      </c>
      <c r="AR76" s="145">
        <v>1936000</v>
      </c>
      <c r="AS76" s="145">
        <v>1332000</v>
      </c>
      <c r="AT76" s="145">
        <v>1089000</v>
      </c>
      <c r="AU76" s="145">
        <v>949000</v>
      </c>
      <c r="AV76" s="145">
        <v>896000</v>
      </c>
      <c r="AW76" s="133"/>
      <c r="AX76" s="180">
        <v>8800000</v>
      </c>
      <c r="AY76" s="145">
        <v>2015000</v>
      </c>
      <c r="AZ76" s="145">
        <v>1388000</v>
      </c>
      <c r="BA76" s="145">
        <v>1134000</v>
      </c>
      <c r="BB76" s="145">
        <v>988000</v>
      </c>
      <c r="BC76" s="145">
        <v>941000</v>
      </c>
      <c r="BE76" s="180">
        <v>8700000</v>
      </c>
      <c r="BF76" s="145">
        <v>2012000</v>
      </c>
      <c r="BG76" s="145">
        <v>1391000</v>
      </c>
      <c r="BH76" s="145">
        <v>1121000</v>
      </c>
      <c r="BI76" s="145">
        <v>984000</v>
      </c>
      <c r="BJ76" s="145">
        <v>914000</v>
      </c>
      <c r="BL76" s="180">
        <v>8900000</v>
      </c>
      <c r="BM76" s="145">
        <v>2195000</v>
      </c>
      <c r="BN76" s="145">
        <v>1521000</v>
      </c>
      <c r="BO76" s="145">
        <v>1226000</v>
      </c>
      <c r="BP76" s="145">
        <v>1074000</v>
      </c>
      <c r="BQ76" s="145">
        <v>995000</v>
      </c>
      <c r="BR76" s="153"/>
      <c r="BS76" s="201">
        <v>9200000</v>
      </c>
      <c r="BT76" s="145">
        <v>2441000</v>
      </c>
      <c r="BU76" s="145">
        <v>1694000</v>
      </c>
      <c r="BV76" s="145">
        <v>1366000</v>
      </c>
      <c r="BW76" s="145">
        <v>1195000</v>
      </c>
      <c r="BX76" s="145">
        <v>1117000</v>
      </c>
      <c r="BY76" s="145">
        <v>938000</v>
      </c>
      <c r="BZ76" s="145">
        <v>840000</v>
      </c>
      <c r="CA76" s="131"/>
      <c r="CB76" s="201">
        <v>9200000</v>
      </c>
      <c r="CC76" s="145">
        <v>2469000</v>
      </c>
      <c r="CD76" s="145">
        <v>1713000</v>
      </c>
      <c r="CE76" s="145">
        <v>1382000</v>
      </c>
      <c r="CF76" s="145">
        <v>1209000</v>
      </c>
      <c r="CG76" s="145">
        <v>1129000</v>
      </c>
      <c r="CH76" s="145">
        <v>948000</v>
      </c>
      <c r="CI76" s="145">
        <v>850000</v>
      </c>
      <c r="CJ76" s="131"/>
      <c r="CK76" s="201">
        <v>9500000</v>
      </c>
      <c r="CL76" s="145">
        <v>2749000</v>
      </c>
      <c r="CM76" s="145">
        <v>1907000</v>
      </c>
      <c r="CN76" s="145">
        <v>1542000</v>
      </c>
      <c r="CO76" s="145">
        <v>1347000</v>
      </c>
      <c r="CP76" s="145">
        <v>1253000</v>
      </c>
      <c r="CQ76" s="145">
        <v>1056000</v>
      </c>
      <c r="CR76" s="145">
        <v>948000</v>
      </c>
      <c r="CS76" s="131"/>
      <c r="CT76" s="205">
        <v>9300000</v>
      </c>
      <c r="CU76" s="145">
        <v>2518000</v>
      </c>
      <c r="CV76" s="145">
        <v>1747000</v>
      </c>
      <c r="CW76" s="145">
        <v>1410000</v>
      </c>
      <c r="CX76" s="145">
        <v>1233000</v>
      </c>
      <c r="CY76" s="145">
        <v>1146000</v>
      </c>
      <c r="CZ76" s="145">
        <v>962000</v>
      </c>
      <c r="DA76" s="145">
        <v>861000</v>
      </c>
      <c r="DB76" s="131"/>
      <c r="DC76" s="205">
        <v>9600000</v>
      </c>
      <c r="DD76" s="145">
        <v>2820000</v>
      </c>
      <c r="DE76" s="145">
        <v>1960000</v>
      </c>
      <c r="DF76" s="145">
        <v>1582000</v>
      </c>
      <c r="DG76" s="145">
        <v>1381000</v>
      </c>
      <c r="DH76" s="145">
        <v>1279000</v>
      </c>
      <c r="DI76" s="145">
        <v>1077000</v>
      </c>
      <c r="DJ76" s="145">
        <v>966000</v>
      </c>
      <c r="DL76" s="213">
        <v>9700000</v>
      </c>
      <c r="DM76" s="145">
        <v>3013000</v>
      </c>
      <c r="DN76" s="145">
        <v>2073000</v>
      </c>
      <c r="DO76" s="145">
        <v>1665000</v>
      </c>
      <c r="DP76" s="145">
        <v>1469000</v>
      </c>
      <c r="DQ76" s="145">
        <v>1362000</v>
      </c>
      <c r="DR76" s="145">
        <v>1150000</v>
      </c>
      <c r="DS76" s="145">
        <v>1035000</v>
      </c>
      <c r="DU76" s="213">
        <v>10100000</v>
      </c>
      <c r="DV76" s="145">
        <v>3370000</v>
      </c>
      <c r="DW76" s="145">
        <v>2321000</v>
      </c>
      <c r="DX76" s="145">
        <v>1879000</v>
      </c>
      <c r="DY76" s="145">
        <v>1644000</v>
      </c>
      <c r="DZ76" s="145">
        <v>1529000</v>
      </c>
      <c r="EA76" s="145">
        <v>1297000</v>
      </c>
      <c r="EB76" s="145">
        <v>1171000</v>
      </c>
      <c r="EC76" s="152"/>
      <c r="ED76" s="213">
        <v>10400000</v>
      </c>
      <c r="EE76" s="145">
        <v>3712000</v>
      </c>
      <c r="EF76" s="145">
        <v>2559000</v>
      </c>
      <c r="EG76" s="145">
        <v>2069000</v>
      </c>
      <c r="EH76" s="145">
        <v>1811000</v>
      </c>
      <c r="EI76" s="145">
        <v>1672000</v>
      </c>
      <c r="EJ76" s="145">
        <v>1418000</v>
      </c>
      <c r="EK76" s="145">
        <v>1280000</v>
      </c>
      <c r="EM76" s="201">
        <v>10000000</v>
      </c>
      <c r="EN76" s="145">
        <v>3323000</v>
      </c>
      <c r="EO76" s="145">
        <v>2313000</v>
      </c>
      <c r="EP76" s="145">
        <v>1836000</v>
      </c>
      <c r="EQ76" s="145">
        <v>1596000</v>
      </c>
      <c r="ER76" s="145">
        <v>1478000</v>
      </c>
      <c r="ES76" s="145">
        <v>1246000</v>
      </c>
      <c r="ET76" s="145">
        <v>1118000</v>
      </c>
      <c r="EV76" s="192">
        <v>10300000</v>
      </c>
      <c r="EW76" s="145">
        <v>3614000</v>
      </c>
      <c r="EX76" s="145">
        <v>2517000</v>
      </c>
      <c r="EY76" s="145">
        <v>1999000</v>
      </c>
      <c r="EZ76" s="145">
        <v>1736000</v>
      </c>
      <c r="FA76" s="145">
        <v>1605000</v>
      </c>
      <c r="FB76" s="145">
        <v>1354000</v>
      </c>
      <c r="FC76" s="145">
        <v>1217000</v>
      </c>
    </row>
    <row r="77" spans="1:159" ht="15.75" customHeight="1" x14ac:dyDescent="0.25">
      <c r="A77" s="180">
        <v>8400000</v>
      </c>
      <c r="B77" s="145">
        <v>1508000</v>
      </c>
      <c r="C77" s="145">
        <v>1039000</v>
      </c>
      <c r="D77" s="145">
        <v>831000</v>
      </c>
      <c r="E77" s="145">
        <v>731000</v>
      </c>
      <c r="F77" s="145">
        <v>707000</v>
      </c>
      <c r="H77" s="180">
        <v>8500000</v>
      </c>
      <c r="I77" s="145">
        <v>1613000</v>
      </c>
      <c r="J77" s="145">
        <v>1113000</v>
      </c>
      <c r="K77" s="145">
        <v>897000</v>
      </c>
      <c r="L77" s="145">
        <v>782000</v>
      </c>
      <c r="M77" s="145">
        <v>761000</v>
      </c>
      <c r="N77" s="173"/>
      <c r="O77" s="185">
        <v>8500000</v>
      </c>
      <c r="P77" s="145">
        <v>1678000</v>
      </c>
      <c r="Q77" s="145">
        <v>1159000</v>
      </c>
      <c r="R77" s="145">
        <v>928000</v>
      </c>
      <c r="S77" s="145">
        <v>814000</v>
      </c>
      <c r="T77" s="145">
        <v>783000</v>
      </c>
      <c r="V77" s="185">
        <v>8500000</v>
      </c>
      <c r="W77" s="145">
        <v>1624000</v>
      </c>
      <c r="X77" s="145">
        <v>1121000</v>
      </c>
      <c r="Y77" s="145">
        <v>901000</v>
      </c>
      <c r="Z77" s="145">
        <v>788000</v>
      </c>
      <c r="AA77" s="145">
        <v>759000</v>
      </c>
      <c r="AC77" s="180">
        <v>8500000</v>
      </c>
      <c r="AD77" s="145">
        <v>1635000</v>
      </c>
      <c r="AE77" s="145">
        <v>1132000</v>
      </c>
      <c r="AF77" s="145">
        <v>908000</v>
      </c>
      <c r="AG77" s="145">
        <v>794000</v>
      </c>
      <c r="AH77" s="145">
        <v>758000</v>
      </c>
      <c r="AJ77" s="180">
        <v>8500000</v>
      </c>
      <c r="AK77" s="145">
        <v>1697000</v>
      </c>
      <c r="AL77" s="145">
        <v>1175000</v>
      </c>
      <c r="AM77" s="145">
        <v>939000</v>
      </c>
      <c r="AN77" s="145">
        <v>824000</v>
      </c>
      <c r="AO77" s="145">
        <v>786000</v>
      </c>
      <c r="AP77" s="133"/>
      <c r="AQ77" s="180">
        <v>8800000</v>
      </c>
      <c r="AR77" s="145">
        <v>1928000</v>
      </c>
      <c r="AS77" s="145">
        <v>1326000</v>
      </c>
      <c r="AT77" s="145">
        <v>1084000</v>
      </c>
      <c r="AU77" s="145">
        <v>945000</v>
      </c>
      <c r="AV77" s="145">
        <v>893000</v>
      </c>
      <c r="AW77" s="133"/>
      <c r="AX77" s="180">
        <v>8900000</v>
      </c>
      <c r="AY77" s="145">
        <v>2007000</v>
      </c>
      <c r="AZ77" s="145">
        <v>1382000</v>
      </c>
      <c r="BA77" s="145">
        <v>1129000</v>
      </c>
      <c r="BB77" s="145">
        <v>984000</v>
      </c>
      <c r="BC77" s="145">
        <v>938000</v>
      </c>
      <c r="BE77" s="180">
        <v>8800000</v>
      </c>
      <c r="BF77" s="145">
        <v>2004000</v>
      </c>
      <c r="BG77" s="145">
        <v>1385000</v>
      </c>
      <c r="BH77" s="145">
        <v>1116000</v>
      </c>
      <c r="BI77" s="145">
        <v>980000</v>
      </c>
      <c r="BJ77" s="145">
        <v>911000</v>
      </c>
      <c r="BL77" s="180">
        <v>9000000</v>
      </c>
      <c r="BM77" s="145">
        <v>2187000</v>
      </c>
      <c r="BN77" s="145">
        <v>1515000</v>
      </c>
      <c r="BO77" s="145">
        <v>1221000</v>
      </c>
      <c r="BP77" s="145">
        <v>1070000</v>
      </c>
      <c r="BQ77" s="145">
        <v>992000</v>
      </c>
      <c r="BR77" s="153"/>
      <c r="BS77" s="201">
        <v>9300000</v>
      </c>
      <c r="BT77" s="145">
        <v>2433000</v>
      </c>
      <c r="BU77" s="145">
        <v>1688000</v>
      </c>
      <c r="BV77" s="145">
        <v>1361000</v>
      </c>
      <c r="BW77" s="145">
        <v>1191000</v>
      </c>
      <c r="BX77" s="145">
        <v>1114000</v>
      </c>
      <c r="BY77" s="145">
        <v>935000</v>
      </c>
      <c r="BZ77" s="145">
        <v>837000</v>
      </c>
      <c r="CA77" s="131"/>
      <c r="CB77" s="201">
        <v>9300000</v>
      </c>
      <c r="CC77" s="145">
        <v>2461000</v>
      </c>
      <c r="CD77" s="145">
        <v>1707000</v>
      </c>
      <c r="CE77" s="145">
        <v>1377000</v>
      </c>
      <c r="CF77" s="145">
        <v>1205000</v>
      </c>
      <c r="CG77" s="145">
        <v>1126000</v>
      </c>
      <c r="CH77" s="145">
        <v>945000</v>
      </c>
      <c r="CI77" s="145">
        <v>847000</v>
      </c>
      <c r="CJ77" s="131"/>
      <c r="CK77" s="201">
        <v>9600000</v>
      </c>
      <c r="CL77" s="145">
        <v>2741000</v>
      </c>
      <c r="CM77" s="145">
        <v>1901000</v>
      </c>
      <c r="CN77" s="145">
        <v>1537000</v>
      </c>
      <c r="CO77" s="145">
        <v>1343000</v>
      </c>
      <c r="CP77" s="145">
        <v>1250000</v>
      </c>
      <c r="CQ77" s="145">
        <v>1053000</v>
      </c>
      <c r="CR77" s="145">
        <v>945000</v>
      </c>
      <c r="CS77" s="131"/>
      <c r="CT77" s="205">
        <v>9400000</v>
      </c>
      <c r="CU77" s="145">
        <v>2510000</v>
      </c>
      <c r="CV77" s="145">
        <v>1741000</v>
      </c>
      <c r="CW77" s="145">
        <v>1405000</v>
      </c>
      <c r="CX77" s="145">
        <v>1229000</v>
      </c>
      <c r="CY77" s="145">
        <v>1143000</v>
      </c>
      <c r="CZ77" s="145">
        <v>959000</v>
      </c>
      <c r="DA77" s="145">
        <v>858000</v>
      </c>
      <c r="DB77" s="131"/>
      <c r="DC77" s="205">
        <v>9700000</v>
      </c>
      <c r="DD77" s="145">
        <v>2812000</v>
      </c>
      <c r="DE77" s="145">
        <v>1954000</v>
      </c>
      <c r="DF77" s="145">
        <v>1577000</v>
      </c>
      <c r="DG77" s="145">
        <v>1377000</v>
      </c>
      <c r="DH77" s="145">
        <v>1276000</v>
      </c>
      <c r="DI77" s="145">
        <v>1074000</v>
      </c>
      <c r="DJ77" s="145">
        <v>963000</v>
      </c>
      <c r="DL77" s="213">
        <v>9800000</v>
      </c>
      <c r="DM77" s="145">
        <v>3005000</v>
      </c>
      <c r="DN77" s="145">
        <v>2067000</v>
      </c>
      <c r="DO77" s="145">
        <v>1660000</v>
      </c>
      <c r="DP77" s="145">
        <v>1465000</v>
      </c>
      <c r="DQ77" s="145">
        <v>1359000</v>
      </c>
      <c r="DR77" s="145">
        <v>1147000</v>
      </c>
      <c r="DS77" s="145">
        <v>1032000</v>
      </c>
      <c r="DU77" s="213">
        <v>10200000</v>
      </c>
      <c r="DV77" s="145">
        <v>3362000</v>
      </c>
      <c r="DW77" s="145">
        <v>2315000</v>
      </c>
      <c r="DX77" s="145">
        <v>1874000</v>
      </c>
      <c r="DY77" s="145">
        <v>1640000</v>
      </c>
      <c r="DZ77" s="145">
        <v>1526000</v>
      </c>
      <c r="EA77" s="145">
        <v>1294000</v>
      </c>
      <c r="EB77" s="145">
        <v>1168000</v>
      </c>
      <c r="EC77" s="152"/>
      <c r="ED77" s="213">
        <v>10500000</v>
      </c>
      <c r="EE77" s="145">
        <v>3704000</v>
      </c>
      <c r="EF77" s="145">
        <v>2553000</v>
      </c>
      <c r="EG77" s="145">
        <v>2064000</v>
      </c>
      <c r="EH77" s="145">
        <v>1807000</v>
      </c>
      <c r="EI77" s="145">
        <v>1669000</v>
      </c>
      <c r="EJ77" s="145">
        <v>1415000</v>
      </c>
      <c r="EK77" s="145">
        <v>1277000</v>
      </c>
      <c r="EM77" s="201">
        <v>10100000</v>
      </c>
      <c r="EN77" s="145">
        <v>3315000</v>
      </c>
      <c r="EO77" s="145">
        <v>2307000</v>
      </c>
      <c r="EP77" s="145">
        <v>1831000</v>
      </c>
      <c r="EQ77" s="145">
        <v>1592000</v>
      </c>
      <c r="ER77" s="145">
        <v>1475000</v>
      </c>
      <c r="ES77" s="145">
        <v>1243000</v>
      </c>
      <c r="ET77" s="145">
        <v>1115000</v>
      </c>
      <c r="EV77" s="192">
        <v>10400000</v>
      </c>
      <c r="EW77" s="145">
        <v>3606000</v>
      </c>
      <c r="EX77" s="145">
        <v>2511000</v>
      </c>
      <c r="EY77" s="145">
        <v>1994000</v>
      </c>
      <c r="EZ77" s="145">
        <v>1732000</v>
      </c>
      <c r="FA77" s="145">
        <v>1602000</v>
      </c>
      <c r="FB77" s="145">
        <v>1351000</v>
      </c>
      <c r="FC77" s="145">
        <v>1214000</v>
      </c>
    </row>
    <row r="78" spans="1:159" ht="15.75" customHeight="1" x14ac:dyDescent="0.25">
      <c r="A78" s="180">
        <v>8500000</v>
      </c>
      <c r="B78" s="145">
        <v>1500000</v>
      </c>
      <c r="C78" s="145">
        <v>1033000</v>
      </c>
      <c r="D78" s="145">
        <v>826000</v>
      </c>
      <c r="E78" s="145">
        <v>727000</v>
      </c>
      <c r="F78" s="145">
        <v>704000</v>
      </c>
      <c r="H78" s="180">
        <v>8600000</v>
      </c>
      <c r="I78" s="145">
        <v>1605000</v>
      </c>
      <c r="J78" s="145">
        <v>1107000</v>
      </c>
      <c r="K78" s="145">
        <v>892000</v>
      </c>
      <c r="L78" s="145">
        <v>778000</v>
      </c>
      <c r="M78" s="145">
        <v>758000</v>
      </c>
      <c r="N78" s="173"/>
      <c r="O78" s="185">
        <v>8600000</v>
      </c>
      <c r="P78" s="145">
        <v>1670000</v>
      </c>
      <c r="Q78" s="145">
        <v>1153000</v>
      </c>
      <c r="R78" s="145">
        <v>923000</v>
      </c>
      <c r="S78" s="145">
        <v>810000</v>
      </c>
      <c r="T78" s="145">
        <v>780000</v>
      </c>
      <c r="V78" s="185">
        <v>8600000</v>
      </c>
      <c r="W78" s="145">
        <v>1616000</v>
      </c>
      <c r="X78" s="145">
        <v>1115000</v>
      </c>
      <c r="Y78" s="145">
        <v>896000</v>
      </c>
      <c r="Z78" s="145">
        <v>784000</v>
      </c>
      <c r="AA78" s="145">
        <v>756000</v>
      </c>
      <c r="AC78" s="181">
        <v>8600000</v>
      </c>
      <c r="AD78" s="145">
        <v>1627000</v>
      </c>
      <c r="AE78" s="145">
        <v>1126000</v>
      </c>
      <c r="AF78" s="145">
        <v>903000</v>
      </c>
      <c r="AG78" s="145">
        <v>790000</v>
      </c>
      <c r="AH78" s="145">
        <v>755000</v>
      </c>
      <c r="AJ78" s="180">
        <v>8600000</v>
      </c>
      <c r="AK78" s="145">
        <v>1689000</v>
      </c>
      <c r="AL78" s="145">
        <v>1169000</v>
      </c>
      <c r="AM78" s="145">
        <v>934000</v>
      </c>
      <c r="AN78" s="145">
        <v>820000</v>
      </c>
      <c r="AO78" s="145">
        <v>783000</v>
      </c>
      <c r="AP78" s="133"/>
      <c r="AQ78" s="180">
        <v>8900000</v>
      </c>
      <c r="AR78" s="145">
        <v>1920000</v>
      </c>
      <c r="AS78" s="145">
        <v>1320000</v>
      </c>
      <c r="AT78" s="145">
        <v>1079000</v>
      </c>
      <c r="AU78" s="145">
        <v>941000</v>
      </c>
      <c r="AV78" s="145">
        <v>890000</v>
      </c>
      <c r="AW78" s="133"/>
      <c r="AX78" s="180">
        <v>9000000</v>
      </c>
      <c r="AY78" s="145">
        <v>1999000</v>
      </c>
      <c r="AZ78" s="145">
        <v>1376000</v>
      </c>
      <c r="BA78" s="145">
        <v>1124000</v>
      </c>
      <c r="BB78" s="145">
        <v>980000</v>
      </c>
      <c r="BC78" s="145">
        <v>935000</v>
      </c>
      <c r="BE78" s="180">
        <v>8900000</v>
      </c>
      <c r="BF78" s="145">
        <v>1996000</v>
      </c>
      <c r="BG78" s="145">
        <v>1379000</v>
      </c>
      <c r="BH78" s="145">
        <v>1111000</v>
      </c>
      <c r="BI78" s="145">
        <v>976000</v>
      </c>
      <c r="BJ78" s="145">
        <v>908000</v>
      </c>
      <c r="BL78" s="180">
        <v>9100000</v>
      </c>
      <c r="BM78" s="145">
        <v>2179000</v>
      </c>
      <c r="BN78" s="145">
        <v>1509000</v>
      </c>
      <c r="BO78" s="145">
        <v>1216000</v>
      </c>
      <c r="BP78" s="145">
        <v>1066000</v>
      </c>
      <c r="BQ78" s="145">
        <v>989000</v>
      </c>
      <c r="BR78" s="153"/>
      <c r="BS78" s="201">
        <v>9400000</v>
      </c>
      <c r="BT78" s="145">
        <v>2425000</v>
      </c>
      <c r="BU78" s="145">
        <v>1682000</v>
      </c>
      <c r="BV78" s="145">
        <v>1356000</v>
      </c>
      <c r="BW78" s="145">
        <v>1187000</v>
      </c>
      <c r="BX78" s="145">
        <v>1111000</v>
      </c>
      <c r="BY78" s="145">
        <v>932000</v>
      </c>
      <c r="BZ78" s="145">
        <v>834000</v>
      </c>
      <c r="CA78" s="131"/>
      <c r="CB78" s="201">
        <v>9400000</v>
      </c>
      <c r="CC78" s="145">
        <v>2453000</v>
      </c>
      <c r="CD78" s="145">
        <v>1701000</v>
      </c>
      <c r="CE78" s="145">
        <v>1372000</v>
      </c>
      <c r="CF78" s="145">
        <v>1201000</v>
      </c>
      <c r="CG78" s="145">
        <v>1123000</v>
      </c>
      <c r="CH78" s="145">
        <v>942000</v>
      </c>
      <c r="CI78" s="145">
        <v>844000</v>
      </c>
      <c r="CJ78" s="131"/>
      <c r="CK78" s="201">
        <v>9700000</v>
      </c>
      <c r="CL78" s="145">
        <v>2733000</v>
      </c>
      <c r="CM78" s="145">
        <v>1895000</v>
      </c>
      <c r="CN78" s="145">
        <v>1532000</v>
      </c>
      <c r="CO78" s="145">
        <v>1339000</v>
      </c>
      <c r="CP78" s="145">
        <v>1247000</v>
      </c>
      <c r="CQ78" s="145">
        <v>1050000</v>
      </c>
      <c r="CR78" s="145">
        <v>942000</v>
      </c>
      <c r="CS78" s="131"/>
      <c r="CT78" s="205">
        <v>9500000</v>
      </c>
      <c r="CU78" s="145">
        <v>2502000</v>
      </c>
      <c r="CV78" s="145">
        <v>1735000</v>
      </c>
      <c r="CW78" s="145">
        <v>1400000</v>
      </c>
      <c r="CX78" s="145">
        <v>1225000</v>
      </c>
      <c r="CY78" s="145">
        <v>1140000</v>
      </c>
      <c r="CZ78" s="145">
        <v>956000</v>
      </c>
      <c r="DA78" s="145">
        <v>855000</v>
      </c>
      <c r="DB78" s="131"/>
      <c r="DC78" s="205">
        <v>9800000</v>
      </c>
      <c r="DD78" s="145">
        <v>2804000</v>
      </c>
      <c r="DE78" s="145">
        <v>1948000</v>
      </c>
      <c r="DF78" s="145">
        <v>1572000</v>
      </c>
      <c r="DG78" s="145">
        <v>1373000</v>
      </c>
      <c r="DH78" s="145">
        <v>1273000</v>
      </c>
      <c r="DI78" s="145">
        <v>1071000</v>
      </c>
      <c r="DJ78" s="145">
        <v>960000</v>
      </c>
      <c r="DL78" s="213">
        <v>9900000</v>
      </c>
      <c r="DM78" s="145">
        <v>2997000</v>
      </c>
      <c r="DN78" s="145">
        <v>2061000</v>
      </c>
      <c r="DO78" s="145">
        <v>1655000</v>
      </c>
      <c r="DP78" s="145">
        <v>1461000</v>
      </c>
      <c r="DQ78" s="145">
        <v>1356000</v>
      </c>
      <c r="DR78" s="145">
        <v>1144000</v>
      </c>
      <c r="DS78" s="145">
        <v>1029000</v>
      </c>
      <c r="DU78" s="213">
        <v>10300000</v>
      </c>
      <c r="DV78" s="145">
        <v>3354000</v>
      </c>
      <c r="DW78" s="145">
        <v>2309000</v>
      </c>
      <c r="DX78" s="145">
        <v>1869000</v>
      </c>
      <c r="DY78" s="145">
        <v>1636000</v>
      </c>
      <c r="DZ78" s="145">
        <v>1523000</v>
      </c>
      <c r="EA78" s="145">
        <v>1291000</v>
      </c>
      <c r="EB78" s="145">
        <v>1165000</v>
      </c>
      <c r="EC78" s="152"/>
      <c r="ED78" s="213">
        <v>10600000</v>
      </c>
      <c r="EE78" s="145">
        <v>3696000</v>
      </c>
      <c r="EF78" s="145">
        <v>2547000</v>
      </c>
      <c r="EG78" s="145">
        <v>2059000</v>
      </c>
      <c r="EH78" s="145">
        <v>1803000</v>
      </c>
      <c r="EI78" s="145">
        <v>1666000</v>
      </c>
      <c r="EJ78" s="145">
        <v>1412000</v>
      </c>
      <c r="EK78" s="145">
        <v>1274000</v>
      </c>
      <c r="EM78" s="201">
        <v>10200000</v>
      </c>
      <c r="EN78" s="145">
        <v>3307000</v>
      </c>
      <c r="EO78" s="145">
        <v>2301000</v>
      </c>
      <c r="EP78" s="145">
        <v>1826000</v>
      </c>
      <c r="EQ78" s="145">
        <v>1588000</v>
      </c>
      <c r="ER78" s="145">
        <v>1472000</v>
      </c>
      <c r="ES78" s="145">
        <v>1240000</v>
      </c>
      <c r="ET78" s="145">
        <v>1112000</v>
      </c>
      <c r="EV78" s="192">
        <v>10500000</v>
      </c>
      <c r="EW78" s="145">
        <v>3598000</v>
      </c>
      <c r="EX78" s="145">
        <v>2505000</v>
      </c>
      <c r="EY78" s="145">
        <v>1989000</v>
      </c>
      <c r="EZ78" s="145">
        <v>1728000</v>
      </c>
      <c r="FA78" s="145">
        <v>1599000</v>
      </c>
      <c r="FB78" s="145">
        <v>1348000</v>
      </c>
      <c r="FC78" s="145">
        <v>1211000</v>
      </c>
    </row>
    <row r="79" spans="1:159" ht="15.75" customHeight="1" x14ac:dyDescent="0.25">
      <c r="A79" s="180">
        <v>8600000</v>
      </c>
      <c r="B79" s="145">
        <v>1492000</v>
      </c>
      <c r="C79" s="145">
        <v>1027000</v>
      </c>
      <c r="D79" s="145">
        <v>821000</v>
      </c>
      <c r="E79" s="145">
        <v>723000</v>
      </c>
      <c r="F79" s="145">
        <v>701000</v>
      </c>
      <c r="H79" s="180">
        <v>8700000</v>
      </c>
      <c r="I79" s="145">
        <v>1597000</v>
      </c>
      <c r="J79" s="145">
        <v>1101000</v>
      </c>
      <c r="K79" s="145">
        <v>887000</v>
      </c>
      <c r="L79" s="145">
        <v>774000</v>
      </c>
      <c r="M79" s="145">
        <v>755000</v>
      </c>
      <c r="N79" s="173"/>
      <c r="O79" s="185">
        <v>8700000</v>
      </c>
      <c r="P79" s="145">
        <v>1662000</v>
      </c>
      <c r="Q79" s="145">
        <v>1147000</v>
      </c>
      <c r="R79" s="145">
        <v>918000</v>
      </c>
      <c r="S79" s="145">
        <v>806000</v>
      </c>
      <c r="T79" s="145">
        <v>777000</v>
      </c>
      <c r="V79" s="185">
        <v>8700000</v>
      </c>
      <c r="W79" s="145">
        <v>1608000</v>
      </c>
      <c r="X79" s="145">
        <v>1109000</v>
      </c>
      <c r="Y79" s="145">
        <v>891000</v>
      </c>
      <c r="Z79" s="145">
        <v>780000</v>
      </c>
      <c r="AA79" s="145">
        <v>753000</v>
      </c>
      <c r="AC79" s="180">
        <v>8700000</v>
      </c>
      <c r="AD79" s="145">
        <v>1619000</v>
      </c>
      <c r="AE79" s="145">
        <v>1120000</v>
      </c>
      <c r="AF79" s="145">
        <v>898000</v>
      </c>
      <c r="AG79" s="145">
        <v>786000</v>
      </c>
      <c r="AH79" s="145">
        <v>752000</v>
      </c>
      <c r="AJ79" s="180">
        <v>8700000</v>
      </c>
      <c r="AK79" s="145">
        <v>1681000</v>
      </c>
      <c r="AL79" s="145">
        <v>1163000</v>
      </c>
      <c r="AM79" s="145">
        <v>929000</v>
      </c>
      <c r="AN79" s="145">
        <v>816000</v>
      </c>
      <c r="AO79" s="145">
        <v>780000</v>
      </c>
      <c r="AP79" s="133"/>
      <c r="AQ79" s="180">
        <v>9000000</v>
      </c>
      <c r="AR79" s="145">
        <v>1912000</v>
      </c>
      <c r="AS79" s="145">
        <v>1314000</v>
      </c>
      <c r="AT79" s="145">
        <v>1074000</v>
      </c>
      <c r="AU79" s="145">
        <v>937000</v>
      </c>
      <c r="AV79" s="145">
        <v>887000</v>
      </c>
      <c r="AW79" s="133"/>
      <c r="AX79" s="180">
        <v>9100000</v>
      </c>
      <c r="AY79" s="145">
        <v>1991000</v>
      </c>
      <c r="AZ79" s="145">
        <v>1370000</v>
      </c>
      <c r="BA79" s="145">
        <v>1119000</v>
      </c>
      <c r="BB79" s="145">
        <v>976000</v>
      </c>
      <c r="BC79" s="145">
        <v>932000</v>
      </c>
      <c r="BE79" s="180">
        <v>9000000</v>
      </c>
      <c r="BF79" s="145">
        <v>1988000</v>
      </c>
      <c r="BG79" s="145">
        <v>1373000</v>
      </c>
      <c r="BH79" s="145">
        <v>1106000</v>
      </c>
      <c r="BI79" s="145">
        <v>972000</v>
      </c>
      <c r="BJ79" s="145">
        <v>905000</v>
      </c>
      <c r="BL79" s="180">
        <v>9200000</v>
      </c>
      <c r="BM79" s="145">
        <v>2171000</v>
      </c>
      <c r="BN79" s="145">
        <v>1503000</v>
      </c>
      <c r="BO79" s="145">
        <v>1211000</v>
      </c>
      <c r="BP79" s="145">
        <v>1062000</v>
      </c>
      <c r="BQ79" s="145">
        <v>986000</v>
      </c>
      <c r="BR79" s="153"/>
      <c r="BS79" s="201">
        <v>9500000</v>
      </c>
      <c r="BT79" s="145">
        <v>2417000</v>
      </c>
      <c r="BU79" s="145">
        <v>1676000</v>
      </c>
      <c r="BV79" s="145">
        <v>1351000</v>
      </c>
      <c r="BW79" s="145">
        <v>1183000</v>
      </c>
      <c r="BX79" s="145">
        <v>1108000</v>
      </c>
      <c r="BY79" s="145">
        <v>929000</v>
      </c>
      <c r="BZ79" s="145">
        <v>831000</v>
      </c>
      <c r="CA79" s="131"/>
      <c r="CB79" s="201">
        <v>9500000</v>
      </c>
      <c r="CC79" s="145">
        <v>2445000</v>
      </c>
      <c r="CD79" s="145">
        <v>1695000</v>
      </c>
      <c r="CE79" s="145">
        <v>1367000</v>
      </c>
      <c r="CF79" s="145">
        <v>1197000</v>
      </c>
      <c r="CG79" s="145">
        <v>1120000</v>
      </c>
      <c r="CH79" s="145">
        <v>939000</v>
      </c>
      <c r="CI79" s="145">
        <v>841000</v>
      </c>
      <c r="CJ79" s="131"/>
      <c r="CK79" s="201">
        <v>9800000</v>
      </c>
      <c r="CL79" s="145">
        <v>2725000</v>
      </c>
      <c r="CM79" s="145">
        <v>1889000</v>
      </c>
      <c r="CN79" s="145">
        <v>1527000</v>
      </c>
      <c r="CO79" s="145">
        <v>1335000</v>
      </c>
      <c r="CP79" s="145">
        <v>1244000</v>
      </c>
      <c r="CQ79" s="145">
        <v>1047000</v>
      </c>
      <c r="CR79" s="145">
        <v>939000</v>
      </c>
      <c r="CS79" s="131"/>
      <c r="CT79" s="205">
        <v>9600000</v>
      </c>
      <c r="CU79" s="145">
        <v>2494000</v>
      </c>
      <c r="CV79" s="145">
        <v>1729000</v>
      </c>
      <c r="CW79" s="145">
        <v>1395000</v>
      </c>
      <c r="CX79" s="145">
        <v>1221000</v>
      </c>
      <c r="CY79" s="145">
        <v>1137000</v>
      </c>
      <c r="CZ79" s="145">
        <v>953000</v>
      </c>
      <c r="DA79" s="145">
        <v>852000</v>
      </c>
      <c r="DB79" s="131"/>
      <c r="DC79" s="205">
        <v>9900000</v>
      </c>
      <c r="DD79" s="145">
        <v>2796000</v>
      </c>
      <c r="DE79" s="145">
        <v>1942000</v>
      </c>
      <c r="DF79" s="145">
        <v>1567000</v>
      </c>
      <c r="DG79" s="145">
        <v>1369000</v>
      </c>
      <c r="DH79" s="145">
        <v>1270000</v>
      </c>
      <c r="DI79" s="145">
        <v>1068000</v>
      </c>
      <c r="DJ79" s="145">
        <v>957000</v>
      </c>
      <c r="DL79" s="213">
        <v>10000000</v>
      </c>
      <c r="DM79" s="145">
        <v>2989000</v>
      </c>
      <c r="DN79" s="145">
        <v>2055000</v>
      </c>
      <c r="DO79" s="145">
        <v>1650000</v>
      </c>
      <c r="DP79" s="145">
        <v>1457000</v>
      </c>
      <c r="DQ79" s="145">
        <v>1353000</v>
      </c>
      <c r="DR79" s="145">
        <v>1141000</v>
      </c>
      <c r="DS79" s="145">
        <v>1026000</v>
      </c>
      <c r="DU79" s="213">
        <v>10400000</v>
      </c>
      <c r="DV79" s="145">
        <v>3346000</v>
      </c>
      <c r="DW79" s="145">
        <v>2303000</v>
      </c>
      <c r="DX79" s="145">
        <v>1864000</v>
      </c>
      <c r="DY79" s="145">
        <v>1632000</v>
      </c>
      <c r="DZ79" s="145">
        <v>1520000</v>
      </c>
      <c r="EA79" s="145">
        <v>1288000</v>
      </c>
      <c r="EB79" s="145">
        <v>1162000</v>
      </c>
      <c r="EC79" s="152"/>
      <c r="ED79" s="213">
        <v>10700000</v>
      </c>
      <c r="EE79" s="145">
        <v>3688000</v>
      </c>
      <c r="EF79" s="145">
        <v>2541000</v>
      </c>
      <c r="EG79" s="145">
        <v>2054000</v>
      </c>
      <c r="EH79" s="145">
        <v>1799000</v>
      </c>
      <c r="EI79" s="145">
        <v>1663000</v>
      </c>
      <c r="EJ79" s="145">
        <v>1409000</v>
      </c>
      <c r="EK79" s="145">
        <v>1271000</v>
      </c>
      <c r="EM79" s="201">
        <v>10300000</v>
      </c>
      <c r="EN79" s="145">
        <v>3299000</v>
      </c>
      <c r="EO79" s="145">
        <v>2295000</v>
      </c>
      <c r="EP79" s="145">
        <v>1821000</v>
      </c>
      <c r="EQ79" s="145">
        <v>1584000</v>
      </c>
      <c r="ER79" s="145">
        <v>1469000</v>
      </c>
      <c r="ES79" s="145">
        <v>1237000</v>
      </c>
      <c r="ET79" s="145">
        <v>1109000</v>
      </c>
      <c r="EV79" s="192">
        <v>10600000</v>
      </c>
      <c r="EW79" s="145">
        <v>3590000</v>
      </c>
      <c r="EX79" s="145">
        <v>2499000</v>
      </c>
      <c r="EY79" s="145">
        <v>1984000</v>
      </c>
      <c r="EZ79" s="145">
        <v>1724000</v>
      </c>
      <c r="FA79" s="145">
        <v>1596000</v>
      </c>
      <c r="FB79" s="145">
        <v>1345000</v>
      </c>
      <c r="FC79" s="145">
        <v>1208000</v>
      </c>
    </row>
    <row r="80" spans="1:159" ht="15.75" customHeight="1" x14ac:dyDescent="0.25">
      <c r="A80" s="180">
        <v>8700000</v>
      </c>
      <c r="B80" s="145">
        <v>1484000</v>
      </c>
      <c r="C80" s="145">
        <v>1021000</v>
      </c>
      <c r="D80" s="145">
        <v>816000</v>
      </c>
      <c r="E80" s="145">
        <v>719000</v>
      </c>
      <c r="F80" s="145">
        <v>698000</v>
      </c>
      <c r="H80" s="180">
        <v>8800000</v>
      </c>
      <c r="I80" s="145">
        <v>1589000</v>
      </c>
      <c r="J80" s="145">
        <v>1095000</v>
      </c>
      <c r="K80" s="145">
        <v>882000</v>
      </c>
      <c r="L80" s="145">
        <v>770000</v>
      </c>
      <c r="M80" s="145">
        <v>752000</v>
      </c>
      <c r="N80" s="173"/>
      <c r="O80" s="185">
        <v>8800000</v>
      </c>
      <c r="P80" s="145">
        <v>1654000</v>
      </c>
      <c r="Q80" s="145">
        <v>1141000</v>
      </c>
      <c r="R80" s="145">
        <v>913000</v>
      </c>
      <c r="S80" s="145">
        <v>802000</v>
      </c>
      <c r="T80" s="145">
        <v>774000</v>
      </c>
      <c r="V80" s="185">
        <v>8800000</v>
      </c>
      <c r="W80" s="145">
        <v>1600000</v>
      </c>
      <c r="X80" s="145">
        <v>1103000</v>
      </c>
      <c r="Y80" s="145">
        <v>886000</v>
      </c>
      <c r="Z80" s="145">
        <v>776000</v>
      </c>
      <c r="AA80" s="145">
        <v>750000</v>
      </c>
      <c r="AC80" s="181">
        <v>8800000</v>
      </c>
      <c r="AD80" s="145">
        <v>1611000</v>
      </c>
      <c r="AE80" s="145">
        <v>1114000</v>
      </c>
      <c r="AF80" s="145">
        <v>893000</v>
      </c>
      <c r="AG80" s="145">
        <v>782000</v>
      </c>
      <c r="AH80" s="145">
        <v>749000</v>
      </c>
      <c r="AJ80" s="180">
        <v>8800000</v>
      </c>
      <c r="AK80" s="145">
        <v>1673000</v>
      </c>
      <c r="AL80" s="145">
        <v>1157000</v>
      </c>
      <c r="AM80" s="145">
        <v>924000</v>
      </c>
      <c r="AN80" s="145">
        <v>812000</v>
      </c>
      <c r="AO80" s="145">
        <v>777000</v>
      </c>
      <c r="AP80" s="133"/>
      <c r="AQ80" s="180">
        <v>9100000</v>
      </c>
      <c r="AR80" s="145">
        <v>1904000</v>
      </c>
      <c r="AS80" s="145">
        <v>1308000</v>
      </c>
      <c r="AT80" s="145">
        <v>1069000</v>
      </c>
      <c r="AU80" s="145">
        <v>933000</v>
      </c>
      <c r="AV80" s="145">
        <v>884000</v>
      </c>
      <c r="AW80" s="133"/>
      <c r="AX80" s="180">
        <v>9200000</v>
      </c>
      <c r="AY80" s="145">
        <v>1983000</v>
      </c>
      <c r="AZ80" s="145">
        <v>1364000</v>
      </c>
      <c r="BA80" s="145">
        <v>1114000</v>
      </c>
      <c r="BB80" s="145">
        <v>972000</v>
      </c>
      <c r="BC80" s="145">
        <v>929000</v>
      </c>
      <c r="BE80" s="180">
        <v>9100000</v>
      </c>
      <c r="BF80" s="145">
        <v>1980000</v>
      </c>
      <c r="BG80" s="145">
        <v>1367000</v>
      </c>
      <c r="BH80" s="145">
        <v>1101000</v>
      </c>
      <c r="BI80" s="145">
        <v>968000</v>
      </c>
      <c r="BJ80" s="145">
        <v>902000</v>
      </c>
      <c r="BL80" s="180">
        <v>9300000</v>
      </c>
      <c r="BM80" s="145">
        <v>2163000</v>
      </c>
      <c r="BN80" s="145">
        <v>1497000</v>
      </c>
      <c r="BO80" s="145">
        <v>1206000</v>
      </c>
      <c r="BP80" s="145">
        <v>1058000</v>
      </c>
      <c r="BQ80" s="145">
        <v>983000</v>
      </c>
      <c r="BR80" s="153"/>
      <c r="BS80" s="201">
        <v>9600000</v>
      </c>
      <c r="BT80" s="145">
        <v>2409000</v>
      </c>
      <c r="BU80" s="145">
        <v>1670000</v>
      </c>
      <c r="BV80" s="145">
        <v>1346000</v>
      </c>
      <c r="BW80" s="145">
        <v>1179000</v>
      </c>
      <c r="BX80" s="145">
        <v>1105000</v>
      </c>
      <c r="BY80" s="145">
        <v>926000</v>
      </c>
      <c r="BZ80" s="145">
        <v>828000</v>
      </c>
      <c r="CA80" s="131"/>
      <c r="CB80" s="201">
        <v>9600000</v>
      </c>
      <c r="CC80" s="145">
        <v>2437000</v>
      </c>
      <c r="CD80" s="145">
        <v>1689000</v>
      </c>
      <c r="CE80" s="145">
        <v>1362000</v>
      </c>
      <c r="CF80" s="145">
        <v>1193000</v>
      </c>
      <c r="CG80" s="145">
        <v>1117000</v>
      </c>
      <c r="CH80" s="145">
        <v>936000</v>
      </c>
      <c r="CI80" s="145">
        <v>838000</v>
      </c>
      <c r="CJ80" s="131"/>
      <c r="CK80" s="201">
        <v>9900000</v>
      </c>
      <c r="CL80" s="145">
        <v>2717000</v>
      </c>
      <c r="CM80" s="145">
        <v>1883000</v>
      </c>
      <c r="CN80" s="145">
        <v>1522000</v>
      </c>
      <c r="CO80" s="145">
        <v>1331000</v>
      </c>
      <c r="CP80" s="145">
        <v>1241000</v>
      </c>
      <c r="CQ80" s="145">
        <v>1044000</v>
      </c>
      <c r="CR80" s="145">
        <v>936000</v>
      </c>
      <c r="CS80" s="131"/>
      <c r="CT80" s="205">
        <v>9700000</v>
      </c>
      <c r="CU80" s="145">
        <v>2486000</v>
      </c>
      <c r="CV80" s="145">
        <v>1723000</v>
      </c>
      <c r="CW80" s="145">
        <v>1390000</v>
      </c>
      <c r="CX80" s="145">
        <v>1217000</v>
      </c>
      <c r="CY80" s="145">
        <v>1134000</v>
      </c>
      <c r="CZ80" s="145">
        <v>950000</v>
      </c>
      <c r="DA80" s="145">
        <v>849000</v>
      </c>
      <c r="DB80" s="131"/>
      <c r="DC80" s="205">
        <v>10000000</v>
      </c>
      <c r="DD80" s="145">
        <v>2788000</v>
      </c>
      <c r="DE80" s="145">
        <v>1936000</v>
      </c>
      <c r="DF80" s="145">
        <v>1562000</v>
      </c>
      <c r="DG80" s="145">
        <v>1365000</v>
      </c>
      <c r="DH80" s="145">
        <v>1267000</v>
      </c>
      <c r="DI80" s="145">
        <v>1065000</v>
      </c>
      <c r="DJ80" s="145">
        <v>954000</v>
      </c>
      <c r="DL80" s="213">
        <v>10100000</v>
      </c>
      <c r="DM80" s="145">
        <v>2981000</v>
      </c>
      <c r="DN80" s="145">
        <v>2049000</v>
      </c>
      <c r="DO80" s="145">
        <v>1645000</v>
      </c>
      <c r="DP80" s="145">
        <v>1453000</v>
      </c>
      <c r="DQ80" s="145">
        <v>1350000</v>
      </c>
      <c r="DR80" s="145">
        <v>1138000</v>
      </c>
      <c r="DS80" s="145">
        <v>1023000</v>
      </c>
      <c r="DU80" s="213">
        <v>10500000</v>
      </c>
      <c r="DV80" s="145">
        <v>3338000</v>
      </c>
      <c r="DW80" s="145">
        <v>2297000</v>
      </c>
      <c r="DX80" s="145">
        <v>1859000</v>
      </c>
      <c r="DY80" s="145">
        <v>1628000</v>
      </c>
      <c r="DZ80" s="145">
        <v>1517000</v>
      </c>
      <c r="EA80" s="145">
        <v>1285000</v>
      </c>
      <c r="EB80" s="145">
        <v>1159000</v>
      </c>
      <c r="EC80" s="152"/>
      <c r="ED80" s="213">
        <v>10800000</v>
      </c>
      <c r="EE80" s="145">
        <v>3680000</v>
      </c>
      <c r="EF80" s="145">
        <v>2535000</v>
      </c>
      <c r="EG80" s="145">
        <v>2049000</v>
      </c>
      <c r="EH80" s="145">
        <v>1795000</v>
      </c>
      <c r="EI80" s="145">
        <v>1660000</v>
      </c>
      <c r="EJ80" s="145">
        <v>1406000</v>
      </c>
      <c r="EK80" s="145">
        <v>1268000</v>
      </c>
      <c r="EM80" s="201">
        <v>10400000</v>
      </c>
      <c r="EN80" s="145">
        <v>3291000</v>
      </c>
      <c r="EO80" s="145">
        <v>2289000</v>
      </c>
      <c r="EP80" s="145">
        <v>1816000</v>
      </c>
      <c r="EQ80" s="145">
        <v>1580000</v>
      </c>
      <c r="ER80" s="145">
        <v>1466000</v>
      </c>
      <c r="ES80" s="145">
        <v>1234000</v>
      </c>
      <c r="ET80" s="145">
        <v>1106000</v>
      </c>
      <c r="EV80" s="192">
        <v>10700000</v>
      </c>
      <c r="EW80" s="145">
        <v>3582000</v>
      </c>
      <c r="EX80" s="145">
        <v>2493000</v>
      </c>
      <c r="EY80" s="145">
        <v>1979000</v>
      </c>
      <c r="EZ80" s="145">
        <v>1720000</v>
      </c>
      <c r="FA80" s="145">
        <v>1593000</v>
      </c>
      <c r="FB80" s="145">
        <v>1342000</v>
      </c>
      <c r="FC80" s="145">
        <v>1205000</v>
      </c>
    </row>
    <row r="81" spans="1:159" ht="15.75" customHeight="1" x14ac:dyDescent="0.25">
      <c r="A81" s="180">
        <v>8800000</v>
      </c>
      <c r="B81" s="145">
        <v>1476000</v>
      </c>
      <c r="C81" s="145">
        <v>1015000</v>
      </c>
      <c r="D81" s="145">
        <v>811000</v>
      </c>
      <c r="E81" s="145">
        <v>715000</v>
      </c>
      <c r="F81" s="145">
        <v>695000</v>
      </c>
      <c r="H81" s="180">
        <v>8900000</v>
      </c>
      <c r="I81" s="145">
        <v>1581000</v>
      </c>
      <c r="J81" s="145">
        <v>1089000</v>
      </c>
      <c r="K81" s="145">
        <v>877000</v>
      </c>
      <c r="L81" s="145">
        <v>766000</v>
      </c>
      <c r="M81" s="145">
        <v>749000</v>
      </c>
      <c r="N81" s="173"/>
      <c r="O81" s="185">
        <v>8900000</v>
      </c>
      <c r="P81" s="145">
        <v>1646000</v>
      </c>
      <c r="Q81" s="145">
        <v>1135000</v>
      </c>
      <c r="R81" s="145">
        <v>908000</v>
      </c>
      <c r="S81" s="145">
        <v>798000</v>
      </c>
      <c r="T81" s="145">
        <v>771000</v>
      </c>
      <c r="V81" s="185">
        <v>8900000</v>
      </c>
      <c r="W81" s="145">
        <v>1592000</v>
      </c>
      <c r="X81" s="145">
        <v>1097000</v>
      </c>
      <c r="Y81" s="145">
        <v>881000</v>
      </c>
      <c r="Z81" s="145">
        <v>772000</v>
      </c>
      <c r="AA81" s="145">
        <v>747000</v>
      </c>
      <c r="AC81" s="180">
        <v>8900000</v>
      </c>
      <c r="AD81" s="145">
        <v>1603000</v>
      </c>
      <c r="AE81" s="145">
        <v>1108000</v>
      </c>
      <c r="AF81" s="145">
        <v>888000</v>
      </c>
      <c r="AG81" s="145">
        <v>778000</v>
      </c>
      <c r="AH81" s="145">
        <v>746000</v>
      </c>
      <c r="AJ81" s="180">
        <v>8900000</v>
      </c>
      <c r="AK81" s="145">
        <v>1665000</v>
      </c>
      <c r="AL81" s="145">
        <v>1151000</v>
      </c>
      <c r="AM81" s="145">
        <v>919000</v>
      </c>
      <c r="AN81" s="145">
        <v>808000</v>
      </c>
      <c r="AO81" s="145">
        <v>774000</v>
      </c>
      <c r="AP81" s="133"/>
      <c r="AQ81" s="180">
        <v>9200000</v>
      </c>
      <c r="AR81" s="145">
        <v>1896000</v>
      </c>
      <c r="AS81" s="145">
        <v>1302000</v>
      </c>
      <c r="AT81" s="145">
        <v>1064000</v>
      </c>
      <c r="AU81" s="145">
        <v>929000</v>
      </c>
      <c r="AV81" s="145">
        <v>881000</v>
      </c>
      <c r="AW81" s="133"/>
      <c r="AX81" s="180">
        <v>9300000</v>
      </c>
      <c r="AY81" s="145">
        <v>1975000</v>
      </c>
      <c r="AZ81" s="145">
        <v>1358000</v>
      </c>
      <c r="BA81" s="145">
        <v>1109000</v>
      </c>
      <c r="BB81" s="145">
        <v>968000</v>
      </c>
      <c r="BC81" s="145">
        <v>926000</v>
      </c>
      <c r="BE81" s="180">
        <v>9200000</v>
      </c>
      <c r="BF81" s="145">
        <v>1972000</v>
      </c>
      <c r="BG81" s="145">
        <v>1361000</v>
      </c>
      <c r="BH81" s="145">
        <v>1096000</v>
      </c>
      <c r="BI81" s="145">
        <v>964000</v>
      </c>
      <c r="BJ81" s="145">
        <v>899000</v>
      </c>
      <c r="BL81" s="180">
        <v>9400000</v>
      </c>
      <c r="BM81" s="145">
        <v>2155000</v>
      </c>
      <c r="BN81" s="145">
        <v>1491000</v>
      </c>
      <c r="BO81" s="145">
        <v>1201000</v>
      </c>
      <c r="BP81" s="145">
        <v>1054000</v>
      </c>
      <c r="BQ81" s="145">
        <v>980000</v>
      </c>
      <c r="BR81" s="153"/>
      <c r="BS81" s="201">
        <v>9700000</v>
      </c>
      <c r="BT81" s="145">
        <v>2401000</v>
      </c>
      <c r="BU81" s="145">
        <v>1664000</v>
      </c>
      <c r="BV81" s="145">
        <v>1341000</v>
      </c>
      <c r="BW81" s="145">
        <v>1175000</v>
      </c>
      <c r="BX81" s="145">
        <v>1102000</v>
      </c>
      <c r="BY81" s="145">
        <v>923000</v>
      </c>
      <c r="BZ81" s="145">
        <v>825000</v>
      </c>
      <c r="CA81" s="131"/>
      <c r="CB81" s="201">
        <v>9700000</v>
      </c>
      <c r="CC81" s="145">
        <v>2429000</v>
      </c>
      <c r="CD81" s="145">
        <v>1683000</v>
      </c>
      <c r="CE81" s="145">
        <v>1357000</v>
      </c>
      <c r="CF81" s="145">
        <v>1189000</v>
      </c>
      <c r="CG81" s="145">
        <v>1114000</v>
      </c>
      <c r="CH81" s="145">
        <v>933000</v>
      </c>
      <c r="CI81" s="145">
        <v>835000</v>
      </c>
      <c r="CJ81" s="131"/>
      <c r="CK81" s="201">
        <v>10000000</v>
      </c>
      <c r="CL81" s="145">
        <v>2709000</v>
      </c>
      <c r="CM81" s="145">
        <v>1877000</v>
      </c>
      <c r="CN81" s="145">
        <v>1517000</v>
      </c>
      <c r="CO81" s="145">
        <v>1327000</v>
      </c>
      <c r="CP81" s="145">
        <v>1238000</v>
      </c>
      <c r="CQ81" s="145">
        <v>1041000</v>
      </c>
      <c r="CR81" s="145">
        <v>933000</v>
      </c>
      <c r="CS81" s="131"/>
      <c r="CT81" s="205">
        <v>9800000</v>
      </c>
      <c r="CU81" s="145">
        <v>2478000</v>
      </c>
      <c r="CV81" s="145">
        <v>1717000</v>
      </c>
      <c r="CW81" s="145">
        <v>1385000</v>
      </c>
      <c r="CX81" s="145">
        <v>1213000</v>
      </c>
      <c r="CY81" s="145">
        <v>1131000</v>
      </c>
      <c r="CZ81" s="145">
        <v>947000</v>
      </c>
      <c r="DA81" s="145">
        <v>846000</v>
      </c>
      <c r="DB81" s="131"/>
      <c r="DC81" s="205">
        <v>10100000</v>
      </c>
      <c r="DD81" s="145">
        <v>2780000</v>
      </c>
      <c r="DE81" s="145">
        <v>1930000</v>
      </c>
      <c r="DF81" s="145">
        <v>1557000</v>
      </c>
      <c r="DG81" s="145">
        <v>1361000</v>
      </c>
      <c r="DH81" s="145">
        <v>1264000</v>
      </c>
      <c r="DI81" s="145">
        <v>1062000</v>
      </c>
      <c r="DJ81" s="145">
        <v>951000</v>
      </c>
      <c r="DL81" s="213">
        <v>10200000</v>
      </c>
      <c r="DM81" s="145">
        <v>2973000</v>
      </c>
      <c r="DN81" s="145">
        <v>2043000</v>
      </c>
      <c r="DO81" s="145">
        <v>1640000</v>
      </c>
      <c r="DP81" s="145">
        <v>1449000</v>
      </c>
      <c r="DQ81" s="145">
        <v>1347000</v>
      </c>
      <c r="DR81" s="145">
        <v>1135000</v>
      </c>
      <c r="DS81" s="145">
        <v>1020000</v>
      </c>
      <c r="DU81" s="213">
        <v>10600000</v>
      </c>
      <c r="DV81" s="145">
        <v>3330000</v>
      </c>
      <c r="DW81" s="145">
        <v>2291000</v>
      </c>
      <c r="DX81" s="145">
        <v>1854000</v>
      </c>
      <c r="DY81" s="145">
        <v>1624000</v>
      </c>
      <c r="DZ81" s="145">
        <v>1514000</v>
      </c>
      <c r="EA81" s="145">
        <v>1282000</v>
      </c>
      <c r="EB81" s="145">
        <v>1156000</v>
      </c>
      <c r="EC81" s="152"/>
      <c r="ED81" s="213">
        <v>10900000</v>
      </c>
      <c r="EE81" s="145">
        <v>3672000</v>
      </c>
      <c r="EF81" s="145">
        <v>2529000</v>
      </c>
      <c r="EG81" s="145">
        <v>2044000</v>
      </c>
      <c r="EH81" s="145">
        <v>1791000</v>
      </c>
      <c r="EI81" s="145">
        <v>1657000</v>
      </c>
      <c r="EJ81" s="145">
        <v>1403000</v>
      </c>
      <c r="EK81" s="145">
        <v>1265000</v>
      </c>
      <c r="EM81" s="201">
        <v>10500000</v>
      </c>
      <c r="EN81" s="145">
        <v>3283000</v>
      </c>
      <c r="EO81" s="145">
        <v>2283000</v>
      </c>
      <c r="EP81" s="145">
        <v>1811000</v>
      </c>
      <c r="EQ81" s="145">
        <v>1576000</v>
      </c>
      <c r="ER81" s="145">
        <v>1463000</v>
      </c>
      <c r="ES81" s="145">
        <v>1231000</v>
      </c>
      <c r="ET81" s="145">
        <v>1103000</v>
      </c>
      <c r="EV81" s="192">
        <v>10800000</v>
      </c>
      <c r="EW81" s="145">
        <v>3574000</v>
      </c>
      <c r="EX81" s="145">
        <v>2487000</v>
      </c>
      <c r="EY81" s="145">
        <v>1974000</v>
      </c>
      <c r="EZ81" s="145">
        <v>1716000</v>
      </c>
      <c r="FA81" s="145">
        <v>1590000</v>
      </c>
      <c r="FB81" s="145">
        <v>1339000</v>
      </c>
      <c r="FC81" s="145">
        <v>1202000</v>
      </c>
    </row>
    <row r="82" spans="1:159" ht="15.75" customHeight="1" x14ac:dyDescent="0.25">
      <c r="A82" s="180">
        <v>8900000</v>
      </c>
      <c r="B82" s="145">
        <v>1468000</v>
      </c>
      <c r="C82" s="145">
        <v>1009000</v>
      </c>
      <c r="D82" s="145">
        <v>806000</v>
      </c>
      <c r="E82" s="145">
        <v>711000</v>
      </c>
      <c r="F82" s="145">
        <v>692000</v>
      </c>
      <c r="H82" s="180">
        <v>9000000</v>
      </c>
      <c r="I82" s="145">
        <v>1573000</v>
      </c>
      <c r="J82" s="145">
        <v>1083000</v>
      </c>
      <c r="K82" s="145">
        <v>872000</v>
      </c>
      <c r="L82" s="145">
        <v>762000</v>
      </c>
      <c r="M82" s="145">
        <v>746000</v>
      </c>
      <c r="N82" s="173"/>
      <c r="O82" s="185">
        <v>9000000</v>
      </c>
      <c r="P82" s="145">
        <v>1638000</v>
      </c>
      <c r="Q82" s="145">
        <v>1129000</v>
      </c>
      <c r="R82" s="145">
        <v>903000</v>
      </c>
      <c r="S82" s="145">
        <v>794000</v>
      </c>
      <c r="T82" s="145">
        <v>768000</v>
      </c>
      <c r="V82" s="185">
        <v>9000000</v>
      </c>
      <c r="W82" s="145">
        <v>1584000</v>
      </c>
      <c r="X82" s="145">
        <v>1091000</v>
      </c>
      <c r="Y82" s="145">
        <v>876000</v>
      </c>
      <c r="Z82" s="145">
        <v>768000</v>
      </c>
      <c r="AA82" s="145">
        <v>744000</v>
      </c>
      <c r="AC82" s="181">
        <v>9000000</v>
      </c>
      <c r="AD82" s="145">
        <v>1595000</v>
      </c>
      <c r="AE82" s="145">
        <v>1102000</v>
      </c>
      <c r="AF82" s="145">
        <v>883000</v>
      </c>
      <c r="AG82" s="145">
        <v>774000</v>
      </c>
      <c r="AH82" s="145">
        <v>743000</v>
      </c>
      <c r="AJ82" s="180">
        <v>9000000</v>
      </c>
      <c r="AK82" s="145">
        <v>1657000</v>
      </c>
      <c r="AL82" s="145">
        <v>1145000</v>
      </c>
      <c r="AM82" s="145">
        <v>914000</v>
      </c>
      <c r="AN82" s="145">
        <v>804000</v>
      </c>
      <c r="AO82" s="145">
        <v>771000</v>
      </c>
      <c r="AP82" s="133"/>
      <c r="AQ82" s="180">
        <v>9300000</v>
      </c>
      <c r="AR82" s="145">
        <v>1888000</v>
      </c>
      <c r="AS82" s="145">
        <v>1296000</v>
      </c>
      <c r="AT82" s="145">
        <v>1059000</v>
      </c>
      <c r="AU82" s="145">
        <v>925000</v>
      </c>
      <c r="AV82" s="145">
        <v>878000</v>
      </c>
      <c r="AW82" s="133"/>
      <c r="AX82" s="180">
        <v>9400000</v>
      </c>
      <c r="AY82" s="145">
        <v>1967000</v>
      </c>
      <c r="AZ82" s="145">
        <v>1352000</v>
      </c>
      <c r="BA82" s="145">
        <v>1104000</v>
      </c>
      <c r="BB82" s="145">
        <v>964000</v>
      </c>
      <c r="BC82" s="145">
        <v>923000</v>
      </c>
      <c r="BE82" s="180">
        <v>9300000</v>
      </c>
      <c r="BF82" s="145">
        <v>1964000</v>
      </c>
      <c r="BG82" s="145">
        <v>1355000</v>
      </c>
      <c r="BH82" s="145">
        <v>1091000</v>
      </c>
      <c r="BI82" s="145">
        <v>960000</v>
      </c>
      <c r="BJ82" s="145">
        <v>896000</v>
      </c>
      <c r="BL82" s="180">
        <v>9500000</v>
      </c>
      <c r="BM82" s="145">
        <v>2147000</v>
      </c>
      <c r="BN82" s="145">
        <v>1485000</v>
      </c>
      <c r="BO82" s="145">
        <v>1196000</v>
      </c>
      <c r="BP82" s="145">
        <v>1050000</v>
      </c>
      <c r="BQ82" s="145">
        <v>977000</v>
      </c>
      <c r="BR82" s="153"/>
      <c r="BS82" s="201">
        <v>9800000</v>
      </c>
      <c r="BT82" s="145">
        <v>2393000</v>
      </c>
      <c r="BU82" s="145">
        <v>1658000</v>
      </c>
      <c r="BV82" s="145">
        <v>1336000</v>
      </c>
      <c r="BW82" s="145">
        <v>1171000</v>
      </c>
      <c r="BX82" s="145">
        <v>1099000</v>
      </c>
      <c r="BY82" s="145">
        <v>920000</v>
      </c>
      <c r="BZ82" s="145">
        <v>822000</v>
      </c>
      <c r="CA82" s="131"/>
      <c r="CB82" s="201">
        <v>9800000</v>
      </c>
      <c r="CC82" s="145">
        <v>2421000</v>
      </c>
      <c r="CD82" s="145">
        <v>1677000</v>
      </c>
      <c r="CE82" s="145">
        <v>1352000</v>
      </c>
      <c r="CF82" s="145">
        <v>1185000</v>
      </c>
      <c r="CG82" s="145">
        <v>1111000</v>
      </c>
      <c r="CH82" s="145">
        <v>930000</v>
      </c>
      <c r="CI82" s="145">
        <v>832000</v>
      </c>
      <c r="CJ82" s="131"/>
      <c r="CK82" s="201">
        <v>10100000</v>
      </c>
      <c r="CL82" s="145">
        <v>2701000</v>
      </c>
      <c r="CM82" s="145">
        <v>1871000</v>
      </c>
      <c r="CN82" s="145">
        <v>1512000</v>
      </c>
      <c r="CO82" s="145">
        <v>1323000</v>
      </c>
      <c r="CP82" s="145">
        <v>1235000</v>
      </c>
      <c r="CQ82" s="145">
        <v>1038000</v>
      </c>
      <c r="CR82" s="145">
        <v>930000</v>
      </c>
      <c r="CS82" s="131"/>
      <c r="CT82" s="205">
        <v>9900000</v>
      </c>
      <c r="CU82" s="145">
        <v>2470000</v>
      </c>
      <c r="CV82" s="145">
        <v>1711000</v>
      </c>
      <c r="CW82" s="145">
        <v>1380000</v>
      </c>
      <c r="CX82" s="145">
        <v>1209000</v>
      </c>
      <c r="CY82" s="145">
        <v>1128000</v>
      </c>
      <c r="CZ82" s="145">
        <v>944000</v>
      </c>
      <c r="DA82" s="145">
        <v>843000</v>
      </c>
      <c r="DB82" s="131"/>
      <c r="DC82" s="205">
        <v>10200000</v>
      </c>
      <c r="DD82" s="145">
        <v>2772000</v>
      </c>
      <c r="DE82" s="145">
        <v>1924000</v>
      </c>
      <c r="DF82" s="145">
        <v>1552000</v>
      </c>
      <c r="DG82" s="145">
        <v>1357000</v>
      </c>
      <c r="DH82" s="145">
        <v>1261000</v>
      </c>
      <c r="DI82" s="145">
        <v>1059000</v>
      </c>
      <c r="DJ82" s="145">
        <v>948000</v>
      </c>
      <c r="DL82" s="213">
        <v>10300000</v>
      </c>
      <c r="DM82" s="145">
        <v>2965000</v>
      </c>
      <c r="DN82" s="145">
        <v>2037000</v>
      </c>
      <c r="DO82" s="145">
        <v>1635000</v>
      </c>
      <c r="DP82" s="145">
        <v>1445000</v>
      </c>
      <c r="DQ82" s="145">
        <v>1344000</v>
      </c>
      <c r="DR82" s="145">
        <v>1132000</v>
      </c>
      <c r="DS82" s="145">
        <v>1017000</v>
      </c>
      <c r="DU82" s="213">
        <v>10700000</v>
      </c>
      <c r="DV82" s="145">
        <v>3322000</v>
      </c>
      <c r="DW82" s="145">
        <v>2285000</v>
      </c>
      <c r="DX82" s="145">
        <v>1849000</v>
      </c>
      <c r="DY82" s="145">
        <v>1620000</v>
      </c>
      <c r="DZ82" s="145">
        <v>1511000</v>
      </c>
      <c r="EA82" s="145">
        <v>1279000</v>
      </c>
      <c r="EB82" s="145">
        <v>1153000</v>
      </c>
      <c r="EC82" s="152"/>
      <c r="ED82" s="213">
        <v>11000000</v>
      </c>
      <c r="EE82" s="145">
        <v>3664000</v>
      </c>
      <c r="EF82" s="145">
        <v>2523000</v>
      </c>
      <c r="EG82" s="145">
        <v>2039000</v>
      </c>
      <c r="EH82" s="145">
        <v>1787000</v>
      </c>
      <c r="EI82" s="145">
        <v>1654000</v>
      </c>
      <c r="EJ82" s="145">
        <v>1400000</v>
      </c>
      <c r="EK82" s="145">
        <v>1262000</v>
      </c>
      <c r="EM82" s="201">
        <v>10600000</v>
      </c>
      <c r="EN82" s="145">
        <v>3275000</v>
      </c>
      <c r="EO82" s="145">
        <v>2277000</v>
      </c>
      <c r="EP82" s="145">
        <v>1806000</v>
      </c>
      <c r="EQ82" s="145">
        <v>1572000</v>
      </c>
      <c r="ER82" s="145">
        <v>1460000</v>
      </c>
      <c r="ES82" s="145">
        <v>1228000</v>
      </c>
      <c r="ET82" s="145">
        <v>1100000</v>
      </c>
      <c r="EV82" s="192">
        <v>10900000</v>
      </c>
      <c r="EW82" s="145">
        <v>3566000</v>
      </c>
      <c r="EX82" s="145">
        <v>2481000</v>
      </c>
      <c r="EY82" s="145">
        <v>1969000</v>
      </c>
      <c r="EZ82" s="145">
        <v>1712000</v>
      </c>
      <c r="FA82" s="145">
        <v>1587000</v>
      </c>
      <c r="FB82" s="145">
        <v>1336000</v>
      </c>
      <c r="FC82" s="145">
        <v>1199000</v>
      </c>
    </row>
    <row r="83" spans="1:159" ht="15.75" customHeight="1" x14ac:dyDescent="0.25">
      <c r="A83" s="180">
        <v>9000000</v>
      </c>
      <c r="B83" s="145">
        <v>1460000</v>
      </c>
      <c r="C83" s="145">
        <v>1003000</v>
      </c>
      <c r="D83" s="145">
        <v>801000</v>
      </c>
      <c r="E83" s="145">
        <v>707000</v>
      </c>
      <c r="F83" s="145">
        <v>689000</v>
      </c>
      <c r="H83" s="180">
        <v>9100000</v>
      </c>
      <c r="I83" s="145">
        <v>1565000</v>
      </c>
      <c r="J83" s="145">
        <v>1077000</v>
      </c>
      <c r="K83" s="145">
        <v>867000</v>
      </c>
      <c r="L83" s="145">
        <v>758000</v>
      </c>
      <c r="M83" s="145">
        <v>743000</v>
      </c>
      <c r="N83" s="173"/>
      <c r="O83" s="185">
        <v>9100000</v>
      </c>
      <c r="P83" s="145">
        <v>1630000</v>
      </c>
      <c r="Q83" s="145">
        <v>1123000</v>
      </c>
      <c r="R83" s="145">
        <v>898000</v>
      </c>
      <c r="S83" s="145">
        <v>790000</v>
      </c>
      <c r="T83" s="145">
        <v>765000</v>
      </c>
      <c r="V83" s="185">
        <v>9100000</v>
      </c>
      <c r="W83" s="145">
        <v>1576000</v>
      </c>
      <c r="X83" s="145">
        <v>1085000</v>
      </c>
      <c r="Y83" s="145">
        <v>871000</v>
      </c>
      <c r="Z83" s="145">
        <v>764000</v>
      </c>
      <c r="AA83" s="145">
        <v>741000</v>
      </c>
      <c r="AC83" s="180">
        <v>9100000</v>
      </c>
      <c r="AD83" s="145">
        <v>1587000</v>
      </c>
      <c r="AE83" s="145">
        <v>1096000</v>
      </c>
      <c r="AF83" s="145">
        <v>878000</v>
      </c>
      <c r="AG83" s="145">
        <v>770000</v>
      </c>
      <c r="AH83" s="145">
        <v>740000</v>
      </c>
      <c r="AJ83" s="180">
        <v>9100000</v>
      </c>
      <c r="AK83" s="145">
        <v>1649000</v>
      </c>
      <c r="AL83" s="145">
        <v>1139000</v>
      </c>
      <c r="AM83" s="145">
        <v>909000</v>
      </c>
      <c r="AN83" s="145">
        <v>800000</v>
      </c>
      <c r="AO83" s="145">
        <v>768000</v>
      </c>
      <c r="AP83" s="133"/>
      <c r="AQ83" s="180">
        <v>9400000</v>
      </c>
      <c r="AR83" s="145">
        <v>1880000</v>
      </c>
      <c r="AS83" s="145">
        <v>1290000</v>
      </c>
      <c r="AT83" s="145">
        <v>1054000</v>
      </c>
      <c r="AU83" s="145">
        <v>921000</v>
      </c>
      <c r="AV83" s="145">
        <v>875000</v>
      </c>
      <c r="AW83" s="133"/>
      <c r="AX83" s="180">
        <v>9500000</v>
      </c>
      <c r="AY83" s="145">
        <v>1959000</v>
      </c>
      <c r="AZ83" s="145">
        <v>1346000</v>
      </c>
      <c r="BA83" s="145">
        <v>1099000</v>
      </c>
      <c r="BB83" s="145">
        <v>960000</v>
      </c>
      <c r="BC83" s="145">
        <v>920000</v>
      </c>
      <c r="BE83" s="180">
        <v>9400000</v>
      </c>
      <c r="BF83" s="145">
        <v>1956000</v>
      </c>
      <c r="BG83" s="145">
        <v>1349000</v>
      </c>
      <c r="BH83" s="145">
        <v>1086000</v>
      </c>
      <c r="BI83" s="145">
        <v>956000</v>
      </c>
      <c r="BJ83" s="145">
        <v>893000</v>
      </c>
      <c r="BL83" s="180">
        <v>9600000</v>
      </c>
      <c r="BM83" s="145">
        <v>2139000</v>
      </c>
      <c r="BN83" s="145">
        <v>1479000</v>
      </c>
      <c r="BO83" s="145">
        <v>1191000</v>
      </c>
      <c r="BP83" s="145">
        <v>1046000</v>
      </c>
      <c r="BQ83" s="145">
        <v>974000</v>
      </c>
      <c r="BR83" s="153"/>
      <c r="BS83" s="201">
        <v>9900000</v>
      </c>
      <c r="BT83" s="145">
        <v>2385000</v>
      </c>
      <c r="BU83" s="145">
        <v>1652000</v>
      </c>
      <c r="BV83" s="145">
        <v>1331000</v>
      </c>
      <c r="BW83" s="145">
        <v>1167000</v>
      </c>
      <c r="BX83" s="145">
        <v>1096000</v>
      </c>
      <c r="BY83" s="145">
        <v>917000</v>
      </c>
      <c r="BZ83" s="145">
        <v>819000</v>
      </c>
      <c r="CA83" s="131"/>
      <c r="CB83" s="201">
        <v>9900000</v>
      </c>
      <c r="CC83" s="145">
        <v>2413000</v>
      </c>
      <c r="CD83" s="145">
        <v>1671000</v>
      </c>
      <c r="CE83" s="145">
        <v>1347000</v>
      </c>
      <c r="CF83" s="145">
        <v>1181000</v>
      </c>
      <c r="CG83" s="145">
        <v>1108000</v>
      </c>
      <c r="CH83" s="145">
        <v>927000</v>
      </c>
      <c r="CI83" s="145">
        <v>829000</v>
      </c>
      <c r="CJ83" s="131"/>
      <c r="CK83" s="201">
        <v>10200000</v>
      </c>
      <c r="CL83" s="145">
        <v>2693000</v>
      </c>
      <c r="CM83" s="145">
        <v>1865000</v>
      </c>
      <c r="CN83" s="145">
        <v>1507000</v>
      </c>
      <c r="CO83" s="145">
        <v>1319000</v>
      </c>
      <c r="CP83" s="145">
        <v>1232000</v>
      </c>
      <c r="CQ83" s="145">
        <v>1035000</v>
      </c>
      <c r="CR83" s="145">
        <v>927000</v>
      </c>
      <c r="CS83" s="131"/>
      <c r="CT83" s="205">
        <v>10000000</v>
      </c>
      <c r="CU83" s="145">
        <v>2462000</v>
      </c>
      <c r="CV83" s="145">
        <v>1705000</v>
      </c>
      <c r="CW83" s="145">
        <v>1375000</v>
      </c>
      <c r="CX83" s="145">
        <v>1205000</v>
      </c>
      <c r="CY83" s="145">
        <v>1125000</v>
      </c>
      <c r="CZ83" s="145">
        <v>941000</v>
      </c>
      <c r="DA83" s="145">
        <v>840000</v>
      </c>
      <c r="DB83" s="131"/>
      <c r="DC83" s="205">
        <v>10300000</v>
      </c>
      <c r="DD83" s="145">
        <v>2764000</v>
      </c>
      <c r="DE83" s="145">
        <v>1918000</v>
      </c>
      <c r="DF83" s="145">
        <v>1547000</v>
      </c>
      <c r="DG83" s="145">
        <v>1353000</v>
      </c>
      <c r="DH83" s="145">
        <v>1258000</v>
      </c>
      <c r="DI83" s="145">
        <v>1056000</v>
      </c>
      <c r="DJ83" s="145">
        <v>945000</v>
      </c>
      <c r="DL83" s="213">
        <v>10400000</v>
      </c>
      <c r="DM83" s="145">
        <v>2957000</v>
      </c>
      <c r="DN83" s="145">
        <v>2031000</v>
      </c>
      <c r="DO83" s="145">
        <v>1630000</v>
      </c>
      <c r="DP83" s="145">
        <v>1441000</v>
      </c>
      <c r="DQ83" s="145">
        <v>1341000</v>
      </c>
      <c r="DR83" s="145">
        <v>1129000</v>
      </c>
      <c r="DS83" s="145">
        <v>1014000</v>
      </c>
      <c r="DU83" s="213">
        <v>10800000</v>
      </c>
      <c r="DV83" s="145">
        <v>3314000</v>
      </c>
      <c r="DW83" s="145">
        <v>2279000</v>
      </c>
      <c r="DX83" s="145">
        <v>1844000</v>
      </c>
      <c r="DY83" s="145">
        <v>1616000</v>
      </c>
      <c r="DZ83" s="145">
        <v>1508000</v>
      </c>
      <c r="EA83" s="145">
        <v>1276000</v>
      </c>
      <c r="EB83" s="145">
        <v>1150000</v>
      </c>
      <c r="EC83" s="152"/>
      <c r="ED83" s="213">
        <v>11100000</v>
      </c>
      <c r="EE83" s="145">
        <v>3656000</v>
      </c>
      <c r="EF83" s="145">
        <v>2517000</v>
      </c>
      <c r="EG83" s="145">
        <v>2034000</v>
      </c>
      <c r="EH83" s="145">
        <v>1783000</v>
      </c>
      <c r="EI83" s="145">
        <v>1651000</v>
      </c>
      <c r="EJ83" s="145">
        <v>1397000</v>
      </c>
      <c r="EK83" s="145">
        <v>1259000</v>
      </c>
      <c r="EM83" s="201">
        <v>10700000</v>
      </c>
      <c r="EN83" s="145">
        <v>3267000</v>
      </c>
      <c r="EO83" s="145">
        <v>2271000</v>
      </c>
      <c r="EP83" s="145">
        <v>1801000</v>
      </c>
      <c r="EQ83" s="145">
        <v>1568000</v>
      </c>
      <c r="ER83" s="145">
        <v>1457000</v>
      </c>
      <c r="ES83" s="145">
        <v>1225000</v>
      </c>
      <c r="ET83" s="145">
        <v>1097000</v>
      </c>
      <c r="EV83" s="192">
        <v>11000000</v>
      </c>
      <c r="EW83" s="145">
        <v>3558000</v>
      </c>
      <c r="EX83" s="145">
        <v>2475000</v>
      </c>
      <c r="EY83" s="145">
        <v>1964000</v>
      </c>
      <c r="EZ83" s="145">
        <v>1708000</v>
      </c>
      <c r="FA83" s="145">
        <v>1584000</v>
      </c>
      <c r="FB83" s="145">
        <v>1333000</v>
      </c>
      <c r="FC83" s="145">
        <v>1196000</v>
      </c>
    </row>
    <row r="84" spans="1:159" ht="15.75" customHeight="1" x14ac:dyDescent="0.25">
      <c r="A84" s="180">
        <v>9100000</v>
      </c>
      <c r="B84" s="145">
        <v>1452000</v>
      </c>
      <c r="C84" s="145">
        <v>997000</v>
      </c>
      <c r="D84" s="145">
        <v>796000</v>
      </c>
      <c r="E84" s="145">
        <v>703000</v>
      </c>
      <c r="F84" s="145">
        <v>686000</v>
      </c>
      <c r="H84" s="180">
        <v>9200000</v>
      </c>
      <c r="I84" s="145">
        <v>1557000</v>
      </c>
      <c r="J84" s="145">
        <v>1071000</v>
      </c>
      <c r="K84" s="145">
        <v>862000</v>
      </c>
      <c r="L84" s="145">
        <v>754000</v>
      </c>
      <c r="M84" s="145">
        <v>740000</v>
      </c>
      <c r="N84" s="173"/>
      <c r="O84" s="185">
        <v>9200000</v>
      </c>
      <c r="P84" s="145">
        <v>1622000</v>
      </c>
      <c r="Q84" s="145">
        <v>1117000</v>
      </c>
      <c r="R84" s="145">
        <v>893000</v>
      </c>
      <c r="S84" s="145">
        <v>786000</v>
      </c>
      <c r="T84" s="145">
        <v>762000</v>
      </c>
      <c r="V84" s="185">
        <v>9200000</v>
      </c>
      <c r="W84" s="145">
        <v>1568000</v>
      </c>
      <c r="X84" s="145">
        <v>1079000</v>
      </c>
      <c r="Y84" s="145">
        <v>866000</v>
      </c>
      <c r="Z84" s="145">
        <v>760000</v>
      </c>
      <c r="AA84" s="145">
        <v>738000</v>
      </c>
      <c r="AC84" s="181">
        <v>9200000</v>
      </c>
      <c r="AD84" s="145">
        <v>1579000</v>
      </c>
      <c r="AE84" s="145">
        <v>1090000</v>
      </c>
      <c r="AF84" s="145">
        <v>873000</v>
      </c>
      <c r="AG84" s="145">
        <v>766000</v>
      </c>
      <c r="AH84" s="145">
        <v>737000</v>
      </c>
      <c r="AJ84" s="180">
        <v>9200000</v>
      </c>
      <c r="AK84" s="145">
        <v>1641000</v>
      </c>
      <c r="AL84" s="145">
        <v>1133000</v>
      </c>
      <c r="AM84" s="145">
        <v>904000</v>
      </c>
      <c r="AN84" s="145">
        <v>796000</v>
      </c>
      <c r="AO84" s="145">
        <v>765000</v>
      </c>
      <c r="AP84" s="133"/>
      <c r="AQ84" s="180">
        <v>9500000</v>
      </c>
      <c r="AR84" s="145">
        <v>1872000</v>
      </c>
      <c r="AS84" s="145">
        <v>1284000</v>
      </c>
      <c r="AT84" s="145">
        <v>1049000</v>
      </c>
      <c r="AU84" s="145">
        <v>917000</v>
      </c>
      <c r="AV84" s="145">
        <v>872000</v>
      </c>
      <c r="AW84" s="133"/>
      <c r="AX84" s="180">
        <v>9600000</v>
      </c>
      <c r="AY84" s="145">
        <v>1951000</v>
      </c>
      <c r="AZ84" s="145">
        <v>1340000</v>
      </c>
      <c r="BA84" s="145">
        <v>1094000</v>
      </c>
      <c r="BB84" s="145">
        <v>956000</v>
      </c>
      <c r="BC84" s="145">
        <v>917000</v>
      </c>
      <c r="BE84" s="180">
        <v>9500000</v>
      </c>
      <c r="BF84" s="145">
        <v>1948000</v>
      </c>
      <c r="BG84" s="145">
        <v>1343000</v>
      </c>
      <c r="BH84" s="145">
        <v>1081000</v>
      </c>
      <c r="BI84" s="145">
        <v>952000</v>
      </c>
      <c r="BJ84" s="145">
        <v>890000</v>
      </c>
      <c r="BL84" s="180">
        <v>9700000</v>
      </c>
      <c r="BM84" s="145">
        <v>2131000</v>
      </c>
      <c r="BN84" s="145">
        <v>1473000</v>
      </c>
      <c r="BO84" s="145">
        <v>1186000</v>
      </c>
      <c r="BP84" s="145">
        <v>1042000</v>
      </c>
      <c r="BQ84" s="145">
        <v>971000</v>
      </c>
      <c r="BR84" s="153"/>
      <c r="BS84" s="201">
        <v>10000000</v>
      </c>
      <c r="BT84" s="145">
        <v>2377000</v>
      </c>
      <c r="BU84" s="145">
        <v>1646000</v>
      </c>
      <c r="BV84" s="145">
        <v>1326000</v>
      </c>
      <c r="BW84" s="145">
        <v>1163000</v>
      </c>
      <c r="BX84" s="145">
        <v>1093000</v>
      </c>
      <c r="BY84" s="145">
        <v>914000</v>
      </c>
      <c r="BZ84" s="145">
        <v>816000</v>
      </c>
      <c r="CA84" s="131"/>
      <c r="CB84" s="201">
        <v>10000000</v>
      </c>
      <c r="CC84" s="145">
        <v>2405000</v>
      </c>
      <c r="CD84" s="145">
        <v>1665000</v>
      </c>
      <c r="CE84" s="145">
        <v>1342000</v>
      </c>
      <c r="CF84" s="145">
        <v>1177000</v>
      </c>
      <c r="CG84" s="145">
        <v>1105000</v>
      </c>
      <c r="CH84" s="145">
        <v>924000</v>
      </c>
      <c r="CI84" s="145">
        <v>826000</v>
      </c>
      <c r="CJ84" s="131"/>
      <c r="CK84" s="201">
        <v>10300000</v>
      </c>
      <c r="CL84" s="145">
        <v>2685000</v>
      </c>
      <c r="CM84" s="145">
        <v>1859000</v>
      </c>
      <c r="CN84" s="145">
        <v>1502000</v>
      </c>
      <c r="CO84" s="145">
        <v>1315000</v>
      </c>
      <c r="CP84" s="145">
        <v>1229000</v>
      </c>
      <c r="CQ84" s="145">
        <v>1032000</v>
      </c>
      <c r="CR84" s="145">
        <v>924000</v>
      </c>
      <c r="CS84" s="131"/>
      <c r="CT84" s="205">
        <v>10100000</v>
      </c>
      <c r="CU84" s="145">
        <v>2454000</v>
      </c>
      <c r="CV84" s="145">
        <v>1699000</v>
      </c>
      <c r="CW84" s="145">
        <v>1370000</v>
      </c>
      <c r="CX84" s="145">
        <v>1201000</v>
      </c>
      <c r="CY84" s="145">
        <v>1122000</v>
      </c>
      <c r="CZ84" s="145">
        <v>938000</v>
      </c>
      <c r="DA84" s="145">
        <v>837000</v>
      </c>
      <c r="DB84" s="131"/>
      <c r="DC84" s="205">
        <v>10400000</v>
      </c>
      <c r="DD84" s="145">
        <v>2756000</v>
      </c>
      <c r="DE84" s="145">
        <v>1912000</v>
      </c>
      <c r="DF84" s="145">
        <v>1542000</v>
      </c>
      <c r="DG84" s="145">
        <v>1349000</v>
      </c>
      <c r="DH84" s="145">
        <v>1255000</v>
      </c>
      <c r="DI84" s="145">
        <v>1053000</v>
      </c>
      <c r="DJ84" s="145">
        <v>942000</v>
      </c>
      <c r="DL84" s="213">
        <v>10500000</v>
      </c>
      <c r="DM84" s="145">
        <v>2949000</v>
      </c>
      <c r="DN84" s="145">
        <v>2025000</v>
      </c>
      <c r="DO84" s="145">
        <v>1625000</v>
      </c>
      <c r="DP84" s="145">
        <v>1437000</v>
      </c>
      <c r="DQ84" s="145">
        <v>1338000</v>
      </c>
      <c r="DR84" s="145">
        <v>1126000</v>
      </c>
      <c r="DS84" s="145">
        <v>1011000</v>
      </c>
      <c r="DU84" s="213">
        <v>10900000</v>
      </c>
      <c r="DV84" s="145">
        <v>3306000</v>
      </c>
      <c r="DW84" s="145">
        <v>2273000</v>
      </c>
      <c r="DX84" s="145">
        <v>1839000</v>
      </c>
      <c r="DY84" s="145">
        <v>1612000</v>
      </c>
      <c r="DZ84" s="145">
        <v>1505000</v>
      </c>
      <c r="EA84" s="145">
        <v>1273000</v>
      </c>
      <c r="EB84" s="145">
        <v>1147000</v>
      </c>
      <c r="EC84" s="152"/>
      <c r="ED84" s="213">
        <v>11200000</v>
      </c>
      <c r="EE84" s="145">
        <v>3648000</v>
      </c>
      <c r="EF84" s="145">
        <v>2511000</v>
      </c>
      <c r="EG84" s="145">
        <v>2029000</v>
      </c>
      <c r="EH84" s="145">
        <v>1779000</v>
      </c>
      <c r="EI84" s="145">
        <v>1648000</v>
      </c>
      <c r="EJ84" s="145">
        <v>1394000</v>
      </c>
      <c r="EK84" s="145">
        <v>1256000</v>
      </c>
      <c r="EM84" s="201">
        <v>10800000</v>
      </c>
      <c r="EN84" s="145">
        <v>3259000</v>
      </c>
      <c r="EO84" s="145">
        <v>2265000</v>
      </c>
      <c r="EP84" s="145">
        <v>1796000</v>
      </c>
      <c r="EQ84" s="145">
        <v>1564000</v>
      </c>
      <c r="ER84" s="145">
        <v>1454000</v>
      </c>
      <c r="ES84" s="145">
        <v>1222000</v>
      </c>
      <c r="ET84" s="145">
        <v>1094000</v>
      </c>
      <c r="EV84" s="192">
        <v>11100000</v>
      </c>
      <c r="EW84" s="145">
        <v>3550000</v>
      </c>
      <c r="EX84" s="145">
        <v>2469000</v>
      </c>
      <c r="EY84" s="145">
        <v>1959000</v>
      </c>
      <c r="EZ84" s="145">
        <v>1704000</v>
      </c>
      <c r="FA84" s="145">
        <v>1581000</v>
      </c>
      <c r="FB84" s="145">
        <v>1330000</v>
      </c>
      <c r="FC84" s="145">
        <v>1193000</v>
      </c>
    </row>
    <row r="85" spans="1:159" ht="15.75" customHeight="1" x14ac:dyDescent="0.25">
      <c r="A85" s="180">
        <v>9200000</v>
      </c>
      <c r="B85" s="145">
        <v>1444000</v>
      </c>
      <c r="C85" s="145">
        <v>991000</v>
      </c>
      <c r="D85" s="145">
        <v>791000</v>
      </c>
      <c r="E85" s="145">
        <v>699000</v>
      </c>
      <c r="F85" s="145">
        <v>683000</v>
      </c>
      <c r="H85" s="180">
        <v>9300000</v>
      </c>
      <c r="I85" s="145">
        <v>1549000</v>
      </c>
      <c r="J85" s="145">
        <v>1065000</v>
      </c>
      <c r="K85" s="145">
        <v>857000</v>
      </c>
      <c r="L85" s="145">
        <v>750000</v>
      </c>
      <c r="M85" s="145">
        <v>737000</v>
      </c>
      <c r="N85" s="187"/>
      <c r="O85" s="185">
        <v>9300000</v>
      </c>
      <c r="P85" s="145">
        <v>1614000</v>
      </c>
      <c r="Q85" s="145">
        <v>1111000</v>
      </c>
      <c r="R85" s="145">
        <v>888000</v>
      </c>
      <c r="S85" s="145">
        <v>782000</v>
      </c>
      <c r="T85" s="145">
        <v>759000</v>
      </c>
      <c r="V85" s="185">
        <v>9300000</v>
      </c>
      <c r="W85" s="145">
        <v>1560000</v>
      </c>
      <c r="X85" s="145">
        <v>1073000</v>
      </c>
      <c r="Y85" s="145">
        <v>861000</v>
      </c>
      <c r="Z85" s="145">
        <v>756000</v>
      </c>
      <c r="AA85" s="145">
        <v>735000</v>
      </c>
      <c r="AC85" s="180">
        <v>9300000</v>
      </c>
      <c r="AD85" s="145">
        <v>1571000</v>
      </c>
      <c r="AE85" s="145">
        <v>1084000</v>
      </c>
      <c r="AF85" s="145">
        <v>868000</v>
      </c>
      <c r="AG85" s="145">
        <v>762000</v>
      </c>
      <c r="AH85" s="145">
        <v>734000</v>
      </c>
      <c r="AJ85" s="180">
        <v>9300000</v>
      </c>
      <c r="AK85" s="145">
        <v>1633000</v>
      </c>
      <c r="AL85" s="145">
        <v>1127000</v>
      </c>
      <c r="AM85" s="145">
        <v>899000</v>
      </c>
      <c r="AN85" s="145">
        <v>792000</v>
      </c>
      <c r="AO85" s="145">
        <v>762000</v>
      </c>
      <c r="AP85" s="133"/>
      <c r="AQ85" s="180">
        <v>9600000</v>
      </c>
      <c r="AR85" s="145">
        <v>1864000</v>
      </c>
      <c r="AS85" s="145">
        <v>1278000</v>
      </c>
      <c r="AT85" s="145">
        <v>1044000</v>
      </c>
      <c r="AU85" s="145">
        <v>913000</v>
      </c>
      <c r="AV85" s="145">
        <v>869000</v>
      </c>
      <c r="AW85" s="133"/>
      <c r="AX85" s="180">
        <v>9700000</v>
      </c>
      <c r="AY85" s="145">
        <v>1943000</v>
      </c>
      <c r="AZ85" s="145">
        <v>1334000</v>
      </c>
      <c r="BA85" s="145">
        <v>1089000</v>
      </c>
      <c r="BB85" s="145">
        <v>952000</v>
      </c>
      <c r="BC85" s="145">
        <v>914000</v>
      </c>
      <c r="BE85" s="180">
        <v>9600000</v>
      </c>
      <c r="BF85" s="145">
        <v>1940000</v>
      </c>
      <c r="BG85" s="145">
        <v>1337000</v>
      </c>
      <c r="BH85" s="145">
        <v>1076000</v>
      </c>
      <c r="BI85" s="145">
        <v>948000</v>
      </c>
      <c r="BJ85" s="145">
        <v>887000</v>
      </c>
      <c r="BL85" s="180">
        <v>9800000</v>
      </c>
      <c r="BM85" s="145">
        <v>2123000</v>
      </c>
      <c r="BN85" s="145">
        <v>1467000</v>
      </c>
      <c r="BO85" s="145">
        <v>1181000</v>
      </c>
      <c r="BP85" s="145">
        <v>1038000</v>
      </c>
      <c r="BQ85" s="145">
        <v>968000</v>
      </c>
      <c r="BR85" s="153"/>
      <c r="BS85" s="201">
        <v>10100000</v>
      </c>
      <c r="BT85" s="145">
        <v>2369000</v>
      </c>
      <c r="BU85" s="145">
        <v>1640000</v>
      </c>
      <c r="BV85" s="145">
        <v>1321000</v>
      </c>
      <c r="BW85" s="145">
        <v>1159000</v>
      </c>
      <c r="BX85" s="145">
        <v>1090000</v>
      </c>
      <c r="BY85" s="145">
        <v>911000</v>
      </c>
      <c r="BZ85" s="145">
        <v>813000</v>
      </c>
      <c r="CA85" s="131"/>
      <c r="CB85" s="201">
        <v>10100000</v>
      </c>
      <c r="CC85" s="145">
        <v>2397000</v>
      </c>
      <c r="CD85" s="145">
        <v>1659000</v>
      </c>
      <c r="CE85" s="145">
        <v>1337000</v>
      </c>
      <c r="CF85" s="145">
        <v>1173000</v>
      </c>
      <c r="CG85" s="145">
        <v>1102000</v>
      </c>
      <c r="CH85" s="145">
        <v>921000</v>
      </c>
      <c r="CI85" s="145">
        <v>823000</v>
      </c>
      <c r="CJ85" s="131"/>
      <c r="CK85" s="201">
        <v>10400000</v>
      </c>
      <c r="CL85" s="145">
        <v>2677000</v>
      </c>
      <c r="CM85" s="145">
        <v>1853000</v>
      </c>
      <c r="CN85" s="145">
        <v>1497000</v>
      </c>
      <c r="CO85" s="145">
        <v>1311000</v>
      </c>
      <c r="CP85" s="145">
        <v>1226000</v>
      </c>
      <c r="CQ85" s="145">
        <v>1029000</v>
      </c>
      <c r="CR85" s="145">
        <v>921000</v>
      </c>
      <c r="CS85" s="131"/>
      <c r="CT85" s="205">
        <v>10200000</v>
      </c>
      <c r="CU85" s="145">
        <v>2446000</v>
      </c>
      <c r="CV85" s="145">
        <v>1693000</v>
      </c>
      <c r="CW85" s="145">
        <v>1365000</v>
      </c>
      <c r="CX85" s="145">
        <v>1197000</v>
      </c>
      <c r="CY85" s="145">
        <v>1119000</v>
      </c>
      <c r="CZ85" s="145">
        <v>935000</v>
      </c>
      <c r="DA85" s="145">
        <v>834000</v>
      </c>
      <c r="DB85" s="131"/>
      <c r="DC85" s="205">
        <v>10500000</v>
      </c>
      <c r="DD85" s="145">
        <v>2748000</v>
      </c>
      <c r="DE85" s="145">
        <v>1906000</v>
      </c>
      <c r="DF85" s="145">
        <v>1537000</v>
      </c>
      <c r="DG85" s="145">
        <v>1345000</v>
      </c>
      <c r="DH85" s="145">
        <v>1252000</v>
      </c>
      <c r="DI85" s="145">
        <v>1050000</v>
      </c>
      <c r="DJ85" s="145">
        <v>939000</v>
      </c>
      <c r="DL85" s="213">
        <v>10600000</v>
      </c>
      <c r="DM85" s="145">
        <v>2941000</v>
      </c>
      <c r="DN85" s="145">
        <v>2019000</v>
      </c>
      <c r="DO85" s="145">
        <v>1620000</v>
      </c>
      <c r="DP85" s="145">
        <v>1433000</v>
      </c>
      <c r="DQ85" s="145">
        <v>1335000</v>
      </c>
      <c r="DR85" s="145">
        <v>1123000</v>
      </c>
      <c r="DS85" s="145">
        <v>1008000</v>
      </c>
      <c r="DU85" s="213">
        <v>11000000</v>
      </c>
      <c r="DV85" s="145">
        <v>3298000</v>
      </c>
      <c r="DW85" s="145">
        <v>2267000</v>
      </c>
      <c r="DX85" s="145">
        <v>1834000</v>
      </c>
      <c r="DY85" s="145">
        <v>1608000</v>
      </c>
      <c r="DZ85" s="145">
        <v>1502000</v>
      </c>
      <c r="EA85" s="145">
        <v>1270000</v>
      </c>
      <c r="EB85" s="145">
        <v>1144000</v>
      </c>
      <c r="EC85" s="215"/>
      <c r="ED85" s="213">
        <v>11300000</v>
      </c>
      <c r="EE85" s="145">
        <v>3640000</v>
      </c>
      <c r="EF85" s="145">
        <v>2505000</v>
      </c>
      <c r="EG85" s="145">
        <v>2024000</v>
      </c>
      <c r="EH85" s="145">
        <v>1775000</v>
      </c>
      <c r="EI85" s="145">
        <v>1645000</v>
      </c>
      <c r="EJ85" s="145">
        <v>1391000</v>
      </c>
      <c r="EK85" s="145">
        <v>1253000</v>
      </c>
      <c r="EM85" s="201">
        <v>10900000</v>
      </c>
      <c r="EN85" s="145">
        <v>3251000</v>
      </c>
      <c r="EO85" s="145">
        <v>2259000</v>
      </c>
      <c r="EP85" s="145">
        <v>1791000</v>
      </c>
      <c r="EQ85" s="145">
        <v>1560000</v>
      </c>
      <c r="ER85" s="145">
        <v>1451000</v>
      </c>
      <c r="ES85" s="145">
        <v>1219000</v>
      </c>
      <c r="ET85" s="145">
        <v>1091000</v>
      </c>
      <c r="EV85" s="192">
        <v>11200000</v>
      </c>
      <c r="EW85" s="145">
        <v>3542000</v>
      </c>
      <c r="EX85" s="145">
        <v>2463000</v>
      </c>
      <c r="EY85" s="145">
        <v>1954000</v>
      </c>
      <c r="EZ85" s="145">
        <v>1700000</v>
      </c>
      <c r="FA85" s="145">
        <v>1578000</v>
      </c>
      <c r="FB85" s="145">
        <v>1327000</v>
      </c>
      <c r="FC85" s="145">
        <v>1190000</v>
      </c>
    </row>
    <row r="86" spans="1:159" ht="15.75" customHeight="1" x14ac:dyDescent="0.25">
      <c r="A86" s="180">
        <v>9300000</v>
      </c>
      <c r="B86" s="145">
        <v>1436000</v>
      </c>
      <c r="C86" s="145">
        <v>985000</v>
      </c>
      <c r="D86" s="145">
        <v>786000</v>
      </c>
      <c r="E86" s="145">
        <v>695000</v>
      </c>
      <c r="F86" s="145">
        <v>680000</v>
      </c>
      <c r="H86" s="180">
        <v>9400000</v>
      </c>
      <c r="I86" s="145">
        <v>1541000</v>
      </c>
      <c r="J86" s="145">
        <v>1059000</v>
      </c>
      <c r="K86" s="145">
        <v>852000</v>
      </c>
      <c r="L86" s="145">
        <v>746000</v>
      </c>
      <c r="M86" s="145">
        <v>734000</v>
      </c>
      <c r="N86" s="188"/>
      <c r="O86" s="185">
        <v>9400000</v>
      </c>
      <c r="P86" s="145">
        <v>1606000</v>
      </c>
      <c r="Q86" s="145">
        <v>1105000</v>
      </c>
      <c r="R86" s="145">
        <v>883000</v>
      </c>
      <c r="S86" s="145">
        <v>778000</v>
      </c>
      <c r="T86" s="145">
        <v>756000</v>
      </c>
      <c r="V86" s="185">
        <v>9400000</v>
      </c>
      <c r="W86" s="145">
        <v>1552000</v>
      </c>
      <c r="X86" s="145">
        <v>1067000</v>
      </c>
      <c r="Y86" s="145">
        <v>856000</v>
      </c>
      <c r="Z86" s="145">
        <v>752000</v>
      </c>
      <c r="AA86" s="145">
        <v>732000</v>
      </c>
      <c r="AC86" s="181">
        <v>9400000</v>
      </c>
      <c r="AD86" s="145">
        <v>1563000</v>
      </c>
      <c r="AE86" s="145">
        <v>1078000</v>
      </c>
      <c r="AF86" s="145">
        <v>863000</v>
      </c>
      <c r="AG86" s="145">
        <v>758000</v>
      </c>
      <c r="AH86" s="145">
        <v>731000</v>
      </c>
      <c r="AJ86" s="180">
        <v>9400000</v>
      </c>
      <c r="AK86" s="145">
        <v>1625000</v>
      </c>
      <c r="AL86" s="145">
        <v>1121000</v>
      </c>
      <c r="AM86" s="145">
        <v>894000</v>
      </c>
      <c r="AN86" s="145">
        <v>788000</v>
      </c>
      <c r="AO86" s="145">
        <v>759000</v>
      </c>
      <c r="AP86" s="133"/>
      <c r="AQ86" s="180">
        <v>9700000</v>
      </c>
      <c r="AR86" s="145">
        <v>1856000</v>
      </c>
      <c r="AS86" s="145">
        <v>1272000</v>
      </c>
      <c r="AT86" s="145">
        <v>1039000</v>
      </c>
      <c r="AU86" s="145">
        <v>909000</v>
      </c>
      <c r="AV86" s="145">
        <v>866000</v>
      </c>
      <c r="AW86" s="133"/>
      <c r="AX86" s="180">
        <v>9800000</v>
      </c>
      <c r="AY86" s="145">
        <v>1935000</v>
      </c>
      <c r="AZ86" s="145">
        <v>1328000</v>
      </c>
      <c r="BA86" s="145">
        <v>1084000</v>
      </c>
      <c r="BB86" s="145">
        <v>948000</v>
      </c>
      <c r="BC86" s="145">
        <v>911000</v>
      </c>
      <c r="BE86" s="180">
        <v>9700000</v>
      </c>
      <c r="BF86" s="145">
        <v>1932000</v>
      </c>
      <c r="BG86" s="145">
        <v>1331000</v>
      </c>
      <c r="BH86" s="145">
        <v>1071000</v>
      </c>
      <c r="BI86" s="145">
        <v>944000</v>
      </c>
      <c r="BJ86" s="145">
        <v>884000</v>
      </c>
      <c r="BL86" s="180">
        <v>9900000</v>
      </c>
      <c r="BM86" s="145">
        <v>2115000</v>
      </c>
      <c r="BN86" s="145">
        <v>1461000</v>
      </c>
      <c r="BO86" s="145">
        <v>1176000</v>
      </c>
      <c r="BP86" s="145">
        <v>1034000</v>
      </c>
      <c r="BQ86" s="145">
        <v>965000</v>
      </c>
      <c r="BR86" s="153"/>
      <c r="BS86" s="201">
        <v>10200000</v>
      </c>
      <c r="BT86" s="145">
        <v>2361000</v>
      </c>
      <c r="BU86" s="145">
        <v>1634000</v>
      </c>
      <c r="BV86" s="145">
        <v>1316000</v>
      </c>
      <c r="BW86" s="145">
        <v>1155000</v>
      </c>
      <c r="BX86" s="145">
        <v>1087000</v>
      </c>
      <c r="BY86" s="145">
        <v>908000</v>
      </c>
      <c r="BZ86" s="145">
        <v>810000</v>
      </c>
      <c r="CA86" s="131"/>
      <c r="CB86" s="201">
        <v>10200000</v>
      </c>
      <c r="CC86" s="145">
        <v>2389000</v>
      </c>
      <c r="CD86" s="145">
        <v>1653000</v>
      </c>
      <c r="CE86" s="145">
        <v>1332000</v>
      </c>
      <c r="CF86" s="145">
        <v>1169000</v>
      </c>
      <c r="CG86" s="145">
        <v>1099000</v>
      </c>
      <c r="CH86" s="145">
        <v>918000</v>
      </c>
      <c r="CI86" s="145">
        <v>820000</v>
      </c>
      <c r="CJ86" s="131"/>
      <c r="CK86" s="201">
        <v>10500000</v>
      </c>
      <c r="CL86" s="145">
        <v>2669000</v>
      </c>
      <c r="CM86" s="145">
        <v>1847000</v>
      </c>
      <c r="CN86" s="145">
        <v>1492000</v>
      </c>
      <c r="CO86" s="145">
        <v>1307000</v>
      </c>
      <c r="CP86" s="145">
        <v>1223000</v>
      </c>
      <c r="CQ86" s="145">
        <v>1026000</v>
      </c>
      <c r="CR86" s="145">
        <v>918000</v>
      </c>
      <c r="CS86" s="131"/>
      <c r="CT86" s="205">
        <v>10300000</v>
      </c>
      <c r="CU86" s="145">
        <v>2438000</v>
      </c>
      <c r="CV86" s="145">
        <v>1687000</v>
      </c>
      <c r="CW86" s="145">
        <v>1360000</v>
      </c>
      <c r="CX86" s="145">
        <v>1193000</v>
      </c>
      <c r="CY86" s="145">
        <v>1116000</v>
      </c>
      <c r="CZ86" s="145">
        <v>932000</v>
      </c>
      <c r="DA86" s="145">
        <v>831000</v>
      </c>
      <c r="DB86" s="131"/>
      <c r="DC86" s="205">
        <v>10600000</v>
      </c>
      <c r="DD86" s="145">
        <v>2740000</v>
      </c>
      <c r="DE86" s="145">
        <v>1900000</v>
      </c>
      <c r="DF86" s="145">
        <v>1532000</v>
      </c>
      <c r="DG86" s="145">
        <v>1341000</v>
      </c>
      <c r="DH86" s="145">
        <v>1249000</v>
      </c>
      <c r="DI86" s="145">
        <v>1047000</v>
      </c>
      <c r="DJ86" s="145">
        <v>936000</v>
      </c>
      <c r="DL86" s="213">
        <v>10700000</v>
      </c>
      <c r="DM86" s="145">
        <v>2933000</v>
      </c>
      <c r="DN86" s="145">
        <v>2013000</v>
      </c>
      <c r="DO86" s="145">
        <v>1615000</v>
      </c>
      <c r="DP86" s="145">
        <v>1429000</v>
      </c>
      <c r="DQ86" s="145">
        <v>1332000</v>
      </c>
      <c r="DR86" s="145">
        <v>1120000</v>
      </c>
      <c r="DS86" s="145">
        <v>1005000</v>
      </c>
      <c r="DU86" s="213">
        <v>11100000</v>
      </c>
      <c r="DV86" s="145">
        <v>3290000</v>
      </c>
      <c r="DW86" s="145">
        <v>2261000</v>
      </c>
      <c r="DX86" s="145">
        <v>1829000</v>
      </c>
      <c r="DY86" s="145">
        <v>1604000</v>
      </c>
      <c r="DZ86" s="145">
        <v>1499000</v>
      </c>
      <c r="EA86" s="145">
        <v>1267000</v>
      </c>
      <c r="EB86" s="145">
        <v>1141000</v>
      </c>
      <c r="EC86" s="198"/>
      <c r="ED86" s="213">
        <v>11400000</v>
      </c>
      <c r="EE86" s="145">
        <v>3632000</v>
      </c>
      <c r="EF86" s="145">
        <v>2499000</v>
      </c>
      <c r="EG86" s="145">
        <v>2019000</v>
      </c>
      <c r="EH86" s="145">
        <v>1771000</v>
      </c>
      <c r="EI86" s="145">
        <v>1642000</v>
      </c>
      <c r="EJ86" s="145">
        <v>1388000</v>
      </c>
      <c r="EK86" s="145">
        <v>1250000</v>
      </c>
      <c r="EM86" s="201">
        <v>11000000</v>
      </c>
      <c r="EN86" s="145">
        <v>3243000</v>
      </c>
      <c r="EO86" s="145">
        <v>2253000</v>
      </c>
      <c r="EP86" s="145">
        <v>1786000</v>
      </c>
      <c r="EQ86" s="145">
        <v>1556000</v>
      </c>
      <c r="ER86" s="145">
        <v>1448000</v>
      </c>
      <c r="ES86" s="145">
        <v>1216000</v>
      </c>
      <c r="ET86" s="145">
        <v>1088000</v>
      </c>
      <c r="EV86" s="192">
        <v>11300000</v>
      </c>
      <c r="EW86" s="145">
        <v>3534000</v>
      </c>
      <c r="EX86" s="145">
        <v>2457000</v>
      </c>
      <c r="EY86" s="145">
        <v>1949000</v>
      </c>
      <c r="EZ86" s="145">
        <v>1696000</v>
      </c>
      <c r="FA86" s="145">
        <v>1575000</v>
      </c>
      <c r="FB86" s="145">
        <v>1324000</v>
      </c>
      <c r="FC86" s="145">
        <v>1187000</v>
      </c>
    </row>
    <row r="87" spans="1:159" ht="15.75" customHeight="1" x14ac:dyDescent="0.25">
      <c r="A87" s="180">
        <v>9400000</v>
      </c>
      <c r="B87" s="145">
        <v>1428000</v>
      </c>
      <c r="C87" s="145">
        <v>979000</v>
      </c>
      <c r="D87" s="145">
        <v>781000</v>
      </c>
      <c r="E87" s="145">
        <v>691000</v>
      </c>
      <c r="F87" s="145">
        <v>677000</v>
      </c>
      <c r="H87" s="180">
        <v>9500000</v>
      </c>
      <c r="I87" s="145">
        <v>1533000</v>
      </c>
      <c r="J87" s="145">
        <v>1053000</v>
      </c>
      <c r="K87" s="145">
        <v>847000</v>
      </c>
      <c r="L87" s="145">
        <v>742000</v>
      </c>
      <c r="M87" s="145">
        <v>731000</v>
      </c>
      <c r="N87" s="188"/>
      <c r="O87" s="185">
        <v>9500000</v>
      </c>
      <c r="P87" s="145">
        <v>1598000</v>
      </c>
      <c r="Q87" s="145">
        <v>1099000</v>
      </c>
      <c r="R87" s="145">
        <v>878000</v>
      </c>
      <c r="S87" s="145">
        <v>774000</v>
      </c>
      <c r="T87" s="145">
        <v>753000</v>
      </c>
      <c r="V87" s="185">
        <v>9500000</v>
      </c>
      <c r="W87" s="145">
        <v>1544000</v>
      </c>
      <c r="X87" s="145">
        <v>1061000</v>
      </c>
      <c r="Y87" s="145">
        <v>851000</v>
      </c>
      <c r="Z87" s="145">
        <v>748000</v>
      </c>
      <c r="AA87" s="145">
        <v>729000</v>
      </c>
      <c r="AC87" s="180">
        <v>9500000</v>
      </c>
      <c r="AD87" s="145">
        <v>1555000</v>
      </c>
      <c r="AE87" s="145">
        <v>1072000</v>
      </c>
      <c r="AF87" s="145">
        <v>858000</v>
      </c>
      <c r="AG87" s="145">
        <v>754000</v>
      </c>
      <c r="AH87" s="145">
        <v>728000</v>
      </c>
      <c r="AJ87" s="180">
        <v>9500000</v>
      </c>
      <c r="AK87" s="145">
        <v>1617000</v>
      </c>
      <c r="AL87" s="145">
        <v>1115000</v>
      </c>
      <c r="AM87" s="145">
        <v>889000</v>
      </c>
      <c r="AN87" s="145">
        <v>784000</v>
      </c>
      <c r="AO87" s="145">
        <v>756000</v>
      </c>
      <c r="AP87" s="133"/>
      <c r="AQ87" s="180">
        <v>9800000</v>
      </c>
      <c r="AR87" s="145">
        <v>1848000</v>
      </c>
      <c r="AS87" s="145">
        <v>1266000</v>
      </c>
      <c r="AT87" s="145">
        <v>1034000</v>
      </c>
      <c r="AU87" s="145">
        <v>905000</v>
      </c>
      <c r="AV87" s="145">
        <v>863000</v>
      </c>
      <c r="AW87" s="133"/>
      <c r="AX87" s="180">
        <v>9900000</v>
      </c>
      <c r="AY87" s="145">
        <v>1927000</v>
      </c>
      <c r="AZ87" s="145">
        <v>1322000</v>
      </c>
      <c r="BA87" s="145">
        <v>1079000</v>
      </c>
      <c r="BB87" s="145">
        <v>944000</v>
      </c>
      <c r="BC87" s="145">
        <v>908000</v>
      </c>
      <c r="BE87" s="180">
        <v>9800000</v>
      </c>
      <c r="BF87" s="145">
        <v>1924000</v>
      </c>
      <c r="BG87" s="145">
        <v>1325000</v>
      </c>
      <c r="BH87" s="145">
        <v>1066000</v>
      </c>
      <c r="BI87" s="145">
        <v>940000</v>
      </c>
      <c r="BJ87" s="145">
        <v>881000</v>
      </c>
      <c r="BL87" s="180">
        <v>10000000</v>
      </c>
      <c r="BM87" s="145">
        <v>2107000</v>
      </c>
      <c r="BN87" s="145">
        <v>1455000</v>
      </c>
      <c r="BO87" s="145">
        <v>1171000</v>
      </c>
      <c r="BP87" s="145">
        <v>1030000</v>
      </c>
      <c r="BQ87" s="145">
        <v>962000</v>
      </c>
      <c r="BR87" s="153"/>
      <c r="BS87" s="201">
        <v>10300000</v>
      </c>
      <c r="BT87" s="145">
        <v>2353000</v>
      </c>
      <c r="BU87" s="145">
        <v>1628000</v>
      </c>
      <c r="BV87" s="145">
        <v>1311000</v>
      </c>
      <c r="BW87" s="145">
        <v>1151000</v>
      </c>
      <c r="BX87" s="145">
        <v>1084000</v>
      </c>
      <c r="BY87" s="145">
        <v>905000</v>
      </c>
      <c r="BZ87" s="145">
        <v>807000</v>
      </c>
      <c r="CA87" s="131"/>
      <c r="CB87" s="201">
        <v>10300000</v>
      </c>
      <c r="CC87" s="145">
        <v>2381000</v>
      </c>
      <c r="CD87" s="145">
        <v>1647000</v>
      </c>
      <c r="CE87" s="145">
        <v>1327000</v>
      </c>
      <c r="CF87" s="145">
        <v>1165000</v>
      </c>
      <c r="CG87" s="145">
        <v>1096000</v>
      </c>
      <c r="CH87" s="145">
        <v>915000</v>
      </c>
      <c r="CI87" s="145">
        <v>817000</v>
      </c>
      <c r="CJ87" s="131"/>
      <c r="CK87" s="201">
        <v>10600000</v>
      </c>
      <c r="CL87" s="145">
        <v>2661000</v>
      </c>
      <c r="CM87" s="145">
        <v>1841000</v>
      </c>
      <c r="CN87" s="145">
        <v>1487000</v>
      </c>
      <c r="CO87" s="145">
        <v>1303000</v>
      </c>
      <c r="CP87" s="145">
        <v>1220000</v>
      </c>
      <c r="CQ87" s="145">
        <v>1023000</v>
      </c>
      <c r="CR87" s="145">
        <v>915000</v>
      </c>
      <c r="CS87" s="131"/>
      <c r="CT87" s="205">
        <v>10400000</v>
      </c>
      <c r="CU87" s="145">
        <v>2430000</v>
      </c>
      <c r="CV87" s="145">
        <v>1681000</v>
      </c>
      <c r="CW87" s="145">
        <v>1355000</v>
      </c>
      <c r="CX87" s="145">
        <v>1189000</v>
      </c>
      <c r="CY87" s="145">
        <v>1113000</v>
      </c>
      <c r="CZ87" s="145">
        <v>929000</v>
      </c>
      <c r="DA87" s="145">
        <v>828000</v>
      </c>
      <c r="DB87" s="131"/>
      <c r="DC87" s="205">
        <v>10700000</v>
      </c>
      <c r="DD87" s="145">
        <v>2732000</v>
      </c>
      <c r="DE87" s="145">
        <v>1894000</v>
      </c>
      <c r="DF87" s="145">
        <v>1527000</v>
      </c>
      <c r="DG87" s="145">
        <v>1337000</v>
      </c>
      <c r="DH87" s="145">
        <v>1246000</v>
      </c>
      <c r="DI87" s="145">
        <v>1044000</v>
      </c>
      <c r="DJ87" s="145">
        <v>933000</v>
      </c>
      <c r="DL87" s="213">
        <v>10800000</v>
      </c>
      <c r="DM87" s="145">
        <v>2925000</v>
      </c>
      <c r="DN87" s="145">
        <v>2007000</v>
      </c>
      <c r="DO87" s="145">
        <v>1610000</v>
      </c>
      <c r="DP87" s="145">
        <v>1425000</v>
      </c>
      <c r="DQ87" s="145">
        <v>1329000</v>
      </c>
      <c r="DR87" s="145">
        <v>1117000</v>
      </c>
      <c r="DS87" s="145">
        <v>1002000</v>
      </c>
      <c r="DU87" s="213">
        <v>11200000</v>
      </c>
      <c r="DV87" s="145">
        <v>3282000</v>
      </c>
      <c r="DW87" s="145">
        <v>2255000</v>
      </c>
      <c r="DX87" s="145">
        <v>1824000</v>
      </c>
      <c r="DY87" s="145">
        <v>1600000</v>
      </c>
      <c r="DZ87" s="145">
        <v>1496000</v>
      </c>
      <c r="EA87" s="145">
        <v>1264000</v>
      </c>
      <c r="EB87" s="145">
        <v>1138000</v>
      </c>
      <c r="EC87" s="188"/>
      <c r="ED87" s="213">
        <v>11500000</v>
      </c>
      <c r="EE87" s="145">
        <v>3624000</v>
      </c>
      <c r="EF87" s="145">
        <v>2493000</v>
      </c>
      <c r="EG87" s="145">
        <v>2014000</v>
      </c>
      <c r="EH87" s="145">
        <v>1767000</v>
      </c>
      <c r="EI87" s="145">
        <v>1639000</v>
      </c>
      <c r="EJ87" s="145">
        <v>1385000</v>
      </c>
      <c r="EK87" s="145">
        <v>1247000</v>
      </c>
      <c r="EM87" s="201">
        <v>11100000</v>
      </c>
      <c r="EN87" s="145">
        <v>3235000</v>
      </c>
      <c r="EO87" s="145">
        <v>2247000</v>
      </c>
      <c r="EP87" s="145">
        <v>1781000</v>
      </c>
      <c r="EQ87" s="145">
        <v>1552000</v>
      </c>
      <c r="ER87" s="145">
        <v>1445000</v>
      </c>
      <c r="ES87" s="145">
        <v>1213000</v>
      </c>
      <c r="ET87" s="145">
        <v>1085000</v>
      </c>
      <c r="EV87" s="192">
        <v>11400000</v>
      </c>
      <c r="EW87" s="145">
        <v>3526000</v>
      </c>
      <c r="EX87" s="145">
        <v>2451000</v>
      </c>
      <c r="EY87" s="145">
        <v>1944000</v>
      </c>
      <c r="EZ87" s="145">
        <v>1692000</v>
      </c>
      <c r="FA87" s="145">
        <v>1572000</v>
      </c>
      <c r="FB87" s="145">
        <v>1321000</v>
      </c>
      <c r="FC87" s="145">
        <v>1184000</v>
      </c>
    </row>
    <row r="88" spans="1:159" ht="15.75" customHeight="1" x14ac:dyDescent="0.25">
      <c r="A88" s="180">
        <v>9500000</v>
      </c>
      <c r="B88" s="145">
        <v>1420000</v>
      </c>
      <c r="C88" s="145">
        <v>973000</v>
      </c>
      <c r="D88" s="145">
        <v>776000</v>
      </c>
      <c r="E88" s="145">
        <v>687000</v>
      </c>
      <c r="F88" s="145">
        <v>674000</v>
      </c>
      <c r="H88" s="180">
        <v>9600000</v>
      </c>
      <c r="I88" s="145">
        <v>1525000</v>
      </c>
      <c r="J88" s="145">
        <v>1047000</v>
      </c>
      <c r="K88" s="145">
        <v>842000</v>
      </c>
      <c r="L88" s="145">
        <v>738000</v>
      </c>
      <c r="M88" s="145">
        <v>728000</v>
      </c>
      <c r="N88" s="187"/>
      <c r="O88" s="185">
        <v>9600000</v>
      </c>
      <c r="P88" s="145">
        <v>1590000</v>
      </c>
      <c r="Q88" s="145">
        <v>1093000</v>
      </c>
      <c r="R88" s="145">
        <v>873000</v>
      </c>
      <c r="S88" s="145">
        <v>770000</v>
      </c>
      <c r="T88" s="145">
        <v>750000</v>
      </c>
      <c r="V88" s="185">
        <v>9600000</v>
      </c>
      <c r="W88" s="145">
        <v>1536000</v>
      </c>
      <c r="X88" s="145">
        <v>1055000</v>
      </c>
      <c r="Y88" s="145">
        <v>846000</v>
      </c>
      <c r="Z88" s="145">
        <v>744000</v>
      </c>
      <c r="AA88" s="145">
        <v>726000</v>
      </c>
      <c r="AC88" s="181">
        <v>9600000</v>
      </c>
      <c r="AD88" s="145">
        <v>1547000</v>
      </c>
      <c r="AE88" s="145">
        <v>1066000</v>
      </c>
      <c r="AF88" s="145">
        <v>853000</v>
      </c>
      <c r="AG88" s="145">
        <v>750000</v>
      </c>
      <c r="AH88" s="145">
        <v>725000</v>
      </c>
      <c r="AJ88" s="180">
        <v>9600000</v>
      </c>
      <c r="AK88" s="145">
        <v>1609000</v>
      </c>
      <c r="AL88" s="145">
        <v>1109000</v>
      </c>
      <c r="AM88" s="145">
        <v>884000</v>
      </c>
      <c r="AN88" s="145">
        <v>780000</v>
      </c>
      <c r="AO88" s="145">
        <v>753000</v>
      </c>
      <c r="AP88" s="133"/>
      <c r="AQ88" s="180">
        <v>9900000</v>
      </c>
      <c r="AR88" s="145">
        <v>1840000</v>
      </c>
      <c r="AS88" s="145">
        <v>1260000</v>
      </c>
      <c r="AT88" s="145">
        <v>1029000</v>
      </c>
      <c r="AU88" s="145">
        <v>901000</v>
      </c>
      <c r="AV88" s="145">
        <v>860000</v>
      </c>
      <c r="AW88" s="133"/>
      <c r="AX88" s="180">
        <v>10000000</v>
      </c>
      <c r="AY88" s="145">
        <v>1919000</v>
      </c>
      <c r="AZ88" s="145">
        <v>1316000</v>
      </c>
      <c r="BA88" s="145">
        <v>1074000</v>
      </c>
      <c r="BB88" s="145">
        <v>940000</v>
      </c>
      <c r="BC88" s="145">
        <v>905000</v>
      </c>
      <c r="BE88" s="180">
        <v>9900000</v>
      </c>
      <c r="BF88" s="145">
        <v>1916000</v>
      </c>
      <c r="BG88" s="145">
        <v>1319000</v>
      </c>
      <c r="BH88" s="145">
        <v>1061000</v>
      </c>
      <c r="BI88" s="145">
        <v>936000</v>
      </c>
      <c r="BJ88" s="145">
        <v>878000</v>
      </c>
      <c r="BL88" s="180">
        <v>10100000</v>
      </c>
      <c r="BM88" s="145">
        <v>2099000</v>
      </c>
      <c r="BN88" s="145">
        <v>1449000</v>
      </c>
      <c r="BO88" s="145">
        <v>1166000</v>
      </c>
      <c r="BP88" s="145">
        <v>1026000</v>
      </c>
      <c r="BQ88" s="145">
        <v>959000</v>
      </c>
      <c r="BR88" s="153"/>
      <c r="BS88" s="201">
        <v>10400000</v>
      </c>
      <c r="BT88" s="145">
        <v>2345000</v>
      </c>
      <c r="BU88" s="145">
        <v>1622000</v>
      </c>
      <c r="BV88" s="145">
        <v>1306000</v>
      </c>
      <c r="BW88" s="145">
        <v>1147000</v>
      </c>
      <c r="BX88" s="145">
        <v>1081000</v>
      </c>
      <c r="BY88" s="145">
        <v>902000</v>
      </c>
      <c r="BZ88" s="145">
        <v>804000</v>
      </c>
      <c r="CA88" s="131"/>
      <c r="CB88" s="201">
        <v>10400000</v>
      </c>
      <c r="CC88" s="145">
        <v>2373000</v>
      </c>
      <c r="CD88" s="145">
        <v>1641000</v>
      </c>
      <c r="CE88" s="145">
        <v>1322000</v>
      </c>
      <c r="CF88" s="145">
        <v>1161000</v>
      </c>
      <c r="CG88" s="145">
        <v>1093000</v>
      </c>
      <c r="CH88" s="145">
        <v>912000</v>
      </c>
      <c r="CI88" s="145">
        <v>814000</v>
      </c>
      <c r="CJ88" s="131"/>
      <c r="CK88" s="201">
        <v>10700000</v>
      </c>
      <c r="CL88" s="145">
        <v>2653000</v>
      </c>
      <c r="CM88" s="145">
        <v>1835000</v>
      </c>
      <c r="CN88" s="145">
        <v>1482000</v>
      </c>
      <c r="CO88" s="145">
        <v>1299000</v>
      </c>
      <c r="CP88" s="145">
        <v>1217000</v>
      </c>
      <c r="CQ88" s="145">
        <v>1020000</v>
      </c>
      <c r="CR88" s="145">
        <v>912000</v>
      </c>
      <c r="CS88" s="131"/>
      <c r="CT88" s="205">
        <v>10500000</v>
      </c>
      <c r="CU88" s="145">
        <v>2422000</v>
      </c>
      <c r="CV88" s="145">
        <v>1675000</v>
      </c>
      <c r="CW88" s="145">
        <v>1350000</v>
      </c>
      <c r="CX88" s="145">
        <v>1185000</v>
      </c>
      <c r="CY88" s="145">
        <v>1110000</v>
      </c>
      <c r="CZ88" s="145">
        <v>926000</v>
      </c>
      <c r="DA88" s="145">
        <v>825000</v>
      </c>
      <c r="DB88" s="131"/>
      <c r="DC88" s="205">
        <v>10800000</v>
      </c>
      <c r="DD88" s="145">
        <v>2724000</v>
      </c>
      <c r="DE88" s="145">
        <v>1888000</v>
      </c>
      <c r="DF88" s="145">
        <v>1522000</v>
      </c>
      <c r="DG88" s="145">
        <v>1333000</v>
      </c>
      <c r="DH88" s="145">
        <v>1243000</v>
      </c>
      <c r="DI88" s="145">
        <v>1041000</v>
      </c>
      <c r="DJ88" s="145">
        <v>930000</v>
      </c>
      <c r="DL88" s="213">
        <v>10900000</v>
      </c>
      <c r="DM88" s="145">
        <v>2917000</v>
      </c>
      <c r="DN88" s="145">
        <v>2001000</v>
      </c>
      <c r="DO88" s="145">
        <v>1605000</v>
      </c>
      <c r="DP88" s="145">
        <v>1421000</v>
      </c>
      <c r="DQ88" s="145">
        <v>1326000</v>
      </c>
      <c r="DR88" s="145">
        <v>1114000</v>
      </c>
      <c r="DS88" s="145">
        <v>999000</v>
      </c>
      <c r="DU88" s="213">
        <v>11300000</v>
      </c>
      <c r="DV88" s="145">
        <v>3274000</v>
      </c>
      <c r="DW88" s="145">
        <v>2249000</v>
      </c>
      <c r="DX88" s="145">
        <v>1819000</v>
      </c>
      <c r="DY88" s="145">
        <v>1596000</v>
      </c>
      <c r="DZ88" s="145">
        <v>1493000</v>
      </c>
      <c r="EA88" s="145">
        <v>1261000</v>
      </c>
      <c r="EB88" s="145">
        <v>1135000</v>
      </c>
      <c r="EC88" s="215"/>
      <c r="ED88" s="213">
        <v>11600000</v>
      </c>
      <c r="EE88" s="145">
        <v>3616000</v>
      </c>
      <c r="EF88" s="145">
        <v>2487000</v>
      </c>
      <c r="EG88" s="145">
        <v>2009000</v>
      </c>
      <c r="EH88" s="145">
        <v>1763000</v>
      </c>
      <c r="EI88" s="145">
        <v>1636000</v>
      </c>
      <c r="EJ88" s="145">
        <v>1382000</v>
      </c>
      <c r="EK88" s="145">
        <v>1244000</v>
      </c>
      <c r="EM88" s="201">
        <v>11200000</v>
      </c>
      <c r="EN88" s="145">
        <v>3227000</v>
      </c>
      <c r="EO88" s="145">
        <v>2241000</v>
      </c>
      <c r="EP88" s="145">
        <v>1776000</v>
      </c>
      <c r="EQ88" s="145">
        <v>1548000</v>
      </c>
      <c r="ER88" s="145">
        <v>1442000</v>
      </c>
      <c r="ES88" s="145">
        <v>1210000</v>
      </c>
      <c r="ET88" s="145">
        <v>1082000</v>
      </c>
      <c r="EV88" s="192">
        <v>11500000</v>
      </c>
      <c r="EW88" s="145">
        <v>3518000</v>
      </c>
      <c r="EX88" s="145">
        <v>2445000</v>
      </c>
      <c r="EY88" s="145">
        <v>1939000</v>
      </c>
      <c r="EZ88" s="145">
        <v>1688000</v>
      </c>
      <c r="FA88" s="145">
        <v>1569000</v>
      </c>
      <c r="FB88" s="145">
        <v>1318000</v>
      </c>
      <c r="FC88" s="145">
        <v>1181000</v>
      </c>
    </row>
    <row r="89" spans="1:159" ht="15.75" customHeight="1" x14ac:dyDescent="0.25">
      <c r="A89" s="180">
        <v>9600000</v>
      </c>
      <c r="B89" s="145">
        <v>1412000</v>
      </c>
      <c r="C89" s="145">
        <v>967000</v>
      </c>
      <c r="D89" s="145">
        <v>771000</v>
      </c>
      <c r="E89" s="145">
        <v>683000</v>
      </c>
      <c r="F89" s="145">
        <v>671000</v>
      </c>
      <c r="H89" s="180">
        <v>9700000</v>
      </c>
      <c r="I89" s="145">
        <v>1517000</v>
      </c>
      <c r="J89" s="145">
        <v>1041000</v>
      </c>
      <c r="K89" s="145">
        <v>837000</v>
      </c>
      <c r="L89" s="145">
        <v>734000</v>
      </c>
      <c r="M89" s="145">
        <v>725000</v>
      </c>
      <c r="N89" s="187"/>
      <c r="O89" s="185">
        <v>9700000</v>
      </c>
      <c r="P89" s="145">
        <v>1582000</v>
      </c>
      <c r="Q89" s="145">
        <v>1087000</v>
      </c>
      <c r="R89" s="145">
        <v>868000</v>
      </c>
      <c r="S89" s="145">
        <v>766000</v>
      </c>
      <c r="T89" s="145">
        <v>747000</v>
      </c>
      <c r="V89" s="185">
        <v>9700000</v>
      </c>
      <c r="W89" s="145">
        <v>1528000</v>
      </c>
      <c r="X89" s="145">
        <v>1049000</v>
      </c>
      <c r="Y89" s="145">
        <v>841000</v>
      </c>
      <c r="Z89" s="145">
        <v>740000</v>
      </c>
      <c r="AA89" s="145">
        <v>723000</v>
      </c>
      <c r="AC89" s="180">
        <v>9700000</v>
      </c>
      <c r="AD89" s="145">
        <v>1539000</v>
      </c>
      <c r="AE89" s="145">
        <v>1060000</v>
      </c>
      <c r="AF89" s="145">
        <v>848000</v>
      </c>
      <c r="AG89" s="145">
        <v>746000</v>
      </c>
      <c r="AH89" s="145">
        <v>722000</v>
      </c>
      <c r="AJ89" s="180">
        <v>9700000</v>
      </c>
      <c r="AK89" s="145">
        <v>1601000</v>
      </c>
      <c r="AL89" s="145">
        <v>1103000</v>
      </c>
      <c r="AM89" s="145">
        <v>879000</v>
      </c>
      <c r="AN89" s="145">
        <v>776000</v>
      </c>
      <c r="AO89" s="145">
        <v>750000</v>
      </c>
      <c r="AP89" s="133"/>
      <c r="AQ89" s="180">
        <v>10000000</v>
      </c>
      <c r="AR89" s="145">
        <v>1832000</v>
      </c>
      <c r="AS89" s="145">
        <v>1254000</v>
      </c>
      <c r="AT89" s="145">
        <v>1024000</v>
      </c>
      <c r="AU89" s="145">
        <v>897000</v>
      </c>
      <c r="AV89" s="145">
        <v>857000</v>
      </c>
      <c r="AW89" s="133"/>
      <c r="AX89" s="180">
        <v>10100000</v>
      </c>
      <c r="AY89" s="145">
        <v>1911000</v>
      </c>
      <c r="AZ89" s="145">
        <v>1310000</v>
      </c>
      <c r="BA89" s="145">
        <v>1069000</v>
      </c>
      <c r="BB89" s="145">
        <v>936000</v>
      </c>
      <c r="BC89" s="145">
        <v>902000</v>
      </c>
      <c r="BE89" s="180">
        <v>10000000</v>
      </c>
      <c r="BF89" s="145">
        <v>1908000</v>
      </c>
      <c r="BG89" s="145">
        <v>1313000</v>
      </c>
      <c r="BH89" s="145">
        <v>1056000</v>
      </c>
      <c r="BI89" s="145">
        <v>932000</v>
      </c>
      <c r="BJ89" s="145">
        <v>875000</v>
      </c>
      <c r="BL89" s="180">
        <v>10200000</v>
      </c>
      <c r="BM89" s="145">
        <v>2091000</v>
      </c>
      <c r="BN89" s="145">
        <v>1443000</v>
      </c>
      <c r="BO89" s="145">
        <v>1161000</v>
      </c>
      <c r="BP89" s="145">
        <v>1022000</v>
      </c>
      <c r="BQ89" s="145">
        <v>956000</v>
      </c>
      <c r="BR89" s="153"/>
      <c r="BS89" s="201">
        <v>10500000</v>
      </c>
      <c r="BT89" s="145">
        <v>2337000</v>
      </c>
      <c r="BU89" s="145">
        <v>1616000</v>
      </c>
      <c r="BV89" s="145">
        <v>1301000</v>
      </c>
      <c r="BW89" s="145">
        <v>1143000</v>
      </c>
      <c r="BX89" s="145">
        <v>1078000</v>
      </c>
      <c r="BY89" s="145">
        <v>899000</v>
      </c>
      <c r="BZ89" s="145">
        <v>801000</v>
      </c>
      <c r="CA89" s="131"/>
      <c r="CB89" s="201">
        <v>10500000</v>
      </c>
      <c r="CC89" s="145">
        <v>2365000</v>
      </c>
      <c r="CD89" s="145">
        <v>1635000</v>
      </c>
      <c r="CE89" s="145">
        <v>1317000</v>
      </c>
      <c r="CF89" s="145">
        <v>1157000</v>
      </c>
      <c r="CG89" s="145">
        <v>1090000</v>
      </c>
      <c r="CH89" s="145">
        <v>909000</v>
      </c>
      <c r="CI89" s="145">
        <v>811000</v>
      </c>
      <c r="CJ89" s="131"/>
      <c r="CK89" s="201">
        <v>10800000</v>
      </c>
      <c r="CL89" s="145">
        <v>2645000</v>
      </c>
      <c r="CM89" s="145">
        <v>1829000</v>
      </c>
      <c r="CN89" s="145">
        <v>1477000</v>
      </c>
      <c r="CO89" s="145">
        <v>1295000</v>
      </c>
      <c r="CP89" s="145">
        <v>1214000</v>
      </c>
      <c r="CQ89" s="145">
        <v>1017000</v>
      </c>
      <c r="CR89" s="145">
        <v>909000</v>
      </c>
      <c r="CS89" s="131"/>
      <c r="CT89" s="205">
        <v>10600000</v>
      </c>
      <c r="CU89" s="145">
        <v>2414000</v>
      </c>
      <c r="CV89" s="145">
        <v>1669000</v>
      </c>
      <c r="CW89" s="145">
        <v>1345000</v>
      </c>
      <c r="CX89" s="145">
        <v>1181000</v>
      </c>
      <c r="CY89" s="145">
        <v>1107000</v>
      </c>
      <c r="CZ89" s="145">
        <v>923000</v>
      </c>
      <c r="DA89" s="145">
        <v>822000</v>
      </c>
      <c r="DB89" s="131"/>
      <c r="DC89" s="205">
        <v>10900000</v>
      </c>
      <c r="DD89" s="145">
        <v>2716000</v>
      </c>
      <c r="DE89" s="145">
        <v>1882000</v>
      </c>
      <c r="DF89" s="145">
        <v>1517000</v>
      </c>
      <c r="DG89" s="145">
        <v>1329000</v>
      </c>
      <c r="DH89" s="145">
        <v>1240000</v>
      </c>
      <c r="DI89" s="145">
        <v>1038000</v>
      </c>
      <c r="DJ89" s="145">
        <v>927000</v>
      </c>
      <c r="DL89" s="213">
        <v>11000000</v>
      </c>
      <c r="DM89" s="145">
        <v>2909000</v>
      </c>
      <c r="DN89" s="145">
        <v>1995000</v>
      </c>
      <c r="DO89" s="145">
        <v>1600000</v>
      </c>
      <c r="DP89" s="145">
        <v>1417000</v>
      </c>
      <c r="DQ89" s="145">
        <v>1323000</v>
      </c>
      <c r="DR89" s="145">
        <v>1111000</v>
      </c>
      <c r="DS89" s="145">
        <v>996000</v>
      </c>
      <c r="DU89" s="213">
        <v>11400000</v>
      </c>
      <c r="DV89" s="145">
        <v>3266000</v>
      </c>
      <c r="DW89" s="145">
        <v>2243000</v>
      </c>
      <c r="DX89" s="145">
        <v>1814000</v>
      </c>
      <c r="DY89" s="145">
        <v>1592000</v>
      </c>
      <c r="DZ89" s="145">
        <v>1490000</v>
      </c>
      <c r="EA89" s="145">
        <v>1258000</v>
      </c>
      <c r="EB89" s="145">
        <v>1132000</v>
      </c>
      <c r="EC89" s="215"/>
      <c r="ED89" s="213">
        <v>11700000</v>
      </c>
      <c r="EE89" s="145">
        <v>3608000</v>
      </c>
      <c r="EF89" s="145">
        <v>2481000</v>
      </c>
      <c r="EG89" s="145">
        <v>2004000</v>
      </c>
      <c r="EH89" s="145">
        <v>1759000</v>
      </c>
      <c r="EI89" s="145">
        <v>1633000</v>
      </c>
      <c r="EJ89" s="145">
        <v>1379000</v>
      </c>
      <c r="EK89" s="145">
        <v>1241000</v>
      </c>
      <c r="EM89" s="201">
        <v>11300000</v>
      </c>
      <c r="EN89" s="145">
        <v>3219000</v>
      </c>
      <c r="EO89" s="145">
        <v>2235000</v>
      </c>
      <c r="EP89" s="145">
        <v>1771000</v>
      </c>
      <c r="EQ89" s="145">
        <v>1544000</v>
      </c>
      <c r="ER89" s="145">
        <v>1439000</v>
      </c>
      <c r="ES89" s="145">
        <v>1207000</v>
      </c>
      <c r="ET89" s="145">
        <v>1079000</v>
      </c>
      <c r="EV89" s="192">
        <v>11600000</v>
      </c>
      <c r="EW89" s="145">
        <v>3510000</v>
      </c>
      <c r="EX89" s="145">
        <v>2439000</v>
      </c>
      <c r="EY89" s="145">
        <v>1934000</v>
      </c>
      <c r="EZ89" s="145">
        <v>1684000</v>
      </c>
      <c r="FA89" s="145">
        <v>1566000</v>
      </c>
      <c r="FB89" s="145">
        <v>1315000</v>
      </c>
      <c r="FC89" s="145">
        <v>1178000</v>
      </c>
    </row>
    <row r="90" spans="1:159" ht="15.75" customHeight="1" x14ac:dyDescent="0.25">
      <c r="A90" s="180">
        <v>9700000</v>
      </c>
      <c r="B90" s="145">
        <v>1404000</v>
      </c>
      <c r="C90" s="145">
        <v>961000</v>
      </c>
      <c r="D90" s="145">
        <v>766000</v>
      </c>
      <c r="E90" s="145">
        <v>679000</v>
      </c>
      <c r="F90" s="145">
        <v>668000</v>
      </c>
      <c r="H90" s="180">
        <v>9800000</v>
      </c>
      <c r="I90" s="145">
        <v>1509000</v>
      </c>
      <c r="J90" s="145">
        <v>1035000</v>
      </c>
      <c r="K90" s="145">
        <v>832000</v>
      </c>
      <c r="L90" s="145">
        <v>730000</v>
      </c>
      <c r="M90" s="145">
        <v>722000</v>
      </c>
      <c r="N90" s="187"/>
      <c r="O90" s="185">
        <v>9800000</v>
      </c>
      <c r="P90" s="145">
        <v>1574000</v>
      </c>
      <c r="Q90" s="145">
        <v>1081000</v>
      </c>
      <c r="R90" s="145">
        <v>863000</v>
      </c>
      <c r="S90" s="145">
        <v>762000</v>
      </c>
      <c r="T90" s="145">
        <v>744000</v>
      </c>
      <c r="V90" s="185">
        <v>9800000</v>
      </c>
      <c r="W90" s="145">
        <v>1520000</v>
      </c>
      <c r="X90" s="145">
        <v>1043000</v>
      </c>
      <c r="Y90" s="145">
        <v>836000</v>
      </c>
      <c r="Z90" s="145">
        <v>736000</v>
      </c>
      <c r="AA90" s="145">
        <v>720000</v>
      </c>
      <c r="AC90" s="181">
        <v>9800000</v>
      </c>
      <c r="AD90" s="145">
        <v>1531000</v>
      </c>
      <c r="AE90" s="145">
        <v>1054000</v>
      </c>
      <c r="AF90" s="145">
        <v>843000</v>
      </c>
      <c r="AG90" s="145">
        <v>742000</v>
      </c>
      <c r="AH90" s="145">
        <v>719000</v>
      </c>
      <c r="AJ90" s="180">
        <v>9800000</v>
      </c>
      <c r="AK90" s="145">
        <v>1593000</v>
      </c>
      <c r="AL90" s="145">
        <v>1097000</v>
      </c>
      <c r="AM90" s="145">
        <v>874000</v>
      </c>
      <c r="AN90" s="145">
        <v>772000</v>
      </c>
      <c r="AO90" s="145">
        <v>747000</v>
      </c>
      <c r="AP90" s="133"/>
      <c r="AQ90" s="180">
        <v>10100000</v>
      </c>
      <c r="AR90" s="145">
        <v>1824000</v>
      </c>
      <c r="AS90" s="145">
        <v>1248000</v>
      </c>
      <c r="AT90" s="145">
        <v>1019000</v>
      </c>
      <c r="AU90" s="145">
        <v>893000</v>
      </c>
      <c r="AV90" s="145">
        <v>854000</v>
      </c>
      <c r="AW90" s="133"/>
      <c r="AX90" s="180">
        <v>10200000</v>
      </c>
      <c r="AY90" s="145">
        <v>1903000</v>
      </c>
      <c r="AZ90" s="145">
        <v>1304000</v>
      </c>
      <c r="BA90" s="145">
        <v>1064000</v>
      </c>
      <c r="BB90" s="145">
        <v>932000</v>
      </c>
      <c r="BC90" s="145">
        <v>899000</v>
      </c>
      <c r="BE90" s="180">
        <v>10100000</v>
      </c>
      <c r="BF90" s="145">
        <v>1900000</v>
      </c>
      <c r="BG90" s="145">
        <v>1307000</v>
      </c>
      <c r="BH90" s="145">
        <v>1051000</v>
      </c>
      <c r="BI90" s="145">
        <v>928000</v>
      </c>
      <c r="BJ90" s="145">
        <v>872000</v>
      </c>
      <c r="BL90" s="180">
        <v>10300000</v>
      </c>
      <c r="BM90" s="145">
        <v>2083000</v>
      </c>
      <c r="BN90" s="145">
        <v>1437000</v>
      </c>
      <c r="BO90" s="145">
        <v>1156000</v>
      </c>
      <c r="BP90" s="145">
        <v>1018000</v>
      </c>
      <c r="BQ90" s="145">
        <v>953000</v>
      </c>
      <c r="BR90" s="153"/>
      <c r="BS90" s="201">
        <v>10600000</v>
      </c>
      <c r="BT90" s="145">
        <v>2329000</v>
      </c>
      <c r="BU90" s="145">
        <v>1610000</v>
      </c>
      <c r="BV90" s="145">
        <v>1296000</v>
      </c>
      <c r="BW90" s="145">
        <v>1139000</v>
      </c>
      <c r="BX90" s="145">
        <v>1075000</v>
      </c>
      <c r="BY90" s="145">
        <v>896000</v>
      </c>
      <c r="BZ90" s="145">
        <v>798000</v>
      </c>
      <c r="CA90" s="131"/>
      <c r="CB90" s="201">
        <v>10600000</v>
      </c>
      <c r="CC90" s="145">
        <v>2357000</v>
      </c>
      <c r="CD90" s="145">
        <v>1629000</v>
      </c>
      <c r="CE90" s="145">
        <v>1312000</v>
      </c>
      <c r="CF90" s="145">
        <v>1153000</v>
      </c>
      <c r="CG90" s="145">
        <v>1087000</v>
      </c>
      <c r="CH90" s="145">
        <v>906000</v>
      </c>
      <c r="CI90" s="145">
        <v>808000</v>
      </c>
      <c r="CJ90" s="131"/>
      <c r="CK90" s="201">
        <v>10900000</v>
      </c>
      <c r="CL90" s="145">
        <v>2637000</v>
      </c>
      <c r="CM90" s="145">
        <v>1823000</v>
      </c>
      <c r="CN90" s="145">
        <v>1472000</v>
      </c>
      <c r="CO90" s="145">
        <v>1291000</v>
      </c>
      <c r="CP90" s="145">
        <v>1211000</v>
      </c>
      <c r="CQ90" s="145">
        <v>1014000</v>
      </c>
      <c r="CR90" s="145">
        <v>906000</v>
      </c>
      <c r="CS90" s="131"/>
      <c r="CT90" s="205">
        <v>10700000</v>
      </c>
      <c r="CU90" s="145">
        <v>2406000</v>
      </c>
      <c r="CV90" s="145">
        <v>1663000</v>
      </c>
      <c r="CW90" s="145">
        <v>1340000</v>
      </c>
      <c r="CX90" s="145">
        <v>1177000</v>
      </c>
      <c r="CY90" s="145">
        <v>1104000</v>
      </c>
      <c r="CZ90" s="145">
        <v>920000</v>
      </c>
      <c r="DA90" s="145">
        <v>819000</v>
      </c>
      <c r="DB90" s="131"/>
      <c r="DC90" s="205">
        <v>11000000</v>
      </c>
      <c r="DD90" s="145">
        <v>2708000</v>
      </c>
      <c r="DE90" s="145">
        <v>1876000</v>
      </c>
      <c r="DF90" s="145">
        <v>1512000</v>
      </c>
      <c r="DG90" s="145">
        <v>1325000</v>
      </c>
      <c r="DH90" s="145">
        <v>1237000</v>
      </c>
      <c r="DI90" s="145">
        <v>1035000</v>
      </c>
      <c r="DJ90" s="145">
        <v>924000</v>
      </c>
      <c r="DL90" s="213">
        <v>11100000</v>
      </c>
      <c r="DM90" s="145">
        <v>2901000</v>
      </c>
      <c r="DN90" s="145">
        <v>1989000</v>
      </c>
      <c r="DO90" s="145">
        <v>1595000</v>
      </c>
      <c r="DP90" s="145">
        <v>1413000</v>
      </c>
      <c r="DQ90" s="145">
        <v>1320000</v>
      </c>
      <c r="DR90" s="145">
        <v>1108000</v>
      </c>
      <c r="DS90" s="145">
        <v>993000</v>
      </c>
      <c r="DU90" s="213">
        <v>11500000</v>
      </c>
      <c r="DV90" s="145">
        <v>3258000</v>
      </c>
      <c r="DW90" s="145">
        <v>2237000</v>
      </c>
      <c r="DX90" s="145">
        <v>1809000</v>
      </c>
      <c r="DY90" s="145">
        <v>1588000</v>
      </c>
      <c r="DZ90" s="145">
        <v>1487000</v>
      </c>
      <c r="EA90" s="145">
        <v>1255000</v>
      </c>
      <c r="EB90" s="145">
        <v>1129000</v>
      </c>
      <c r="EC90" s="215"/>
      <c r="ED90" s="213">
        <v>11800000</v>
      </c>
      <c r="EE90" s="145">
        <v>3600000</v>
      </c>
      <c r="EF90" s="145">
        <v>2475000</v>
      </c>
      <c r="EG90" s="145">
        <v>1999000</v>
      </c>
      <c r="EH90" s="145">
        <v>1755000</v>
      </c>
      <c r="EI90" s="145">
        <v>1630000</v>
      </c>
      <c r="EJ90" s="145">
        <v>1376000</v>
      </c>
      <c r="EK90" s="145">
        <v>1238000</v>
      </c>
      <c r="EM90" s="201">
        <v>11400000</v>
      </c>
      <c r="EN90" s="145">
        <v>3211000</v>
      </c>
      <c r="EO90" s="145">
        <v>2229000</v>
      </c>
      <c r="EP90" s="145">
        <v>1766000</v>
      </c>
      <c r="EQ90" s="145">
        <v>1540000</v>
      </c>
      <c r="ER90" s="145">
        <v>1436000</v>
      </c>
      <c r="ES90" s="145">
        <v>1204000</v>
      </c>
      <c r="ET90" s="145">
        <v>1076000</v>
      </c>
      <c r="EV90" s="192">
        <v>11700000</v>
      </c>
      <c r="EW90" s="145">
        <v>3502000</v>
      </c>
      <c r="EX90" s="145">
        <v>2433000</v>
      </c>
      <c r="EY90" s="145">
        <v>1929000</v>
      </c>
      <c r="EZ90" s="145">
        <v>1680000</v>
      </c>
      <c r="FA90" s="145">
        <v>1563000</v>
      </c>
      <c r="FB90" s="145">
        <v>1312000</v>
      </c>
      <c r="FC90" s="145">
        <v>1175000</v>
      </c>
    </row>
    <row r="91" spans="1:159" ht="15.75" customHeight="1" x14ac:dyDescent="0.25">
      <c r="A91" s="180">
        <v>9800000</v>
      </c>
      <c r="B91" s="145">
        <v>1396000</v>
      </c>
      <c r="C91" s="145">
        <v>955000</v>
      </c>
      <c r="D91" s="145">
        <v>761000</v>
      </c>
      <c r="E91" s="145">
        <v>675000</v>
      </c>
      <c r="F91" s="145">
        <v>665000</v>
      </c>
      <c r="H91" s="180">
        <v>9900000</v>
      </c>
      <c r="I91" s="145">
        <v>1501000</v>
      </c>
      <c r="J91" s="145">
        <v>1029000</v>
      </c>
      <c r="K91" s="145">
        <v>827000</v>
      </c>
      <c r="L91" s="145">
        <v>726000</v>
      </c>
      <c r="M91" s="145">
        <v>719000</v>
      </c>
      <c r="N91" s="187"/>
      <c r="O91" s="185">
        <v>9900000</v>
      </c>
      <c r="P91" s="145">
        <v>1566000</v>
      </c>
      <c r="Q91" s="145">
        <v>1075000</v>
      </c>
      <c r="R91" s="145">
        <v>858000</v>
      </c>
      <c r="S91" s="145">
        <v>758000</v>
      </c>
      <c r="T91" s="145">
        <v>741000</v>
      </c>
      <c r="V91" s="185">
        <v>9900000</v>
      </c>
      <c r="W91" s="145">
        <v>1512000</v>
      </c>
      <c r="X91" s="145">
        <v>1037000</v>
      </c>
      <c r="Y91" s="145">
        <v>831000</v>
      </c>
      <c r="Z91" s="145">
        <v>732000</v>
      </c>
      <c r="AA91" s="145">
        <v>717000</v>
      </c>
      <c r="AC91" s="180">
        <v>9900000</v>
      </c>
      <c r="AD91" s="145">
        <v>1523000</v>
      </c>
      <c r="AE91" s="145">
        <v>1048000</v>
      </c>
      <c r="AF91" s="145">
        <v>838000</v>
      </c>
      <c r="AG91" s="145">
        <v>738000</v>
      </c>
      <c r="AH91" s="145">
        <v>716000</v>
      </c>
      <c r="AJ91" s="180">
        <v>9900000</v>
      </c>
      <c r="AK91" s="145">
        <v>1585000</v>
      </c>
      <c r="AL91" s="145">
        <v>1091000</v>
      </c>
      <c r="AM91" s="145">
        <v>869000</v>
      </c>
      <c r="AN91" s="145">
        <v>768000</v>
      </c>
      <c r="AO91" s="145">
        <v>744000</v>
      </c>
      <c r="AP91" s="133"/>
      <c r="AQ91" s="180">
        <v>10200000</v>
      </c>
      <c r="AR91" s="145">
        <v>1816000</v>
      </c>
      <c r="AS91" s="145">
        <v>1242000</v>
      </c>
      <c r="AT91" s="145">
        <v>1014000</v>
      </c>
      <c r="AU91" s="145">
        <v>889000</v>
      </c>
      <c r="AV91" s="145">
        <v>851000</v>
      </c>
      <c r="AW91" s="133"/>
      <c r="AX91" s="180">
        <v>10300000</v>
      </c>
      <c r="AY91" s="145">
        <v>1895000</v>
      </c>
      <c r="AZ91" s="145">
        <v>1298000</v>
      </c>
      <c r="BA91" s="145">
        <v>1059000</v>
      </c>
      <c r="BB91" s="145">
        <v>928000</v>
      </c>
      <c r="BC91" s="145">
        <v>896000</v>
      </c>
      <c r="BE91" s="180">
        <v>10200000</v>
      </c>
      <c r="BF91" s="145">
        <v>1892000</v>
      </c>
      <c r="BG91" s="145">
        <v>1301000</v>
      </c>
      <c r="BH91" s="145">
        <v>1046000</v>
      </c>
      <c r="BI91" s="145">
        <v>924000</v>
      </c>
      <c r="BJ91" s="145">
        <v>869000</v>
      </c>
      <c r="BL91" s="180">
        <v>10400000</v>
      </c>
      <c r="BM91" s="145">
        <v>2075000</v>
      </c>
      <c r="BN91" s="145">
        <v>1431000</v>
      </c>
      <c r="BO91" s="145">
        <v>1151000</v>
      </c>
      <c r="BP91" s="145">
        <v>1014000</v>
      </c>
      <c r="BQ91" s="145">
        <v>950000</v>
      </c>
      <c r="BR91" s="153"/>
      <c r="BS91" s="201">
        <v>10700000</v>
      </c>
      <c r="BT91" s="145">
        <v>2321000</v>
      </c>
      <c r="BU91" s="145">
        <v>1604000</v>
      </c>
      <c r="BV91" s="145">
        <v>1291000</v>
      </c>
      <c r="BW91" s="145">
        <v>1135000</v>
      </c>
      <c r="BX91" s="145">
        <v>1072000</v>
      </c>
      <c r="BY91" s="145">
        <v>893000</v>
      </c>
      <c r="BZ91" s="145">
        <v>795000</v>
      </c>
      <c r="CA91" s="131"/>
      <c r="CB91" s="201">
        <v>10700000</v>
      </c>
      <c r="CC91" s="145">
        <v>2349000</v>
      </c>
      <c r="CD91" s="145">
        <v>1623000</v>
      </c>
      <c r="CE91" s="145">
        <v>1307000</v>
      </c>
      <c r="CF91" s="145">
        <v>1149000</v>
      </c>
      <c r="CG91" s="145">
        <v>1084000</v>
      </c>
      <c r="CH91" s="145">
        <v>903000</v>
      </c>
      <c r="CI91" s="145">
        <v>805000</v>
      </c>
      <c r="CJ91" s="131"/>
      <c r="CK91" s="201">
        <v>11000000</v>
      </c>
      <c r="CL91" s="145">
        <v>2629000</v>
      </c>
      <c r="CM91" s="145">
        <v>1817000</v>
      </c>
      <c r="CN91" s="145">
        <v>1467000</v>
      </c>
      <c r="CO91" s="145">
        <v>1287000</v>
      </c>
      <c r="CP91" s="145">
        <v>1208000</v>
      </c>
      <c r="CQ91" s="145">
        <v>1011000</v>
      </c>
      <c r="CR91" s="145">
        <v>903000</v>
      </c>
      <c r="CS91" s="131"/>
      <c r="CT91" s="205">
        <v>10800000</v>
      </c>
      <c r="CU91" s="145">
        <v>2398000</v>
      </c>
      <c r="CV91" s="145">
        <v>1657000</v>
      </c>
      <c r="CW91" s="145">
        <v>1335000</v>
      </c>
      <c r="CX91" s="145">
        <v>1173000</v>
      </c>
      <c r="CY91" s="145">
        <v>1101000</v>
      </c>
      <c r="CZ91" s="145">
        <v>917000</v>
      </c>
      <c r="DA91" s="145">
        <v>816000</v>
      </c>
      <c r="DB91" s="131"/>
      <c r="DC91" s="205">
        <v>11100000</v>
      </c>
      <c r="DD91" s="145">
        <v>2700000</v>
      </c>
      <c r="DE91" s="145">
        <v>1870000</v>
      </c>
      <c r="DF91" s="145">
        <v>1507000</v>
      </c>
      <c r="DG91" s="145">
        <v>1321000</v>
      </c>
      <c r="DH91" s="145">
        <v>1234000</v>
      </c>
      <c r="DI91" s="145">
        <v>1032000</v>
      </c>
      <c r="DJ91" s="145">
        <v>921000</v>
      </c>
      <c r="DL91" s="213">
        <v>11200000</v>
      </c>
      <c r="DM91" s="145">
        <v>2893000</v>
      </c>
      <c r="DN91" s="145">
        <v>1983000</v>
      </c>
      <c r="DO91" s="145">
        <v>1590000</v>
      </c>
      <c r="DP91" s="145">
        <v>1409000</v>
      </c>
      <c r="DQ91" s="145">
        <v>1317000</v>
      </c>
      <c r="DR91" s="145">
        <v>1105000</v>
      </c>
      <c r="DS91" s="145">
        <v>990000</v>
      </c>
      <c r="DU91" s="213">
        <v>11600000</v>
      </c>
      <c r="DV91" s="145">
        <v>3250000</v>
      </c>
      <c r="DW91" s="145">
        <v>2231000</v>
      </c>
      <c r="DX91" s="145">
        <v>1804000</v>
      </c>
      <c r="DY91" s="145">
        <v>1584000</v>
      </c>
      <c r="DZ91" s="145">
        <v>1484000</v>
      </c>
      <c r="EA91" s="145">
        <v>1252000</v>
      </c>
      <c r="EB91" s="145">
        <v>1126000</v>
      </c>
      <c r="EC91" s="215"/>
      <c r="ED91" s="213">
        <v>11900000</v>
      </c>
      <c r="EE91" s="145">
        <v>3592000</v>
      </c>
      <c r="EF91" s="145">
        <v>2469000</v>
      </c>
      <c r="EG91" s="145">
        <v>1994000</v>
      </c>
      <c r="EH91" s="145">
        <v>1751000</v>
      </c>
      <c r="EI91" s="145">
        <v>1627000</v>
      </c>
      <c r="EJ91" s="145">
        <v>1373000</v>
      </c>
      <c r="EK91" s="145">
        <v>1235000</v>
      </c>
      <c r="EM91" s="201">
        <v>11500000</v>
      </c>
      <c r="EN91" s="145">
        <v>3203000</v>
      </c>
      <c r="EO91" s="145">
        <v>2223000</v>
      </c>
      <c r="EP91" s="145">
        <v>1761000</v>
      </c>
      <c r="EQ91" s="145">
        <v>1536000</v>
      </c>
      <c r="ER91" s="145">
        <v>1433000</v>
      </c>
      <c r="ES91" s="145">
        <v>1201000</v>
      </c>
      <c r="ET91" s="145">
        <v>1073000</v>
      </c>
      <c r="EV91" s="192">
        <v>11800000</v>
      </c>
      <c r="EW91" s="145">
        <v>3494000</v>
      </c>
      <c r="EX91" s="145">
        <v>2427000</v>
      </c>
      <c r="EY91" s="145">
        <v>1924000</v>
      </c>
      <c r="EZ91" s="145">
        <v>1676000</v>
      </c>
      <c r="FA91" s="145">
        <v>1560000</v>
      </c>
      <c r="FB91" s="145">
        <v>1309000</v>
      </c>
      <c r="FC91" s="145">
        <v>1172000</v>
      </c>
    </row>
    <row r="92" spans="1:159" ht="15.75" customHeight="1" x14ac:dyDescent="0.25">
      <c r="A92" s="180">
        <v>9900000</v>
      </c>
      <c r="B92" s="145">
        <v>1388000</v>
      </c>
      <c r="C92" s="145">
        <v>949000</v>
      </c>
      <c r="D92" s="145">
        <v>756000</v>
      </c>
      <c r="E92" s="145">
        <v>671000</v>
      </c>
      <c r="F92" s="145">
        <v>662000</v>
      </c>
      <c r="H92" s="180">
        <v>10000000</v>
      </c>
      <c r="I92" s="145">
        <v>1493000</v>
      </c>
      <c r="J92" s="145">
        <v>1023000</v>
      </c>
      <c r="K92" s="145">
        <v>822000</v>
      </c>
      <c r="L92" s="145">
        <v>722000</v>
      </c>
      <c r="M92" s="145">
        <v>716000</v>
      </c>
      <c r="N92" s="187"/>
      <c r="O92" s="185">
        <v>10000000</v>
      </c>
      <c r="P92" s="145">
        <v>1558000</v>
      </c>
      <c r="Q92" s="145">
        <v>1069000</v>
      </c>
      <c r="R92" s="145">
        <v>853000</v>
      </c>
      <c r="S92" s="145">
        <v>754000</v>
      </c>
      <c r="T92" s="145">
        <v>738000</v>
      </c>
      <c r="V92" s="185">
        <v>10000000</v>
      </c>
      <c r="W92" s="145">
        <v>1504000</v>
      </c>
      <c r="X92" s="145">
        <v>1031000</v>
      </c>
      <c r="Y92" s="145">
        <v>826000</v>
      </c>
      <c r="Z92" s="145">
        <v>728000</v>
      </c>
      <c r="AA92" s="145">
        <v>714000</v>
      </c>
      <c r="AC92" s="181">
        <v>10000000</v>
      </c>
      <c r="AD92" s="145">
        <v>1515000</v>
      </c>
      <c r="AE92" s="145">
        <v>1042000</v>
      </c>
      <c r="AF92" s="145">
        <v>833000</v>
      </c>
      <c r="AG92" s="145">
        <v>734000</v>
      </c>
      <c r="AH92" s="145">
        <v>713000</v>
      </c>
      <c r="AJ92" s="180">
        <v>10000000</v>
      </c>
      <c r="AK92" s="145">
        <v>1577000</v>
      </c>
      <c r="AL92" s="145">
        <v>1085000</v>
      </c>
      <c r="AM92" s="145">
        <v>864000</v>
      </c>
      <c r="AN92" s="145">
        <v>764000</v>
      </c>
      <c r="AO92" s="145">
        <v>741000</v>
      </c>
      <c r="AP92" s="133"/>
      <c r="AQ92" s="180">
        <v>10300000</v>
      </c>
      <c r="AR92" s="145">
        <v>1808000</v>
      </c>
      <c r="AS92" s="145">
        <v>1236000</v>
      </c>
      <c r="AT92" s="145">
        <v>1009000</v>
      </c>
      <c r="AU92" s="145">
        <v>885000</v>
      </c>
      <c r="AV92" s="145">
        <v>848000</v>
      </c>
      <c r="AW92" s="133"/>
      <c r="AX92" s="180">
        <v>10400000</v>
      </c>
      <c r="AY92" s="145">
        <v>1887000</v>
      </c>
      <c r="AZ92" s="145">
        <v>1292000</v>
      </c>
      <c r="BA92" s="145">
        <v>1054000</v>
      </c>
      <c r="BB92" s="145">
        <v>924000</v>
      </c>
      <c r="BC92" s="145">
        <v>893000</v>
      </c>
      <c r="BE92" s="180">
        <v>10300000</v>
      </c>
      <c r="BF92" s="145">
        <v>1884000</v>
      </c>
      <c r="BG92" s="145">
        <v>1295000</v>
      </c>
      <c r="BH92" s="145">
        <v>1041000</v>
      </c>
      <c r="BI92" s="145">
        <v>920000</v>
      </c>
      <c r="BJ92" s="145">
        <v>866000</v>
      </c>
      <c r="BL92" s="180">
        <v>10500000</v>
      </c>
      <c r="BM92" s="145">
        <v>2067000</v>
      </c>
      <c r="BN92" s="145">
        <v>1425000</v>
      </c>
      <c r="BO92" s="145">
        <v>1146000</v>
      </c>
      <c r="BP92" s="145">
        <v>1010000</v>
      </c>
      <c r="BQ92" s="145">
        <v>947000</v>
      </c>
      <c r="BR92" s="153"/>
      <c r="BS92" s="201">
        <v>10800000</v>
      </c>
      <c r="BT92" s="145">
        <v>2313000</v>
      </c>
      <c r="BU92" s="145">
        <v>1598000</v>
      </c>
      <c r="BV92" s="145">
        <v>1286000</v>
      </c>
      <c r="BW92" s="145">
        <v>1131000</v>
      </c>
      <c r="BX92" s="145">
        <v>1069000</v>
      </c>
      <c r="BY92" s="145">
        <v>890000</v>
      </c>
      <c r="BZ92" s="145">
        <v>792000</v>
      </c>
      <c r="CA92" s="131"/>
      <c r="CB92" s="201">
        <v>10800000</v>
      </c>
      <c r="CC92" s="145">
        <v>2341000</v>
      </c>
      <c r="CD92" s="145">
        <v>1617000</v>
      </c>
      <c r="CE92" s="145">
        <v>1302000</v>
      </c>
      <c r="CF92" s="145">
        <v>1145000</v>
      </c>
      <c r="CG92" s="145">
        <v>1081000</v>
      </c>
      <c r="CH92" s="145">
        <v>900000</v>
      </c>
      <c r="CI92" s="145">
        <v>802000</v>
      </c>
      <c r="CJ92" s="131"/>
      <c r="CK92" s="201">
        <v>11100000</v>
      </c>
      <c r="CL92" s="145">
        <v>2621000</v>
      </c>
      <c r="CM92" s="145">
        <v>1811000</v>
      </c>
      <c r="CN92" s="145">
        <v>1462000</v>
      </c>
      <c r="CO92" s="145">
        <v>1283000</v>
      </c>
      <c r="CP92" s="145">
        <v>1205000</v>
      </c>
      <c r="CQ92" s="145">
        <v>1008000</v>
      </c>
      <c r="CR92" s="145">
        <v>900000</v>
      </c>
      <c r="CS92" s="131"/>
      <c r="CT92" s="205">
        <v>10900000</v>
      </c>
      <c r="CU92" s="145">
        <v>2390000</v>
      </c>
      <c r="CV92" s="145">
        <v>1651000</v>
      </c>
      <c r="CW92" s="145">
        <v>1330000</v>
      </c>
      <c r="CX92" s="145">
        <v>1169000</v>
      </c>
      <c r="CY92" s="145">
        <v>1098000</v>
      </c>
      <c r="CZ92" s="145">
        <v>914000</v>
      </c>
      <c r="DA92" s="145">
        <v>813000</v>
      </c>
      <c r="DB92" s="131"/>
      <c r="DC92" s="205">
        <v>11200000</v>
      </c>
      <c r="DD92" s="145">
        <v>2692000</v>
      </c>
      <c r="DE92" s="145">
        <v>1864000</v>
      </c>
      <c r="DF92" s="145">
        <v>1502000</v>
      </c>
      <c r="DG92" s="145">
        <v>1317000</v>
      </c>
      <c r="DH92" s="145">
        <v>1231000</v>
      </c>
      <c r="DI92" s="145">
        <v>1029000</v>
      </c>
      <c r="DJ92" s="145">
        <v>918000</v>
      </c>
      <c r="DL92" s="213">
        <v>11300000</v>
      </c>
      <c r="DM92" s="145">
        <v>2885000</v>
      </c>
      <c r="DN92" s="145">
        <v>1977000</v>
      </c>
      <c r="DO92" s="145">
        <v>1585000</v>
      </c>
      <c r="DP92" s="145">
        <v>1405000</v>
      </c>
      <c r="DQ92" s="145">
        <v>1314000</v>
      </c>
      <c r="DR92" s="145">
        <v>1102000</v>
      </c>
      <c r="DS92" s="145">
        <v>987000</v>
      </c>
      <c r="DU92" s="213">
        <v>11700000</v>
      </c>
      <c r="DV92" s="145">
        <v>3242000</v>
      </c>
      <c r="DW92" s="145">
        <v>2225000</v>
      </c>
      <c r="DX92" s="145">
        <v>1799000</v>
      </c>
      <c r="DY92" s="145">
        <v>1580000</v>
      </c>
      <c r="DZ92" s="145">
        <v>1481000</v>
      </c>
      <c r="EA92" s="145">
        <v>1249000</v>
      </c>
      <c r="EB92" s="145">
        <v>1123000</v>
      </c>
      <c r="EC92" s="215"/>
      <c r="ED92" s="213">
        <v>12000000</v>
      </c>
      <c r="EE92" s="145">
        <v>3584000</v>
      </c>
      <c r="EF92" s="145">
        <v>2463000</v>
      </c>
      <c r="EG92" s="145">
        <v>1989000</v>
      </c>
      <c r="EH92" s="145">
        <v>1747000</v>
      </c>
      <c r="EI92" s="145">
        <v>1624000</v>
      </c>
      <c r="EJ92" s="145">
        <v>1370000</v>
      </c>
      <c r="EK92" s="145">
        <v>1232000</v>
      </c>
      <c r="EM92" s="201">
        <v>11600000</v>
      </c>
      <c r="EN92" s="145">
        <v>3195000</v>
      </c>
      <c r="EO92" s="145">
        <v>2217000</v>
      </c>
      <c r="EP92" s="145">
        <v>1756000</v>
      </c>
      <c r="EQ92" s="145">
        <v>1532000</v>
      </c>
      <c r="ER92" s="145">
        <v>1430000</v>
      </c>
      <c r="ES92" s="145">
        <v>1198000</v>
      </c>
      <c r="ET92" s="145">
        <v>1070000</v>
      </c>
      <c r="EV92" s="192">
        <v>11900000</v>
      </c>
      <c r="EW92" s="145">
        <v>3486000</v>
      </c>
      <c r="EX92" s="145">
        <v>2421000</v>
      </c>
      <c r="EY92" s="145">
        <v>1919000</v>
      </c>
      <c r="EZ92" s="145">
        <v>1672000</v>
      </c>
      <c r="FA92" s="145">
        <v>1557000</v>
      </c>
      <c r="FB92" s="145">
        <v>1306000</v>
      </c>
      <c r="FC92" s="145">
        <v>1169000</v>
      </c>
    </row>
    <row r="93" spans="1:159" ht="15.75" customHeight="1" x14ac:dyDescent="0.25">
      <c r="A93" s="180">
        <v>10000000</v>
      </c>
      <c r="B93" s="145">
        <v>1380000</v>
      </c>
      <c r="C93" s="145">
        <v>943000</v>
      </c>
      <c r="D93" s="145">
        <v>751000</v>
      </c>
      <c r="E93" s="145">
        <v>667000</v>
      </c>
      <c r="F93" s="145">
        <v>659000</v>
      </c>
      <c r="H93" s="180">
        <v>10100000</v>
      </c>
      <c r="I93" s="145">
        <v>1485000</v>
      </c>
      <c r="J93" s="145">
        <v>1017000</v>
      </c>
      <c r="K93" s="145">
        <v>817000</v>
      </c>
      <c r="L93" s="145">
        <v>718000</v>
      </c>
      <c r="M93" s="145">
        <v>713000</v>
      </c>
      <c r="N93" s="187"/>
      <c r="O93" s="185">
        <v>10100000</v>
      </c>
      <c r="P93" s="145">
        <v>1550000</v>
      </c>
      <c r="Q93" s="145">
        <v>1063000</v>
      </c>
      <c r="R93" s="145">
        <v>848000</v>
      </c>
      <c r="S93" s="145">
        <v>750000</v>
      </c>
      <c r="T93" s="145">
        <v>735000</v>
      </c>
      <c r="V93" s="185">
        <v>10100000</v>
      </c>
      <c r="W93" s="145">
        <v>1496000</v>
      </c>
      <c r="X93" s="145">
        <v>1025000</v>
      </c>
      <c r="Y93" s="145">
        <v>821000</v>
      </c>
      <c r="Z93" s="145">
        <v>724000</v>
      </c>
      <c r="AA93" s="145">
        <v>711000</v>
      </c>
      <c r="AC93" s="180">
        <v>10100000</v>
      </c>
      <c r="AD93" s="145">
        <v>1507000</v>
      </c>
      <c r="AE93" s="145">
        <v>1036000</v>
      </c>
      <c r="AF93" s="145">
        <v>828000</v>
      </c>
      <c r="AG93" s="145">
        <v>730000</v>
      </c>
      <c r="AH93" s="145">
        <v>710000</v>
      </c>
      <c r="AJ93" s="180">
        <v>10100000</v>
      </c>
      <c r="AK93" s="145">
        <v>1569000</v>
      </c>
      <c r="AL93" s="145">
        <v>1079000</v>
      </c>
      <c r="AM93" s="145">
        <v>859000</v>
      </c>
      <c r="AN93" s="145">
        <v>760000</v>
      </c>
      <c r="AO93" s="145">
        <v>738000</v>
      </c>
      <c r="AP93" s="133"/>
      <c r="AQ93" s="180">
        <v>10400000</v>
      </c>
      <c r="AR93" s="145">
        <v>1800000</v>
      </c>
      <c r="AS93" s="145">
        <v>1230000</v>
      </c>
      <c r="AT93" s="145">
        <v>1004000</v>
      </c>
      <c r="AU93" s="145">
        <v>881000</v>
      </c>
      <c r="AV93" s="145">
        <v>845000</v>
      </c>
      <c r="AW93" s="133"/>
      <c r="AX93" s="180">
        <v>10500000</v>
      </c>
      <c r="AY93" s="145">
        <v>1879000</v>
      </c>
      <c r="AZ93" s="145">
        <v>1286000</v>
      </c>
      <c r="BA93" s="145">
        <v>1049000</v>
      </c>
      <c r="BB93" s="145">
        <v>920000</v>
      </c>
      <c r="BC93" s="145">
        <v>890000</v>
      </c>
      <c r="BE93" s="180">
        <v>10400000</v>
      </c>
      <c r="BF93" s="145">
        <v>1876000</v>
      </c>
      <c r="BG93" s="145">
        <v>1289000</v>
      </c>
      <c r="BH93" s="145">
        <v>1036000</v>
      </c>
      <c r="BI93" s="145">
        <v>916000</v>
      </c>
      <c r="BJ93" s="145">
        <v>863000</v>
      </c>
      <c r="BL93" s="180">
        <v>10600000</v>
      </c>
      <c r="BM93" s="145">
        <v>2059000</v>
      </c>
      <c r="BN93" s="145">
        <v>1419000</v>
      </c>
      <c r="BO93" s="145">
        <v>1141000</v>
      </c>
      <c r="BP93" s="145">
        <v>1006000</v>
      </c>
      <c r="BQ93" s="145">
        <v>944000</v>
      </c>
      <c r="BR93" s="153"/>
      <c r="BS93" s="201">
        <v>10900000</v>
      </c>
      <c r="BT93" s="145">
        <v>2305000</v>
      </c>
      <c r="BU93" s="145">
        <v>1592000</v>
      </c>
      <c r="BV93" s="145">
        <v>1281000</v>
      </c>
      <c r="BW93" s="145">
        <v>1127000</v>
      </c>
      <c r="BX93" s="145">
        <v>1066000</v>
      </c>
      <c r="BY93" s="145">
        <v>887000</v>
      </c>
      <c r="BZ93" s="145">
        <v>789000</v>
      </c>
      <c r="CA93" s="131"/>
      <c r="CB93" s="201">
        <v>10900000</v>
      </c>
      <c r="CC93" s="145">
        <v>2333000</v>
      </c>
      <c r="CD93" s="145">
        <v>1611000</v>
      </c>
      <c r="CE93" s="145">
        <v>1297000</v>
      </c>
      <c r="CF93" s="145">
        <v>1141000</v>
      </c>
      <c r="CG93" s="145">
        <v>1078000</v>
      </c>
      <c r="CH93" s="145">
        <v>897000</v>
      </c>
      <c r="CI93" s="145">
        <v>799000</v>
      </c>
      <c r="CJ93" s="131"/>
      <c r="CK93" s="201">
        <v>11200000</v>
      </c>
      <c r="CL93" s="145">
        <v>2613000</v>
      </c>
      <c r="CM93" s="145">
        <v>1805000</v>
      </c>
      <c r="CN93" s="145">
        <v>1457000</v>
      </c>
      <c r="CO93" s="145">
        <v>1279000</v>
      </c>
      <c r="CP93" s="145">
        <v>1202000</v>
      </c>
      <c r="CQ93" s="145">
        <v>1005000</v>
      </c>
      <c r="CR93" s="145">
        <v>897000</v>
      </c>
      <c r="CS93" s="131"/>
      <c r="CT93" s="205">
        <v>11000000</v>
      </c>
      <c r="CU93" s="145">
        <v>2382000</v>
      </c>
      <c r="CV93" s="145">
        <v>1645000</v>
      </c>
      <c r="CW93" s="145">
        <v>1325000</v>
      </c>
      <c r="CX93" s="145">
        <v>1165000</v>
      </c>
      <c r="CY93" s="145">
        <v>1095000</v>
      </c>
      <c r="CZ93" s="145">
        <v>911000</v>
      </c>
      <c r="DA93" s="145">
        <v>810000</v>
      </c>
      <c r="DB93" s="131"/>
      <c r="DC93" s="205">
        <v>11300000</v>
      </c>
      <c r="DD93" s="145">
        <v>2684000</v>
      </c>
      <c r="DE93" s="145">
        <v>1858000</v>
      </c>
      <c r="DF93" s="145">
        <v>1497000</v>
      </c>
      <c r="DG93" s="145">
        <v>1313000</v>
      </c>
      <c r="DH93" s="145">
        <v>1228000</v>
      </c>
      <c r="DI93" s="145">
        <v>1026000</v>
      </c>
      <c r="DJ93" s="145">
        <v>915000</v>
      </c>
      <c r="DL93" s="213">
        <v>11400000</v>
      </c>
      <c r="DM93" s="145">
        <v>2877000</v>
      </c>
      <c r="DN93" s="145">
        <v>1971000</v>
      </c>
      <c r="DO93" s="145">
        <v>1580000</v>
      </c>
      <c r="DP93" s="145">
        <v>1401000</v>
      </c>
      <c r="DQ93" s="145">
        <v>1311000</v>
      </c>
      <c r="DR93" s="145">
        <v>1099000</v>
      </c>
      <c r="DS93" s="145">
        <v>984000</v>
      </c>
      <c r="DU93" s="213">
        <v>11800000</v>
      </c>
      <c r="DV93" s="145">
        <v>3234000</v>
      </c>
      <c r="DW93" s="145">
        <v>2219000</v>
      </c>
      <c r="DX93" s="145">
        <v>1794000</v>
      </c>
      <c r="DY93" s="145">
        <v>1576000</v>
      </c>
      <c r="DZ93" s="145">
        <v>1478000</v>
      </c>
      <c r="EA93" s="145">
        <v>1246000</v>
      </c>
      <c r="EB93" s="145">
        <v>1120000</v>
      </c>
      <c r="EC93" s="215"/>
      <c r="ED93" s="213">
        <v>12100000</v>
      </c>
      <c r="EE93" s="145">
        <v>3576000</v>
      </c>
      <c r="EF93" s="145">
        <v>2457000</v>
      </c>
      <c r="EG93" s="145">
        <v>1984000</v>
      </c>
      <c r="EH93" s="145">
        <v>1743000</v>
      </c>
      <c r="EI93" s="145">
        <v>1621000</v>
      </c>
      <c r="EJ93" s="145">
        <v>1367000</v>
      </c>
      <c r="EK93" s="145">
        <v>1229000</v>
      </c>
      <c r="EM93" s="201">
        <v>11700000</v>
      </c>
      <c r="EN93" s="145">
        <v>3187000</v>
      </c>
      <c r="EO93" s="145">
        <v>2211000</v>
      </c>
      <c r="EP93" s="145">
        <v>1751000</v>
      </c>
      <c r="EQ93" s="145">
        <v>1528000</v>
      </c>
      <c r="ER93" s="145">
        <v>1427000</v>
      </c>
      <c r="ES93" s="145">
        <v>1195000</v>
      </c>
      <c r="ET93" s="145">
        <v>1067000</v>
      </c>
      <c r="EV93" s="192">
        <v>12000000</v>
      </c>
      <c r="EW93" s="145">
        <v>3478000</v>
      </c>
      <c r="EX93" s="145">
        <v>2415000</v>
      </c>
      <c r="EY93" s="145">
        <v>1914000</v>
      </c>
      <c r="EZ93" s="145">
        <v>1668000</v>
      </c>
      <c r="FA93" s="145">
        <v>1554000</v>
      </c>
      <c r="FB93" s="145">
        <v>1303000</v>
      </c>
      <c r="FC93" s="145">
        <v>1166000</v>
      </c>
    </row>
    <row r="94" spans="1:159" ht="15.75" customHeight="1" x14ac:dyDescent="0.25">
      <c r="A94" s="101"/>
      <c r="B94" s="57"/>
      <c r="C94" s="57"/>
      <c r="D94" s="57"/>
      <c r="E94" s="57"/>
      <c r="F94" s="57"/>
      <c r="H94" s="77"/>
      <c r="I94" s="58"/>
      <c r="J94" s="58"/>
      <c r="K94" s="58"/>
      <c r="L94" s="58"/>
      <c r="M94" s="58"/>
      <c r="N94" s="187"/>
      <c r="O94" s="187"/>
      <c r="P94" s="187"/>
      <c r="Q94" s="187"/>
      <c r="R94" s="187"/>
      <c r="S94" s="187"/>
      <c r="T94" s="187"/>
      <c r="V94" s="94"/>
      <c r="W94" s="105"/>
      <c r="X94" s="105"/>
      <c r="Y94" s="105"/>
      <c r="Z94" s="105"/>
      <c r="AA94" s="105"/>
      <c r="AC94" s="108"/>
      <c r="AD94" s="59"/>
      <c r="AE94" s="59"/>
      <c r="AF94" s="59"/>
      <c r="AG94" s="59"/>
      <c r="AH94" s="59"/>
      <c r="AJ94" s="112"/>
      <c r="AK94" s="60"/>
      <c r="AL94" s="60"/>
      <c r="AM94" s="60"/>
      <c r="AN94" s="60"/>
      <c r="AO94" s="60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E94" s="114"/>
      <c r="BF94" s="61"/>
      <c r="BG94" s="61"/>
      <c r="BH94" s="61"/>
      <c r="BI94" s="61"/>
      <c r="BJ94" s="61"/>
      <c r="BL94" s="119"/>
      <c r="BM94" s="62"/>
      <c r="BN94" s="62"/>
      <c r="BO94" s="62"/>
      <c r="BP94" s="62"/>
      <c r="BQ94" s="62"/>
      <c r="BR94" s="153"/>
      <c r="BS94" s="120"/>
      <c r="BT94" s="63"/>
      <c r="BU94" s="63"/>
      <c r="BV94" s="63"/>
      <c r="BW94" s="63"/>
      <c r="BX94" s="63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75"/>
      <c r="CU94" s="175"/>
      <c r="CV94" s="175"/>
      <c r="CW94" s="175"/>
      <c r="CX94" s="175"/>
      <c r="CY94" s="175"/>
      <c r="CZ94" s="176"/>
      <c r="DA94" s="176"/>
      <c r="DB94" s="131"/>
      <c r="DC94" s="175"/>
      <c r="DD94" s="175"/>
      <c r="DE94" s="175"/>
      <c r="DF94" s="175"/>
      <c r="DG94" s="175"/>
      <c r="DH94" s="175"/>
      <c r="DI94" s="176"/>
      <c r="DJ94" s="176"/>
      <c r="DL94" s="77"/>
      <c r="DM94" s="64"/>
      <c r="DN94" s="64"/>
      <c r="DO94" s="64"/>
      <c r="DP94" s="64"/>
      <c r="DQ94" s="64"/>
      <c r="DR94" s="210"/>
      <c r="DS94" s="210"/>
      <c r="DU94" s="121"/>
      <c r="DV94" s="65"/>
      <c r="DW94" s="65"/>
      <c r="DX94" s="65"/>
      <c r="DY94" s="65"/>
      <c r="DZ94" s="6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M94" s="123"/>
      <c r="EN94" s="29"/>
      <c r="EO94" s="29"/>
      <c r="EP94" s="29"/>
      <c r="EQ94" s="29"/>
      <c r="ER94" s="29"/>
      <c r="ES94" s="206"/>
      <c r="ET94" s="206"/>
      <c r="EV94" s="122"/>
      <c r="EW94" s="46"/>
      <c r="EX94" s="46"/>
      <c r="EY94" s="46"/>
      <c r="EZ94" s="46"/>
      <c r="FA94" s="46"/>
      <c r="FB94" s="208"/>
      <c r="FC94" s="208"/>
    </row>
    <row r="95" spans="1:159" ht="15.75" customHeight="1" x14ac:dyDescent="0.25">
      <c r="A95" s="101"/>
      <c r="B95" s="57"/>
      <c r="C95" s="57"/>
      <c r="D95" s="57"/>
      <c r="E95" s="57"/>
      <c r="F95" s="57"/>
      <c r="H95" s="77"/>
      <c r="I95" s="58"/>
      <c r="J95" s="58"/>
      <c r="K95" s="58"/>
      <c r="L95" s="58"/>
      <c r="M95" s="58"/>
      <c r="N95" s="187"/>
      <c r="O95" s="187"/>
      <c r="P95" s="187"/>
      <c r="Q95" s="187"/>
      <c r="R95" s="187"/>
      <c r="S95" s="187"/>
      <c r="T95" s="187"/>
      <c r="V95" s="94"/>
      <c r="W95" s="105"/>
      <c r="X95" s="105"/>
      <c r="Y95" s="105"/>
      <c r="Z95" s="105"/>
      <c r="AA95" s="105"/>
      <c r="AC95" s="108"/>
      <c r="AD95" s="59"/>
      <c r="AE95" s="59"/>
      <c r="AF95" s="59"/>
      <c r="AG95" s="59"/>
      <c r="AH95" s="59"/>
      <c r="AJ95" s="112"/>
      <c r="AK95" s="60"/>
      <c r="AL95" s="60"/>
      <c r="AM95" s="60"/>
      <c r="AN95" s="60"/>
      <c r="AO95" s="60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E95" s="114"/>
      <c r="BF95" s="61"/>
      <c r="BG95" s="61"/>
      <c r="BH95" s="61"/>
      <c r="BI95" s="61"/>
      <c r="BJ95" s="61"/>
      <c r="BL95" s="119"/>
      <c r="BM95" s="62"/>
      <c r="BN95" s="62"/>
      <c r="BO95" s="62"/>
      <c r="BP95" s="62"/>
      <c r="BQ95" s="62"/>
      <c r="BR95" s="153"/>
      <c r="BS95" s="120"/>
      <c r="BT95" s="63"/>
      <c r="BU95" s="63"/>
      <c r="BV95" s="63"/>
      <c r="BW95" s="63"/>
      <c r="BX95" s="63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75"/>
      <c r="CU95" s="175"/>
      <c r="CV95" s="175"/>
      <c r="CW95" s="175"/>
      <c r="CX95" s="175"/>
      <c r="CY95" s="175"/>
      <c r="CZ95" s="176"/>
      <c r="DA95" s="176"/>
      <c r="DB95" s="131"/>
      <c r="DC95" s="175"/>
      <c r="DD95" s="175"/>
      <c r="DE95" s="175"/>
      <c r="DF95" s="175"/>
      <c r="DG95" s="175"/>
      <c r="DH95" s="175"/>
      <c r="DI95" s="176"/>
      <c r="DJ95" s="176"/>
      <c r="DL95" s="77"/>
      <c r="DM95" s="64"/>
      <c r="DN95" s="64"/>
      <c r="DO95" s="64"/>
      <c r="DP95" s="64"/>
      <c r="DQ95" s="64"/>
      <c r="DR95" s="210"/>
      <c r="DS95" s="210"/>
      <c r="DU95" s="121"/>
      <c r="DV95" s="65"/>
      <c r="DW95" s="65"/>
      <c r="DX95" s="65"/>
      <c r="DY95" s="65"/>
      <c r="DZ95" s="6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M95" s="123"/>
      <c r="EN95" s="29"/>
      <c r="EO95" s="29"/>
      <c r="EP95" s="29"/>
      <c r="EQ95" s="29"/>
      <c r="ER95" s="29"/>
      <c r="ES95" s="206"/>
      <c r="ET95" s="206"/>
      <c r="EV95" s="122"/>
      <c r="EW95" s="46"/>
      <c r="EX95" s="46"/>
      <c r="EY95" s="46"/>
      <c r="EZ95" s="46"/>
      <c r="FA95" s="46"/>
      <c r="FB95" s="208"/>
      <c r="FC95" s="208"/>
    </row>
    <row r="96" spans="1:159" ht="15.75" customHeight="1" x14ac:dyDescent="0.25">
      <c r="A96" s="101"/>
      <c r="B96" s="57"/>
      <c r="C96" s="57"/>
      <c r="D96" s="57"/>
      <c r="E96" s="57"/>
      <c r="F96" s="57"/>
      <c r="H96" s="77"/>
      <c r="I96" s="58"/>
      <c r="J96" s="58"/>
      <c r="K96" s="58"/>
      <c r="L96" s="58"/>
      <c r="M96" s="58"/>
      <c r="N96" s="187"/>
      <c r="O96" s="187"/>
      <c r="P96" s="187"/>
      <c r="Q96" s="187"/>
      <c r="R96" s="187"/>
      <c r="S96" s="187"/>
      <c r="T96" s="187"/>
      <c r="V96" s="94"/>
      <c r="W96" s="105"/>
      <c r="X96" s="105"/>
      <c r="Y96" s="105"/>
      <c r="Z96" s="105"/>
      <c r="AA96" s="105"/>
      <c r="AC96" s="108"/>
      <c r="AD96" s="59"/>
      <c r="AE96" s="59"/>
      <c r="AF96" s="59"/>
      <c r="AG96" s="59"/>
      <c r="AH96" s="59"/>
      <c r="AJ96" s="113"/>
      <c r="AK96" s="111"/>
      <c r="AL96" s="111"/>
      <c r="AM96" s="111"/>
      <c r="AN96" s="111"/>
      <c r="AO96" s="111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E96" s="114"/>
      <c r="BF96" s="61"/>
      <c r="BG96" s="61"/>
      <c r="BH96" s="61"/>
      <c r="BI96" s="61"/>
      <c r="BJ96" s="61"/>
      <c r="BL96" s="119"/>
      <c r="BM96" s="62"/>
      <c r="BN96" s="62"/>
      <c r="BO96" s="62"/>
      <c r="BP96" s="62"/>
      <c r="BQ96" s="62"/>
      <c r="BR96" s="153"/>
      <c r="BS96" s="120"/>
      <c r="BT96" s="63"/>
      <c r="BU96" s="63"/>
      <c r="BV96" s="63"/>
      <c r="BW96" s="63"/>
      <c r="BX96" s="63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75"/>
      <c r="CU96" s="175"/>
      <c r="CV96" s="175"/>
      <c r="CW96" s="175"/>
      <c r="CX96" s="175"/>
      <c r="CY96" s="175"/>
      <c r="CZ96" s="176"/>
      <c r="DA96" s="176"/>
      <c r="DB96" s="131"/>
      <c r="DC96" s="175"/>
      <c r="DD96" s="175"/>
      <c r="DE96" s="175"/>
      <c r="DF96" s="175"/>
      <c r="DG96" s="175"/>
      <c r="DH96" s="175"/>
      <c r="DI96" s="176"/>
      <c r="DJ96" s="176"/>
      <c r="DL96" s="77"/>
      <c r="DM96" s="64"/>
      <c r="DN96" s="64"/>
      <c r="DO96" s="64"/>
      <c r="DP96" s="64"/>
      <c r="DQ96" s="64"/>
      <c r="DR96" s="210"/>
      <c r="DS96" s="210"/>
      <c r="DU96" s="121"/>
      <c r="DV96" s="65"/>
      <c r="DW96" s="65"/>
      <c r="DX96" s="65"/>
      <c r="DY96" s="65"/>
      <c r="DZ96" s="6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M96" s="123"/>
      <c r="EN96" s="29"/>
      <c r="EO96" s="29"/>
      <c r="EP96" s="29"/>
      <c r="EQ96" s="29"/>
      <c r="ER96" s="29"/>
      <c r="ES96" s="206"/>
      <c r="ET96" s="206"/>
      <c r="EV96" s="122"/>
      <c r="EW96" s="46"/>
      <c r="EX96" s="46"/>
      <c r="EY96" s="46"/>
      <c r="EZ96" s="46"/>
      <c r="FA96" s="46"/>
      <c r="FB96" s="208"/>
      <c r="FC96" s="208"/>
    </row>
    <row r="97" spans="1:159" ht="15.75" customHeight="1" x14ac:dyDescent="0.25">
      <c r="A97" s="101"/>
      <c r="B97" s="57"/>
      <c r="C97" s="57"/>
      <c r="D97" s="57"/>
      <c r="E97" s="57"/>
      <c r="F97" s="57"/>
      <c r="H97" s="77"/>
      <c r="I97" s="58"/>
      <c r="J97" s="58"/>
      <c r="K97" s="58"/>
      <c r="L97" s="58"/>
      <c r="M97" s="58"/>
      <c r="N97" s="187"/>
      <c r="O97" s="187"/>
      <c r="P97" s="187"/>
      <c r="Q97" s="187"/>
      <c r="R97" s="187"/>
      <c r="S97" s="187"/>
      <c r="T97" s="187"/>
      <c r="V97" s="94"/>
      <c r="W97" s="105"/>
      <c r="X97" s="105"/>
      <c r="Y97" s="105"/>
      <c r="Z97" s="105"/>
      <c r="AA97" s="105"/>
      <c r="AC97" s="108"/>
      <c r="AD97" s="59"/>
      <c r="AE97" s="59"/>
      <c r="AF97" s="59"/>
      <c r="AG97" s="59"/>
      <c r="AH97" s="59"/>
      <c r="AJ97" s="112"/>
      <c r="AK97" s="60"/>
      <c r="AL97" s="60"/>
      <c r="AM97" s="60"/>
      <c r="AN97" s="60"/>
      <c r="AO97" s="60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E97" s="114"/>
      <c r="BF97" s="61"/>
      <c r="BG97" s="61"/>
      <c r="BH97" s="61"/>
      <c r="BI97" s="61"/>
      <c r="BJ97" s="61"/>
      <c r="BL97" s="119"/>
      <c r="BM97" s="62"/>
      <c r="BN97" s="62"/>
      <c r="BO97" s="62"/>
      <c r="BP97" s="62"/>
      <c r="BQ97" s="62"/>
      <c r="BR97" s="153"/>
      <c r="BS97" s="120"/>
      <c r="BT97" s="63"/>
      <c r="BU97" s="63"/>
      <c r="BV97" s="63"/>
      <c r="BW97" s="63"/>
      <c r="BX97" s="63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75"/>
      <c r="CU97" s="175"/>
      <c r="CV97" s="175"/>
      <c r="CW97" s="175"/>
      <c r="CX97" s="175"/>
      <c r="CY97" s="175"/>
      <c r="CZ97" s="176"/>
      <c r="DA97" s="176"/>
      <c r="DB97" s="131"/>
      <c r="DC97" s="175"/>
      <c r="DD97" s="175"/>
      <c r="DE97" s="175"/>
      <c r="DF97" s="175"/>
      <c r="DG97" s="175"/>
      <c r="DH97" s="175"/>
      <c r="DI97" s="176"/>
      <c r="DJ97" s="176"/>
      <c r="DL97" s="77"/>
      <c r="DM97" s="64"/>
      <c r="DN97" s="64"/>
      <c r="DO97" s="64"/>
      <c r="DP97" s="64"/>
      <c r="DQ97" s="64"/>
      <c r="DR97" s="210"/>
      <c r="DS97" s="210"/>
      <c r="DU97" s="121"/>
      <c r="DV97" s="65"/>
      <c r="DW97" s="65"/>
      <c r="DX97" s="65"/>
      <c r="DY97" s="65"/>
      <c r="DZ97" s="65"/>
      <c r="EA97" s="215"/>
      <c r="EB97" s="215"/>
      <c r="EC97" s="215"/>
      <c r="ED97" s="215"/>
      <c r="EE97" s="215"/>
      <c r="EF97" s="215"/>
      <c r="EG97" s="215"/>
      <c r="EH97" s="215"/>
      <c r="EI97" s="215"/>
      <c r="EJ97" s="215"/>
      <c r="EK97" s="215"/>
      <c r="EM97" s="123"/>
      <c r="EN97" s="29"/>
      <c r="EO97" s="29"/>
      <c r="EP97" s="29"/>
      <c r="EQ97" s="29"/>
      <c r="ER97" s="29"/>
      <c r="ES97" s="206"/>
      <c r="ET97" s="206"/>
      <c r="EV97" s="122"/>
      <c r="EW97" s="46"/>
      <c r="EX97" s="46"/>
      <c r="EY97" s="46"/>
      <c r="EZ97" s="46"/>
      <c r="FA97" s="46"/>
      <c r="FB97" s="208"/>
      <c r="FC97" s="208"/>
    </row>
    <row r="98" spans="1:159" ht="15.75" customHeight="1" x14ac:dyDescent="0.25">
      <c r="A98" s="101"/>
      <c r="B98" s="57"/>
      <c r="C98" s="57"/>
      <c r="D98" s="57"/>
      <c r="E98" s="57"/>
      <c r="F98" s="57"/>
      <c r="H98" s="77"/>
      <c r="I98" s="58"/>
      <c r="J98" s="58"/>
      <c r="K98" s="58"/>
      <c r="L98" s="58"/>
      <c r="M98" s="58"/>
      <c r="N98" s="187"/>
      <c r="O98" s="187"/>
      <c r="P98" s="187"/>
      <c r="Q98" s="187"/>
      <c r="R98" s="187"/>
      <c r="S98" s="187"/>
      <c r="T98" s="187"/>
      <c r="V98" s="94"/>
      <c r="W98" s="105"/>
      <c r="X98" s="105"/>
      <c r="Y98" s="105"/>
      <c r="Z98" s="105"/>
      <c r="AA98" s="105"/>
      <c r="AC98" s="108"/>
      <c r="AD98" s="59"/>
      <c r="AE98" s="59"/>
      <c r="AF98" s="59"/>
      <c r="AG98" s="59"/>
      <c r="AH98" s="59"/>
      <c r="AJ98" s="112"/>
      <c r="AK98" s="60"/>
      <c r="AL98" s="60"/>
      <c r="AM98" s="60"/>
      <c r="AN98" s="60"/>
      <c r="AO98" s="60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E98" s="114"/>
      <c r="BF98" s="61"/>
      <c r="BG98" s="61"/>
      <c r="BH98" s="61"/>
      <c r="BI98" s="61"/>
      <c r="BJ98" s="61"/>
      <c r="BL98" s="119"/>
      <c r="BM98" s="62"/>
      <c r="BN98" s="62"/>
      <c r="BO98" s="62"/>
      <c r="BP98" s="62"/>
      <c r="BQ98" s="62"/>
      <c r="BR98" s="153"/>
      <c r="BS98" s="120"/>
      <c r="BT98" s="63"/>
      <c r="BU98" s="63"/>
      <c r="BV98" s="63"/>
      <c r="BW98" s="63"/>
      <c r="BX98" s="63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75"/>
      <c r="CU98" s="175"/>
      <c r="CV98" s="175"/>
      <c r="CW98" s="175"/>
      <c r="CX98" s="175"/>
      <c r="CY98" s="175"/>
      <c r="CZ98" s="176"/>
      <c r="DA98" s="176"/>
      <c r="DB98" s="131"/>
      <c r="DC98" s="175"/>
      <c r="DD98" s="175"/>
      <c r="DE98" s="175"/>
      <c r="DF98" s="175"/>
      <c r="DG98" s="175"/>
      <c r="DH98" s="175"/>
      <c r="DI98" s="176"/>
      <c r="DJ98" s="176"/>
      <c r="DL98" s="77"/>
      <c r="DM98" s="64"/>
      <c r="DN98" s="64"/>
      <c r="DO98" s="64"/>
      <c r="DP98" s="64"/>
      <c r="DQ98" s="64"/>
      <c r="DR98" s="210"/>
      <c r="DS98" s="210"/>
      <c r="DU98" s="121"/>
      <c r="DV98" s="65"/>
      <c r="DW98" s="65"/>
      <c r="DX98" s="65"/>
      <c r="DY98" s="65"/>
      <c r="DZ98" s="65"/>
      <c r="EA98" s="215"/>
      <c r="EB98" s="215"/>
      <c r="EC98" s="215"/>
      <c r="ED98" s="215"/>
      <c r="EE98" s="215"/>
      <c r="EF98" s="215"/>
      <c r="EG98" s="215"/>
      <c r="EH98" s="215"/>
      <c r="EI98" s="215"/>
      <c r="EJ98" s="215"/>
      <c r="EK98" s="215"/>
      <c r="EM98" s="123"/>
      <c r="EN98" s="29"/>
      <c r="EO98" s="29"/>
      <c r="EP98" s="29"/>
      <c r="EQ98" s="29"/>
      <c r="ER98" s="29"/>
      <c r="ES98" s="206"/>
      <c r="ET98" s="206"/>
      <c r="EV98" s="122"/>
      <c r="EW98" s="46"/>
      <c r="EX98" s="46"/>
      <c r="EY98" s="46"/>
      <c r="EZ98" s="46"/>
      <c r="FA98" s="46"/>
      <c r="FB98" s="208"/>
      <c r="FC98" s="208"/>
    </row>
    <row r="99" spans="1:159" ht="15.75" customHeight="1" x14ac:dyDescent="0.25">
      <c r="A99" s="101"/>
      <c r="B99" s="57"/>
      <c r="C99" s="57"/>
      <c r="D99" s="57"/>
      <c r="E99" s="57"/>
      <c r="F99" s="57"/>
      <c r="H99" s="77"/>
      <c r="I99" s="58"/>
      <c r="J99" s="58"/>
      <c r="K99" s="58"/>
      <c r="L99" s="58"/>
      <c r="M99" s="58"/>
      <c r="N99" s="187"/>
      <c r="O99" s="187"/>
      <c r="P99" s="187"/>
      <c r="Q99" s="187"/>
      <c r="R99" s="187"/>
      <c r="S99" s="187"/>
      <c r="T99" s="187"/>
      <c r="V99" s="94"/>
      <c r="W99" s="105"/>
      <c r="X99" s="105"/>
      <c r="Y99" s="105"/>
      <c r="Z99" s="105"/>
      <c r="AA99" s="105"/>
      <c r="AC99" s="108"/>
      <c r="AD99" s="59"/>
      <c r="AE99" s="59"/>
      <c r="AF99" s="59"/>
      <c r="AG99" s="59"/>
      <c r="AH99" s="59"/>
      <c r="AJ99" s="112"/>
      <c r="AK99" s="60"/>
      <c r="AL99" s="60"/>
      <c r="AM99" s="60"/>
      <c r="AN99" s="60"/>
      <c r="AO99" s="60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E99" s="114"/>
      <c r="BF99" s="61"/>
      <c r="BG99" s="61"/>
      <c r="BH99" s="61"/>
      <c r="BI99" s="61"/>
      <c r="BJ99" s="61"/>
      <c r="BL99" s="119"/>
      <c r="BM99" s="62"/>
      <c r="BN99" s="62"/>
      <c r="BO99" s="62"/>
      <c r="BP99" s="62"/>
      <c r="BQ99" s="62"/>
      <c r="BR99" s="153"/>
      <c r="BS99" s="120"/>
      <c r="BT99" s="63"/>
      <c r="BU99" s="63"/>
      <c r="BV99" s="63"/>
      <c r="BW99" s="63"/>
      <c r="BX99" s="63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75"/>
      <c r="CU99" s="175"/>
      <c r="CV99" s="175"/>
      <c r="CW99" s="175"/>
      <c r="CX99" s="175"/>
      <c r="CY99" s="175"/>
      <c r="CZ99" s="176"/>
      <c r="DA99" s="176"/>
      <c r="DB99" s="131"/>
      <c r="DC99" s="175"/>
      <c r="DD99" s="175"/>
      <c r="DE99" s="175"/>
      <c r="DF99" s="175"/>
      <c r="DG99" s="175"/>
      <c r="DH99" s="175"/>
      <c r="DI99" s="176"/>
      <c r="DJ99" s="176"/>
      <c r="DL99" s="77"/>
      <c r="DM99" s="64"/>
      <c r="DN99" s="64"/>
      <c r="DO99" s="64"/>
      <c r="DP99" s="64"/>
      <c r="DQ99" s="64"/>
      <c r="DR99" s="210"/>
      <c r="DS99" s="210"/>
      <c r="DU99" s="121"/>
      <c r="DV99" s="65"/>
      <c r="DW99" s="65"/>
      <c r="DX99" s="65"/>
      <c r="DY99" s="65"/>
      <c r="DZ99" s="65"/>
      <c r="EA99" s="215"/>
      <c r="EB99" s="215"/>
      <c r="EC99" s="215"/>
      <c r="ED99" s="215"/>
      <c r="EE99" s="215"/>
      <c r="EF99" s="215"/>
      <c r="EG99" s="215"/>
      <c r="EH99" s="215"/>
      <c r="EI99" s="215"/>
      <c r="EJ99" s="215"/>
      <c r="EK99" s="215"/>
      <c r="EM99" s="123"/>
      <c r="EN99" s="29"/>
      <c r="EO99" s="29"/>
      <c r="EP99" s="29"/>
      <c r="EQ99" s="29"/>
      <c r="ER99" s="29"/>
      <c r="ES99" s="206"/>
      <c r="ET99" s="206"/>
      <c r="EV99" s="122"/>
      <c r="EW99" s="46"/>
      <c r="EX99" s="46"/>
      <c r="EY99" s="46"/>
      <c r="EZ99" s="46"/>
      <c r="FA99" s="46"/>
      <c r="FB99" s="208"/>
      <c r="FC99" s="208"/>
    </row>
    <row r="100" spans="1:159" ht="15.75" customHeight="1" x14ac:dyDescent="0.25">
      <c r="A100" s="101"/>
      <c r="B100" s="57"/>
      <c r="C100" s="57"/>
      <c r="D100" s="57"/>
      <c r="E100" s="57"/>
      <c r="F100" s="57"/>
      <c r="H100" s="77"/>
      <c r="I100" s="58"/>
      <c r="J100" s="58"/>
      <c r="K100" s="58"/>
      <c r="L100" s="58"/>
      <c r="M100" s="58"/>
      <c r="N100" s="187"/>
      <c r="O100" s="187"/>
      <c r="P100" s="187"/>
      <c r="Q100" s="187"/>
      <c r="R100" s="187"/>
      <c r="S100" s="187"/>
      <c r="T100" s="187"/>
      <c r="V100" s="94"/>
      <c r="W100" s="105"/>
      <c r="X100" s="105"/>
      <c r="Y100" s="105"/>
      <c r="Z100" s="105"/>
      <c r="AA100" s="105"/>
      <c r="AC100" s="108"/>
      <c r="AD100" s="59"/>
      <c r="AE100" s="59"/>
      <c r="AF100" s="59"/>
      <c r="AG100" s="59"/>
      <c r="AH100" s="59"/>
      <c r="AJ100" s="113"/>
      <c r="AK100" s="111"/>
      <c r="AL100" s="111"/>
      <c r="AM100" s="111"/>
      <c r="AN100" s="111"/>
      <c r="AO100" s="111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E100" s="114"/>
      <c r="BF100" s="61"/>
      <c r="BG100" s="61"/>
      <c r="BH100" s="61"/>
      <c r="BI100" s="61"/>
      <c r="BJ100" s="61"/>
      <c r="BL100" s="119"/>
      <c r="BM100" s="62"/>
      <c r="BN100" s="62"/>
      <c r="BO100" s="62"/>
      <c r="BP100" s="62"/>
      <c r="BQ100" s="62"/>
      <c r="BR100" s="153"/>
      <c r="BS100" s="120"/>
      <c r="BT100" s="63"/>
      <c r="BU100" s="63"/>
      <c r="BV100" s="63"/>
      <c r="BW100" s="63"/>
      <c r="BX100" s="63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75"/>
      <c r="CU100" s="175"/>
      <c r="CV100" s="175"/>
      <c r="CW100" s="175"/>
      <c r="CX100" s="175"/>
      <c r="CY100" s="175"/>
      <c r="CZ100" s="176"/>
      <c r="DA100" s="176"/>
      <c r="DB100" s="131"/>
      <c r="DC100" s="175"/>
      <c r="DD100" s="175"/>
      <c r="DE100" s="175"/>
      <c r="DF100" s="175"/>
      <c r="DG100" s="175"/>
      <c r="DH100" s="175"/>
      <c r="DI100" s="176"/>
      <c r="DJ100" s="176"/>
      <c r="DL100" s="77"/>
      <c r="DM100" s="64"/>
      <c r="DN100" s="64"/>
      <c r="DO100" s="64"/>
      <c r="DP100" s="64"/>
      <c r="DQ100" s="64"/>
      <c r="DR100" s="210"/>
      <c r="DS100" s="210"/>
      <c r="DU100" s="121"/>
      <c r="DV100" s="65"/>
      <c r="DW100" s="65"/>
      <c r="DX100" s="65"/>
      <c r="DY100" s="65"/>
      <c r="DZ100" s="65"/>
      <c r="EA100" s="215"/>
      <c r="EB100" s="215"/>
      <c r="EC100" s="215"/>
      <c r="ED100" s="215"/>
      <c r="EE100" s="215"/>
      <c r="EF100" s="215"/>
      <c r="EG100" s="215"/>
      <c r="EH100" s="215"/>
      <c r="EI100" s="215"/>
      <c r="EJ100" s="215"/>
      <c r="EK100" s="215"/>
      <c r="EM100" s="123"/>
      <c r="EN100" s="29"/>
      <c r="EO100" s="29"/>
      <c r="EP100" s="29"/>
      <c r="EQ100" s="29"/>
      <c r="ER100" s="29"/>
      <c r="ES100" s="206"/>
      <c r="ET100" s="206"/>
      <c r="EV100" s="122"/>
      <c r="EW100" s="46"/>
      <c r="EX100" s="46"/>
      <c r="EY100" s="46"/>
      <c r="EZ100" s="46"/>
      <c r="FA100" s="46"/>
      <c r="FB100" s="208"/>
      <c r="FC100" s="208"/>
    </row>
    <row r="101" spans="1:159" ht="15.75" customHeight="1" x14ac:dyDescent="0.25">
      <c r="A101" s="101"/>
      <c r="B101" s="57"/>
      <c r="C101" s="57"/>
      <c r="D101" s="57"/>
      <c r="E101" s="57"/>
      <c r="F101" s="57"/>
      <c r="H101" s="77"/>
      <c r="I101" s="58"/>
      <c r="J101" s="58"/>
      <c r="K101" s="58"/>
      <c r="L101" s="58"/>
      <c r="M101" s="58"/>
      <c r="N101" s="187"/>
      <c r="O101" s="187"/>
      <c r="P101" s="187"/>
      <c r="Q101" s="187"/>
      <c r="R101" s="187"/>
      <c r="S101" s="187"/>
      <c r="T101" s="187"/>
      <c r="V101" s="94"/>
      <c r="W101" s="105"/>
      <c r="X101" s="105"/>
      <c r="Y101" s="105"/>
      <c r="Z101" s="105"/>
      <c r="AA101" s="105"/>
      <c r="AC101" s="108"/>
      <c r="AD101" s="59"/>
      <c r="AE101" s="59"/>
      <c r="AF101" s="59"/>
      <c r="AG101" s="59"/>
      <c r="AH101" s="59"/>
      <c r="AJ101" s="112"/>
      <c r="AK101" s="60"/>
      <c r="AL101" s="60"/>
      <c r="AM101" s="60"/>
      <c r="AN101" s="60"/>
      <c r="AO101" s="60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E101" s="114"/>
      <c r="BF101" s="61"/>
      <c r="BG101" s="61"/>
      <c r="BH101" s="61"/>
      <c r="BI101" s="61"/>
      <c r="BJ101" s="61"/>
      <c r="BL101" s="119"/>
      <c r="BM101" s="62"/>
      <c r="BN101" s="62"/>
      <c r="BO101" s="62"/>
      <c r="BP101" s="62"/>
      <c r="BQ101" s="62"/>
      <c r="BR101" s="153"/>
      <c r="BS101" s="120"/>
      <c r="BT101" s="63"/>
      <c r="BU101" s="63"/>
      <c r="BV101" s="63"/>
      <c r="BW101" s="63"/>
      <c r="BX101" s="63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75"/>
      <c r="CU101" s="175"/>
      <c r="CV101" s="175"/>
      <c r="CW101" s="175"/>
      <c r="CX101" s="175"/>
      <c r="CY101" s="175"/>
      <c r="CZ101" s="176"/>
      <c r="DA101" s="176"/>
      <c r="DB101" s="131"/>
      <c r="DC101" s="175"/>
      <c r="DD101" s="175"/>
      <c r="DE101" s="175"/>
      <c r="DF101" s="175"/>
      <c r="DG101" s="175"/>
      <c r="DH101" s="175"/>
      <c r="DI101" s="176"/>
      <c r="DJ101" s="176"/>
      <c r="DL101" s="77"/>
      <c r="DM101" s="64"/>
      <c r="DN101" s="64"/>
      <c r="DO101" s="64"/>
      <c r="DP101" s="64"/>
      <c r="DQ101" s="64"/>
      <c r="DR101" s="210"/>
      <c r="DS101" s="210"/>
      <c r="DU101" s="121"/>
      <c r="DV101" s="65"/>
      <c r="DW101" s="65"/>
      <c r="DX101" s="65"/>
      <c r="DY101" s="65"/>
      <c r="DZ101" s="65"/>
      <c r="EA101" s="215"/>
      <c r="EB101" s="215"/>
      <c r="EC101" s="215"/>
      <c r="ED101" s="215"/>
      <c r="EE101" s="215"/>
      <c r="EF101" s="215"/>
      <c r="EG101" s="215"/>
      <c r="EH101" s="215"/>
      <c r="EI101" s="215"/>
      <c r="EJ101" s="215"/>
      <c r="EK101" s="215"/>
      <c r="EM101" s="123"/>
      <c r="EN101" s="29"/>
      <c r="EO101" s="29"/>
      <c r="EP101" s="29"/>
      <c r="EQ101" s="29"/>
      <c r="ER101" s="29"/>
      <c r="ES101" s="206"/>
      <c r="ET101" s="206"/>
      <c r="EV101" s="122"/>
      <c r="EW101" s="46"/>
      <c r="EX101" s="46"/>
      <c r="EY101" s="46"/>
      <c r="EZ101" s="46"/>
      <c r="FA101" s="46"/>
      <c r="FB101" s="208"/>
      <c r="FC101" s="208"/>
    </row>
    <row r="102" spans="1:159" ht="15.75" customHeight="1" x14ac:dyDescent="0.25">
      <c r="A102" s="101"/>
      <c r="B102" s="57"/>
      <c r="C102" s="57"/>
      <c r="D102" s="57"/>
      <c r="E102" s="57"/>
      <c r="F102" s="57"/>
      <c r="H102" s="77"/>
      <c r="I102" s="58"/>
      <c r="J102" s="58"/>
      <c r="K102" s="58"/>
      <c r="L102" s="58"/>
      <c r="M102" s="58"/>
      <c r="N102" s="187"/>
      <c r="O102" s="187"/>
      <c r="P102" s="187"/>
      <c r="Q102" s="187"/>
      <c r="R102" s="187"/>
      <c r="S102" s="187"/>
      <c r="T102" s="187"/>
      <c r="V102" s="94"/>
      <c r="W102" s="105"/>
      <c r="X102" s="105"/>
      <c r="Y102" s="105"/>
      <c r="Z102" s="105"/>
      <c r="AA102" s="105"/>
      <c r="AC102" s="108"/>
      <c r="AD102" s="59"/>
      <c r="AE102" s="59"/>
      <c r="AF102" s="59"/>
      <c r="AG102" s="59"/>
      <c r="AH102" s="59"/>
      <c r="AJ102" s="112"/>
      <c r="AK102" s="60"/>
      <c r="AL102" s="60"/>
      <c r="AM102" s="60"/>
      <c r="AN102" s="60"/>
      <c r="AO102" s="60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E102" s="114"/>
      <c r="BF102" s="61"/>
      <c r="BG102" s="61"/>
      <c r="BH102" s="61"/>
      <c r="BI102" s="61"/>
      <c r="BJ102" s="61"/>
      <c r="BL102" s="119"/>
      <c r="BM102" s="62"/>
      <c r="BN102" s="62"/>
      <c r="BO102" s="62"/>
      <c r="BP102" s="62"/>
      <c r="BQ102" s="62"/>
      <c r="BR102" s="153"/>
      <c r="BS102" s="120"/>
      <c r="BT102" s="63"/>
      <c r="BU102" s="63"/>
      <c r="BV102" s="63"/>
      <c r="BW102" s="63"/>
      <c r="BX102" s="63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75"/>
      <c r="CU102" s="175"/>
      <c r="CV102" s="175"/>
      <c r="CW102" s="175"/>
      <c r="CX102" s="175"/>
      <c r="CY102" s="175"/>
      <c r="CZ102" s="176"/>
      <c r="DA102" s="176"/>
      <c r="DB102" s="131"/>
      <c r="DC102" s="175"/>
      <c r="DD102" s="175"/>
      <c r="DE102" s="175"/>
      <c r="DF102" s="175"/>
      <c r="DG102" s="175"/>
      <c r="DH102" s="175"/>
      <c r="DI102" s="176"/>
      <c r="DJ102" s="176"/>
      <c r="DL102" s="77"/>
      <c r="DM102" s="64"/>
      <c r="DN102" s="64"/>
      <c r="DO102" s="64"/>
      <c r="DP102" s="64"/>
      <c r="DQ102" s="64"/>
      <c r="DR102" s="210"/>
      <c r="DS102" s="210"/>
      <c r="DU102" s="121"/>
      <c r="DV102" s="65"/>
      <c r="DW102" s="65"/>
      <c r="DX102" s="65"/>
      <c r="DY102" s="65"/>
      <c r="DZ102" s="6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M102" s="123"/>
      <c r="EN102" s="29"/>
      <c r="EO102" s="29"/>
      <c r="EP102" s="29"/>
      <c r="EQ102" s="29"/>
      <c r="ER102" s="29"/>
      <c r="ES102" s="206"/>
      <c r="ET102" s="206"/>
      <c r="EV102" s="122"/>
      <c r="EW102" s="46"/>
      <c r="EX102" s="46"/>
      <c r="EY102" s="46"/>
      <c r="EZ102" s="46"/>
      <c r="FA102" s="46"/>
      <c r="FB102" s="208"/>
      <c r="FC102" s="208"/>
    </row>
    <row r="103" spans="1:159" ht="15.75" customHeight="1" x14ac:dyDescent="0.25">
      <c r="A103" s="101"/>
      <c r="B103" s="57"/>
      <c r="C103" s="57"/>
      <c r="D103" s="57"/>
      <c r="E103" s="57"/>
      <c r="F103" s="57"/>
      <c r="H103" s="77"/>
      <c r="I103" s="58"/>
      <c r="J103" s="58"/>
      <c r="K103" s="58"/>
      <c r="L103" s="58"/>
      <c r="M103" s="58"/>
      <c r="N103" s="187"/>
      <c r="O103" s="187"/>
      <c r="P103" s="187"/>
      <c r="Q103" s="187"/>
      <c r="R103" s="187"/>
      <c r="S103" s="187"/>
      <c r="T103" s="187"/>
      <c r="V103" s="94"/>
      <c r="W103" s="105"/>
      <c r="X103" s="105"/>
      <c r="Y103" s="105"/>
      <c r="Z103" s="105"/>
      <c r="AA103" s="105"/>
      <c r="AC103" s="108"/>
      <c r="AD103" s="59"/>
      <c r="AE103" s="59"/>
      <c r="AF103" s="59"/>
      <c r="AG103" s="59"/>
      <c r="AH103" s="59"/>
      <c r="AJ103" s="112"/>
      <c r="AK103" s="60"/>
      <c r="AL103" s="60"/>
      <c r="AM103" s="60"/>
      <c r="AN103" s="60"/>
      <c r="AO103" s="60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E103" s="114"/>
      <c r="BF103" s="61"/>
      <c r="BG103" s="61"/>
      <c r="BH103" s="61"/>
      <c r="BI103" s="61"/>
      <c r="BJ103" s="61"/>
      <c r="BL103" s="119"/>
      <c r="BM103" s="62"/>
      <c r="BN103" s="62"/>
      <c r="BO103" s="62"/>
      <c r="BP103" s="62"/>
      <c r="BQ103" s="62"/>
      <c r="BR103" s="153"/>
      <c r="BS103" s="120"/>
      <c r="BT103" s="63"/>
      <c r="BU103" s="63"/>
      <c r="BV103" s="63"/>
      <c r="BW103" s="63"/>
      <c r="BX103" s="63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75"/>
      <c r="CU103" s="175"/>
      <c r="CV103" s="175"/>
      <c r="CW103" s="175"/>
      <c r="CX103" s="175"/>
      <c r="CY103" s="175"/>
      <c r="CZ103" s="176"/>
      <c r="DA103" s="176"/>
      <c r="DB103" s="131"/>
      <c r="DC103" s="175"/>
      <c r="DD103" s="175"/>
      <c r="DE103" s="175"/>
      <c r="DF103" s="175"/>
      <c r="DG103" s="175"/>
      <c r="DH103" s="175"/>
      <c r="DI103" s="176"/>
      <c r="DJ103" s="176"/>
      <c r="DL103" s="77"/>
      <c r="DM103" s="64"/>
      <c r="DN103" s="64"/>
      <c r="DO103" s="64"/>
      <c r="DP103" s="64"/>
      <c r="DQ103" s="64"/>
      <c r="DR103" s="210"/>
      <c r="DS103" s="210"/>
      <c r="DU103" s="121"/>
      <c r="DV103" s="65"/>
      <c r="DW103" s="65"/>
      <c r="DX103" s="65"/>
      <c r="DY103" s="65"/>
      <c r="DZ103" s="6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M103" s="123"/>
      <c r="EN103" s="29"/>
      <c r="EO103" s="29"/>
      <c r="EP103" s="29"/>
      <c r="EQ103" s="29"/>
      <c r="ER103" s="29"/>
      <c r="ES103" s="206"/>
      <c r="ET103" s="206"/>
      <c r="EV103" s="122"/>
      <c r="EW103" s="46"/>
      <c r="EX103" s="46"/>
      <c r="EY103" s="46"/>
      <c r="EZ103" s="46"/>
      <c r="FA103" s="46"/>
      <c r="FB103" s="208"/>
      <c r="FC103" s="208"/>
    </row>
    <row r="104" spans="1:159" ht="15.75" customHeight="1" x14ac:dyDescent="0.25">
      <c r="A104" s="101"/>
      <c r="B104" s="57"/>
      <c r="C104" s="57"/>
      <c r="D104" s="57"/>
      <c r="E104" s="57"/>
      <c r="F104" s="57"/>
      <c r="H104" s="77"/>
      <c r="I104" s="58"/>
      <c r="J104" s="58"/>
      <c r="K104" s="58"/>
      <c r="L104" s="58"/>
      <c r="M104" s="58"/>
      <c r="N104" s="187"/>
      <c r="O104" s="187"/>
      <c r="P104" s="187"/>
      <c r="Q104" s="187"/>
      <c r="R104" s="187"/>
      <c r="S104" s="187"/>
      <c r="T104" s="187"/>
      <c r="V104" s="94"/>
      <c r="W104" s="105"/>
      <c r="X104" s="105"/>
      <c r="Y104" s="105"/>
      <c r="Z104" s="105"/>
      <c r="AA104" s="105"/>
      <c r="AC104" s="108"/>
      <c r="AD104" s="59"/>
      <c r="AE104" s="59"/>
      <c r="AF104" s="59"/>
      <c r="AG104" s="59"/>
      <c r="AH104" s="59"/>
      <c r="AJ104" s="113"/>
      <c r="AK104" s="111"/>
      <c r="AL104" s="111"/>
      <c r="AM104" s="111"/>
      <c r="AN104" s="111"/>
      <c r="AO104" s="111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E104" s="114"/>
      <c r="BF104" s="61"/>
      <c r="BG104" s="61"/>
      <c r="BH104" s="61"/>
      <c r="BI104" s="61"/>
      <c r="BJ104" s="61"/>
      <c r="BL104" s="119"/>
      <c r="BM104" s="62"/>
      <c r="BN104" s="62"/>
      <c r="BO104" s="62"/>
      <c r="BP104" s="62"/>
      <c r="BQ104" s="62"/>
      <c r="BR104" s="153"/>
      <c r="BS104" s="120"/>
      <c r="BT104" s="63"/>
      <c r="BU104" s="63"/>
      <c r="BV104" s="63"/>
      <c r="BW104" s="63"/>
      <c r="BX104" s="63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75"/>
      <c r="CU104" s="175"/>
      <c r="CV104" s="175"/>
      <c r="CW104" s="175"/>
      <c r="CX104" s="175"/>
      <c r="CY104" s="175"/>
      <c r="CZ104" s="176"/>
      <c r="DA104" s="176"/>
      <c r="DB104" s="131"/>
      <c r="DC104" s="175"/>
      <c r="DD104" s="175"/>
      <c r="DE104" s="175"/>
      <c r="DF104" s="175"/>
      <c r="DG104" s="175"/>
      <c r="DH104" s="175"/>
      <c r="DI104" s="176"/>
      <c r="DJ104" s="176"/>
      <c r="DL104" s="77"/>
      <c r="DM104" s="64"/>
      <c r="DN104" s="64"/>
      <c r="DO104" s="64"/>
      <c r="DP104" s="64"/>
      <c r="DQ104" s="64"/>
      <c r="DR104" s="210"/>
      <c r="DS104" s="210"/>
      <c r="DU104" s="121"/>
      <c r="DV104" s="65"/>
      <c r="DW104" s="65"/>
      <c r="DX104" s="65"/>
      <c r="DY104" s="65"/>
      <c r="DZ104" s="65"/>
      <c r="EA104" s="215"/>
      <c r="EB104" s="215"/>
      <c r="EC104" s="215"/>
      <c r="ED104" s="215"/>
      <c r="EE104" s="215"/>
      <c r="EF104" s="215"/>
      <c r="EG104" s="215"/>
      <c r="EH104" s="215"/>
      <c r="EI104" s="215"/>
      <c r="EJ104" s="215"/>
      <c r="EK104" s="215"/>
      <c r="EM104" s="123"/>
      <c r="EN104" s="29"/>
      <c r="EO104" s="29"/>
      <c r="EP104" s="29"/>
      <c r="EQ104" s="29"/>
      <c r="ER104" s="29"/>
      <c r="ES104" s="206"/>
      <c r="ET104" s="206"/>
      <c r="EV104" s="122"/>
      <c r="EW104" s="46"/>
      <c r="EX104" s="46"/>
      <c r="EY104" s="46"/>
      <c r="EZ104" s="46"/>
      <c r="FA104" s="46"/>
      <c r="FB104" s="208"/>
      <c r="FC104" s="208"/>
    </row>
    <row r="105" spans="1:159" ht="15.75" customHeight="1" x14ac:dyDescent="0.25">
      <c r="A105" s="101"/>
      <c r="B105" s="57"/>
      <c r="C105" s="57"/>
      <c r="D105" s="57"/>
      <c r="E105" s="57"/>
      <c r="F105" s="57"/>
      <c r="H105" s="77"/>
      <c r="I105" s="58"/>
      <c r="J105" s="58"/>
      <c r="K105" s="58"/>
      <c r="L105" s="58"/>
      <c r="M105" s="58"/>
      <c r="N105" s="187"/>
      <c r="O105" s="187"/>
      <c r="P105" s="187"/>
      <c r="Q105" s="187"/>
      <c r="R105" s="187"/>
      <c r="S105" s="187"/>
      <c r="T105" s="187"/>
      <c r="V105" s="94"/>
      <c r="W105" s="105"/>
      <c r="X105" s="105"/>
      <c r="Y105" s="105"/>
      <c r="Z105" s="105"/>
      <c r="AA105" s="105"/>
      <c r="AC105" s="108"/>
      <c r="AD105" s="59"/>
      <c r="AE105" s="59"/>
      <c r="AF105" s="59"/>
      <c r="AG105" s="59"/>
      <c r="AH105" s="59"/>
      <c r="AJ105" s="112"/>
      <c r="AK105" s="60"/>
      <c r="AL105" s="60"/>
      <c r="AM105" s="60"/>
      <c r="AN105" s="60"/>
      <c r="AO105" s="60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E105" s="114"/>
      <c r="BF105" s="61"/>
      <c r="BG105" s="61"/>
      <c r="BH105" s="61"/>
      <c r="BI105" s="61"/>
      <c r="BJ105" s="61"/>
      <c r="BL105" s="119"/>
      <c r="BM105" s="62"/>
      <c r="BN105" s="62"/>
      <c r="BO105" s="62"/>
      <c r="BP105" s="62"/>
      <c r="BQ105" s="62"/>
      <c r="BR105" s="153"/>
      <c r="BS105" s="120"/>
      <c r="BT105" s="63"/>
      <c r="BU105" s="63"/>
      <c r="BV105" s="63"/>
      <c r="BW105" s="63"/>
      <c r="BX105" s="63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75"/>
      <c r="CU105" s="175"/>
      <c r="CV105" s="175"/>
      <c r="CW105" s="175"/>
      <c r="CX105" s="175"/>
      <c r="CY105" s="175"/>
      <c r="CZ105" s="176"/>
      <c r="DA105" s="176"/>
      <c r="DB105" s="131"/>
      <c r="DC105" s="175"/>
      <c r="DD105" s="175"/>
      <c r="DE105" s="175"/>
      <c r="DF105" s="175"/>
      <c r="DG105" s="175"/>
      <c r="DH105" s="175"/>
      <c r="DI105" s="176"/>
      <c r="DJ105" s="176"/>
      <c r="DL105" s="77"/>
      <c r="DM105" s="64"/>
      <c r="DN105" s="64"/>
      <c r="DO105" s="64"/>
      <c r="DP105" s="64"/>
      <c r="DQ105" s="64"/>
      <c r="DR105" s="210"/>
      <c r="DS105" s="210"/>
      <c r="DU105" s="121"/>
      <c r="DV105" s="65"/>
      <c r="DW105" s="65"/>
      <c r="DX105" s="65"/>
      <c r="DY105" s="65"/>
      <c r="DZ105" s="65"/>
      <c r="EA105" s="215"/>
      <c r="EB105" s="215"/>
      <c r="EC105" s="215"/>
      <c r="ED105" s="215"/>
      <c r="EE105" s="215"/>
      <c r="EF105" s="215"/>
      <c r="EG105" s="215"/>
      <c r="EH105" s="215"/>
      <c r="EI105" s="215"/>
      <c r="EJ105" s="215"/>
      <c r="EK105" s="215"/>
      <c r="EM105" s="123"/>
      <c r="EN105" s="29"/>
      <c r="EO105" s="29"/>
      <c r="EP105" s="29"/>
      <c r="EQ105" s="29"/>
      <c r="ER105" s="29"/>
      <c r="ES105" s="206"/>
      <c r="ET105" s="206"/>
      <c r="EV105" s="122"/>
      <c r="EW105" s="46"/>
      <c r="EX105" s="46"/>
      <c r="EY105" s="46"/>
      <c r="EZ105" s="46"/>
      <c r="FA105" s="46"/>
      <c r="FB105" s="208"/>
      <c r="FC105" s="208"/>
    </row>
    <row r="106" spans="1:159" ht="15.75" customHeight="1" x14ac:dyDescent="0.25">
      <c r="A106" s="101"/>
      <c r="B106" s="57"/>
      <c r="C106" s="57"/>
      <c r="D106" s="57"/>
      <c r="E106" s="57"/>
      <c r="F106" s="57"/>
      <c r="H106" s="77"/>
      <c r="I106" s="58"/>
      <c r="J106" s="58"/>
      <c r="K106" s="58"/>
      <c r="L106" s="58"/>
      <c r="M106" s="58"/>
      <c r="N106" s="187"/>
      <c r="O106" s="187"/>
      <c r="P106" s="187"/>
      <c r="Q106" s="187"/>
      <c r="R106" s="187"/>
      <c r="S106" s="187"/>
      <c r="T106" s="187"/>
      <c r="V106" s="94"/>
      <c r="W106" s="105"/>
      <c r="X106" s="105"/>
      <c r="Y106" s="105"/>
      <c r="Z106" s="105"/>
      <c r="AA106" s="105"/>
      <c r="AC106" s="108"/>
      <c r="AD106" s="59"/>
      <c r="AE106" s="59"/>
      <c r="AF106" s="59"/>
      <c r="AG106" s="59"/>
      <c r="AH106" s="59"/>
      <c r="AJ106" s="112"/>
      <c r="AK106" s="60"/>
      <c r="AL106" s="60"/>
      <c r="AM106" s="60"/>
      <c r="AN106" s="60"/>
      <c r="AO106" s="60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E106" s="114"/>
      <c r="BF106" s="61"/>
      <c r="BG106" s="61"/>
      <c r="BH106" s="61"/>
      <c r="BI106" s="61"/>
      <c r="BJ106" s="61"/>
      <c r="BL106" s="119"/>
      <c r="BM106" s="62"/>
      <c r="BN106" s="62"/>
      <c r="BO106" s="62"/>
      <c r="BP106" s="62"/>
      <c r="BQ106" s="62"/>
      <c r="BR106" s="153"/>
      <c r="BS106" s="120"/>
      <c r="BT106" s="63"/>
      <c r="BU106" s="63"/>
      <c r="BV106" s="63"/>
      <c r="BW106" s="63"/>
      <c r="BX106" s="63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75"/>
      <c r="CU106" s="175"/>
      <c r="CV106" s="175"/>
      <c r="CW106" s="175"/>
      <c r="CX106" s="175"/>
      <c r="CY106" s="175"/>
      <c r="CZ106" s="176"/>
      <c r="DA106" s="176"/>
      <c r="DB106" s="131"/>
      <c r="DC106" s="175"/>
      <c r="DD106" s="175"/>
      <c r="DE106" s="175"/>
      <c r="DF106" s="175"/>
      <c r="DG106" s="175"/>
      <c r="DH106" s="175"/>
      <c r="DI106" s="176"/>
      <c r="DJ106" s="176"/>
      <c r="DL106" s="77"/>
      <c r="DM106" s="64"/>
      <c r="DN106" s="64"/>
      <c r="DO106" s="64"/>
      <c r="DP106" s="64"/>
      <c r="DQ106" s="64"/>
      <c r="DR106" s="210"/>
      <c r="DS106" s="210"/>
      <c r="DU106" s="121"/>
      <c r="DV106" s="65"/>
      <c r="DW106" s="65"/>
      <c r="DX106" s="65"/>
      <c r="DY106" s="65"/>
      <c r="DZ106" s="65"/>
      <c r="EA106" s="215"/>
      <c r="EB106" s="215"/>
      <c r="EC106" s="215"/>
      <c r="ED106" s="215"/>
      <c r="EE106" s="215"/>
      <c r="EF106" s="215"/>
      <c r="EG106" s="215"/>
      <c r="EH106" s="215"/>
      <c r="EI106" s="215"/>
      <c r="EJ106" s="215"/>
      <c r="EK106" s="215"/>
      <c r="EM106" s="123"/>
      <c r="EN106" s="29"/>
      <c r="EO106" s="29"/>
      <c r="EP106" s="29"/>
      <c r="EQ106" s="29"/>
      <c r="ER106" s="29"/>
      <c r="ES106" s="206"/>
      <c r="ET106" s="206"/>
      <c r="EV106" s="122"/>
      <c r="EW106" s="46"/>
      <c r="EX106" s="46"/>
      <c r="EY106" s="46"/>
      <c r="EZ106" s="46"/>
      <c r="FA106" s="46"/>
      <c r="FB106" s="208"/>
      <c r="FC106" s="208"/>
    </row>
    <row r="107" spans="1:159" ht="15.75" customHeight="1" x14ac:dyDescent="0.25">
      <c r="A107" s="101"/>
      <c r="B107" s="57"/>
      <c r="C107" s="57"/>
      <c r="D107" s="57"/>
      <c r="E107" s="57"/>
      <c r="F107" s="57"/>
      <c r="H107" s="77"/>
      <c r="I107" s="58"/>
      <c r="J107" s="58"/>
      <c r="K107" s="58"/>
      <c r="L107" s="58"/>
      <c r="M107" s="58"/>
      <c r="N107" s="187"/>
      <c r="O107" s="187"/>
      <c r="P107" s="187"/>
      <c r="Q107" s="187"/>
      <c r="R107" s="187"/>
      <c r="S107" s="187"/>
      <c r="T107" s="187"/>
      <c r="V107" s="94"/>
      <c r="W107" s="105"/>
      <c r="X107" s="105"/>
      <c r="Y107" s="105"/>
      <c r="Z107" s="105"/>
      <c r="AA107" s="105"/>
      <c r="AC107" s="108"/>
      <c r="AD107" s="59"/>
      <c r="AE107" s="59"/>
      <c r="AF107" s="59"/>
      <c r="AG107" s="59"/>
      <c r="AH107" s="59"/>
      <c r="AJ107" s="112"/>
      <c r="AK107" s="60"/>
      <c r="AL107" s="60"/>
      <c r="AM107" s="60"/>
      <c r="AN107" s="60"/>
      <c r="AO107" s="60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E107" s="114"/>
      <c r="BF107" s="61"/>
      <c r="BG107" s="61"/>
      <c r="BH107" s="61"/>
      <c r="BI107" s="61"/>
      <c r="BJ107" s="61"/>
      <c r="BL107" s="119"/>
      <c r="BM107" s="62"/>
      <c r="BN107" s="62"/>
      <c r="BO107" s="62"/>
      <c r="BP107" s="62"/>
      <c r="BQ107" s="62"/>
      <c r="BR107" s="153"/>
      <c r="BS107" s="120"/>
      <c r="BT107" s="63"/>
      <c r="BU107" s="63"/>
      <c r="BV107" s="63"/>
      <c r="BW107" s="63"/>
      <c r="BX107" s="63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75"/>
      <c r="CU107" s="175"/>
      <c r="CV107" s="175"/>
      <c r="CW107" s="175"/>
      <c r="CX107" s="175"/>
      <c r="CY107" s="175"/>
      <c r="CZ107" s="176"/>
      <c r="DA107" s="176"/>
      <c r="DB107" s="131"/>
      <c r="DC107" s="175"/>
      <c r="DD107" s="175"/>
      <c r="DE107" s="175"/>
      <c r="DF107" s="175"/>
      <c r="DG107" s="175"/>
      <c r="DH107" s="175"/>
      <c r="DI107" s="176"/>
      <c r="DJ107" s="176"/>
      <c r="DL107" s="77"/>
      <c r="DM107" s="64"/>
      <c r="DN107" s="64"/>
      <c r="DO107" s="64"/>
      <c r="DP107" s="64"/>
      <c r="DQ107" s="64"/>
      <c r="DR107" s="210"/>
      <c r="DS107" s="210"/>
      <c r="DU107" s="121"/>
      <c r="DV107" s="65"/>
      <c r="DW107" s="65"/>
      <c r="DX107" s="65"/>
      <c r="DY107" s="65"/>
      <c r="DZ107" s="65"/>
      <c r="EA107" s="215"/>
      <c r="EB107" s="215"/>
      <c r="EC107" s="215"/>
      <c r="ED107" s="215"/>
      <c r="EE107" s="215"/>
      <c r="EF107" s="215"/>
      <c r="EG107" s="215"/>
      <c r="EH107" s="215"/>
      <c r="EI107" s="215"/>
      <c r="EJ107" s="215"/>
      <c r="EK107" s="215"/>
      <c r="EM107" s="123"/>
      <c r="EN107" s="29"/>
      <c r="EO107" s="29"/>
      <c r="EP107" s="29"/>
      <c r="EQ107" s="29"/>
      <c r="ER107" s="29"/>
      <c r="ES107" s="206"/>
      <c r="ET107" s="206"/>
      <c r="EV107" s="122"/>
      <c r="EW107" s="46"/>
      <c r="EX107" s="46"/>
      <c r="EY107" s="46"/>
      <c r="EZ107" s="46"/>
      <c r="FA107" s="46"/>
      <c r="FB107" s="208"/>
      <c r="FC107" s="208"/>
    </row>
    <row r="108" spans="1:159" ht="15.75" customHeight="1" x14ac:dyDescent="0.25">
      <c r="A108" s="101"/>
      <c r="B108" s="57"/>
      <c r="C108" s="57"/>
      <c r="D108" s="57"/>
      <c r="E108" s="57"/>
      <c r="F108" s="57"/>
      <c r="H108" s="77"/>
      <c r="I108" s="58"/>
      <c r="J108" s="58"/>
      <c r="K108" s="58"/>
      <c r="L108" s="58"/>
      <c r="M108" s="58"/>
      <c r="N108" s="187"/>
      <c r="O108" s="187"/>
      <c r="P108" s="187"/>
      <c r="Q108" s="187"/>
      <c r="R108" s="187"/>
      <c r="S108" s="187"/>
      <c r="T108" s="187"/>
      <c r="V108" s="94"/>
      <c r="W108" s="105"/>
      <c r="X108" s="105"/>
      <c r="Y108" s="105"/>
      <c r="Z108" s="105"/>
      <c r="AA108" s="105"/>
      <c r="AC108" s="108"/>
      <c r="AD108" s="59"/>
      <c r="AE108" s="59"/>
      <c r="AF108" s="59"/>
      <c r="AG108" s="59"/>
      <c r="AH108" s="59"/>
      <c r="AJ108" s="113"/>
      <c r="AK108" s="111"/>
      <c r="AL108" s="111"/>
      <c r="AM108" s="111"/>
      <c r="AN108" s="111"/>
      <c r="AO108" s="111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E108" s="114"/>
      <c r="BF108" s="61"/>
      <c r="BG108" s="61"/>
      <c r="BH108" s="61"/>
      <c r="BI108" s="61"/>
      <c r="BJ108" s="61"/>
      <c r="BL108" s="119"/>
      <c r="BM108" s="62"/>
      <c r="BN108" s="62"/>
      <c r="BO108" s="62"/>
      <c r="BP108" s="62"/>
      <c r="BQ108" s="62"/>
      <c r="BR108" s="153"/>
      <c r="BS108" s="120"/>
      <c r="BT108" s="63"/>
      <c r="BU108" s="63"/>
      <c r="BV108" s="63"/>
      <c r="BW108" s="63"/>
      <c r="BX108" s="63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75"/>
      <c r="CU108" s="175"/>
      <c r="CV108" s="175"/>
      <c r="CW108" s="175"/>
      <c r="CX108" s="175"/>
      <c r="CY108" s="175"/>
      <c r="CZ108" s="176"/>
      <c r="DA108" s="176"/>
      <c r="DB108" s="131"/>
      <c r="DC108" s="175"/>
      <c r="DD108" s="175"/>
      <c r="DE108" s="175"/>
      <c r="DF108" s="175"/>
      <c r="DG108" s="175"/>
      <c r="DH108" s="175"/>
      <c r="DI108" s="176"/>
      <c r="DJ108" s="176"/>
      <c r="DL108" s="77"/>
      <c r="DM108" s="64"/>
      <c r="DN108" s="64"/>
      <c r="DO108" s="64"/>
      <c r="DP108" s="64"/>
      <c r="DQ108" s="64"/>
      <c r="DR108" s="210"/>
      <c r="DS108" s="210"/>
      <c r="DU108" s="121"/>
      <c r="DV108" s="65"/>
      <c r="DW108" s="65"/>
      <c r="DX108" s="65"/>
      <c r="DY108" s="65"/>
      <c r="DZ108" s="65"/>
      <c r="EA108" s="215"/>
      <c r="EB108" s="215"/>
      <c r="EC108" s="215"/>
      <c r="ED108" s="215"/>
      <c r="EE108" s="215"/>
      <c r="EF108" s="215"/>
      <c r="EG108" s="215"/>
      <c r="EH108" s="215"/>
      <c r="EI108" s="215"/>
      <c r="EJ108" s="215"/>
      <c r="EK108" s="215"/>
      <c r="EM108" s="123"/>
      <c r="EN108" s="29"/>
      <c r="EO108" s="29"/>
      <c r="EP108" s="29"/>
      <c r="EQ108" s="29"/>
      <c r="ER108" s="29"/>
      <c r="ES108" s="206"/>
      <c r="ET108" s="206"/>
      <c r="EV108" s="122"/>
      <c r="EW108" s="46"/>
      <c r="EX108" s="46"/>
      <c r="EY108" s="46"/>
      <c r="EZ108" s="46"/>
      <c r="FA108" s="46"/>
      <c r="FB108" s="208"/>
      <c r="FC108" s="208"/>
    </row>
    <row r="109" spans="1:159" ht="15.75" customHeight="1" x14ac:dyDescent="0.25">
      <c r="A109" s="101"/>
      <c r="B109" s="57"/>
      <c r="C109" s="57"/>
      <c r="D109" s="57"/>
      <c r="E109" s="57"/>
      <c r="F109" s="57"/>
      <c r="H109" s="77"/>
      <c r="I109" s="58"/>
      <c r="J109" s="58"/>
      <c r="K109" s="58"/>
      <c r="L109" s="58"/>
      <c r="M109" s="58"/>
      <c r="N109" s="187"/>
      <c r="O109" s="187"/>
      <c r="P109" s="187"/>
      <c r="Q109" s="187"/>
      <c r="R109" s="187"/>
      <c r="S109" s="187"/>
      <c r="T109" s="187"/>
      <c r="V109" s="94"/>
      <c r="W109" s="105"/>
      <c r="X109" s="105"/>
      <c r="Y109" s="105"/>
      <c r="Z109" s="105"/>
      <c r="AA109" s="105"/>
      <c r="AC109" s="108"/>
      <c r="AD109" s="59"/>
      <c r="AE109" s="59"/>
      <c r="AF109" s="59"/>
      <c r="AG109" s="59"/>
      <c r="AH109" s="59"/>
      <c r="AJ109" s="112"/>
      <c r="AK109" s="60"/>
      <c r="AL109" s="60"/>
      <c r="AM109" s="60"/>
      <c r="AN109" s="60"/>
      <c r="AO109" s="60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E109" s="114"/>
      <c r="BF109" s="61"/>
      <c r="BG109" s="61"/>
      <c r="BH109" s="61"/>
      <c r="BI109" s="61"/>
      <c r="BJ109" s="61"/>
      <c r="BL109" s="119"/>
      <c r="BM109" s="62"/>
      <c r="BN109" s="62"/>
      <c r="BO109" s="62"/>
      <c r="BP109" s="62"/>
      <c r="BQ109" s="62"/>
      <c r="BR109" s="153"/>
      <c r="BS109" s="120"/>
      <c r="BT109" s="63"/>
      <c r="BU109" s="63"/>
      <c r="BV109" s="63"/>
      <c r="BW109" s="63"/>
      <c r="BX109" s="63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75"/>
      <c r="CU109" s="175"/>
      <c r="CV109" s="175"/>
      <c r="CW109" s="175"/>
      <c r="CX109" s="175"/>
      <c r="CY109" s="175"/>
      <c r="CZ109" s="176"/>
      <c r="DA109" s="176"/>
      <c r="DB109" s="131"/>
      <c r="DC109" s="175"/>
      <c r="DD109" s="175"/>
      <c r="DE109" s="175"/>
      <c r="DF109" s="175"/>
      <c r="DG109" s="175"/>
      <c r="DH109" s="175"/>
      <c r="DI109" s="176"/>
      <c r="DJ109" s="176"/>
      <c r="DL109" s="77"/>
      <c r="DM109" s="64"/>
      <c r="DN109" s="64"/>
      <c r="DO109" s="64"/>
      <c r="DP109" s="64"/>
      <c r="DQ109" s="64"/>
      <c r="DR109" s="210"/>
      <c r="DS109" s="210"/>
      <c r="DU109" s="121"/>
      <c r="DV109" s="65"/>
      <c r="DW109" s="65"/>
      <c r="DX109" s="65"/>
      <c r="DY109" s="65"/>
      <c r="DZ109" s="65"/>
      <c r="EA109" s="215"/>
      <c r="EB109" s="215"/>
      <c r="EC109" s="215"/>
      <c r="ED109" s="215"/>
      <c r="EE109" s="215"/>
      <c r="EF109" s="215"/>
      <c r="EG109" s="215"/>
      <c r="EH109" s="215"/>
      <c r="EI109" s="215"/>
      <c r="EJ109" s="215"/>
      <c r="EK109" s="215"/>
      <c r="EM109" s="123"/>
      <c r="EN109" s="29"/>
      <c r="EO109" s="29"/>
      <c r="EP109" s="29"/>
      <c r="EQ109" s="29"/>
      <c r="ER109" s="29"/>
      <c r="ES109" s="206"/>
      <c r="ET109" s="206"/>
      <c r="EV109" s="122"/>
      <c r="EW109" s="46"/>
      <c r="EX109" s="46"/>
      <c r="EY109" s="46"/>
      <c r="EZ109" s="46"/>
      <c r="FA109" s="46"/>
      <c r="FB109" s="208"/>
      <c r="FC109" s="208"/>
    </row>
    <row r="110" spans="1:159" ht="15.75" customHeight="1" x14ac:dyDescent="0.25">
      <c r="A110" s="101"/>
      <c r="B110" s="57"/>
      <c r="C110" s="57"/>
      <c r="D110" s="57"/>
      <c r="E110" s="57"/>
      <c r="F110" s="57"/>
      <c r="H110" s="77"/>
      <c r="I110" s="58"/>
      <c r="J110" s="58"/>
      <c r="K110" s="58"/>
      <c r="L110" s="58"/>
      <c r="M110" s="58"/>
      <c r="N110" s="187"/>
      <c r="O110" s="187"/>
      <c r="P110" s="187"/>
      <c r="Q110" s="187"/>
      <c r="R110" s="187"/>
      <c r="S110" s="187"/>
      <c r="T110" s="187"/>
      <c r="V110" s="94"/>
      <c r="W110" s="105"/>
      <c r="X110" s="105"/>
      <c r="Y110" s="105"/>
      <c r="Z110" s="105"/>
      <c r="AA110" s="105"/>
      <c r="AC110" s="108"/>
      <c r="AD110" s="59"/>
      <c r="AE110" s="59"/>
      <c r="AF110" s="59"/>
      <c r="AG110" s="59"/>
      <c r="AH110" s="59"/>
      <c r="AJ110" s="112"/>
      <c r="AK110" s="60"/>
      <c r="AL110" s="60"/>
      <c r="AM110" s="60"/>
      <c r="AN110" s="60"/>
      <c r="AO110" s="60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E110" s="114"/>
      <c r="BF110" s="61"/>
      <c r="BG110" s="61"/>
      <c r="BH110" s="61"/>
      <c r="BI110" s="61"/>
      <c r="BJ110" s="61"/>
      <c r="BL110" s="119"/>
      <c r="BM110" s="62"/>
      <c r="BN110" s="62"/>
      <c r="BO110" s="62"/>
      <c r="BP110" s="62"/>
      <c r="BQ110" s="62"/>
      <c r="BR110" s="153"/>
      <c r="BS110" s="120"/>
      <c r="BT110" s="63"/>
      <c r="BU110" s="63"/>
      <c r="BV110" s="63"/>
      <c r="BW110" s="63"/>
      <c r="BX110" s="63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75"/>
      <c r="CU110" s="175"/>
      <c r="CV110" s="175"/>
      <c r="CW110" s="175"/>
      <c r="CX110" s="175"/>
      <c r="CY110" s="175"/>
      <c r="CZ110" s="176"/>
      <c r="DA110" s="176"/>
      <c r="DB110" s="131"/>
      <c r="DC110" s="175"/>
      <c r="DD110" s="175"/>
      <c r="DE110" s="175"/>
      <c r="DF110" s="175"/>
      <c r="DG110" s="175"/>
      <c r="DH110" s="175"/>
      <c r="DI110" s="176"/>
      <c r="DJ110" s="176"/>
      <c r="DL110" s="77"/>
      <c r="DM110" s="64"/>
      <c r="DN110" s="64"/>
      <c r="DO110" s="64"/>
      <c r="DP110" s="64"/>
      <c r="DQ110" s="64"/>
      <c r="DR110" s="210"/>
      <c r="DS110" s="210"/>
      <c r="DU110" s="121"/>
      <c r="DV110" s="65"/>
      <c r="DW110" s="65"/>
      <c r="DX110" s="65"/>
      <c r="DY110" s="65"/>
      <c r="DZ110" s="65"/>
      <c r="EA110" s="215"/>
      <c r="EB110" s="215"/>
      <c r="EC110" s="215"/>
      <c r="ED110" s="215"/>
      <c r="EE110" s="215"/>
      <c r="EF110" s="215"/>
      <c r="EG110" s="215"/>
      <c r="EH110" s="215"/>
      <c r="EI110" s="215"/>
      <c r="EJ110" s="215"/>
      <c r="EK110" s="215"/>
      <c r="EM110" s="123"/>
      <c r="EN110" s="29"/>
      <c r="EO110" s="29"/>
      <c r="EP110" s="29"/>
      <c r="EQ110" s="29"/>
      <c r="ER110" s="29"/>
      <c r="ES110" s="206"/>
      <c r="ET110" s="206"/>
      <c r="EV110" s="122"/>
      <c r="EW110" s="46"/>
      <c r="EX110" s="46"/>
      <c r="EY110" s="46"/>
      <c r="EZ110" s="46"/>
      <c r="FA110" s="46"/>
      <c r="FB110" s="208"/>
      <c r="FC110" s="208"/>
    </row>
    <row r="111" spans="1:159" ht="15.75" customHeight="1" x14ac:dyDescent="0.25">
      <c r="A111" s="101"/>
      <c r="B111" s="57"/>
      <c r="C111" s="57"/>
      <c r="D111" s="57"/>
      <c r="E111" s="57"/>
      <c r="F111" s="57"/>
      <c r="H111" s="77"/>
      <c r="I111" s="58"/>
      <c r="J111" s="58"/>
      <c r="K111" s="58"/>
      <c r="L111" s="58"/>
      <c r="M111" s="58"/>
      <c r="N111" s="187"/>
      <c r="O111" s="187"/>
      <c r="P111" s="187"/>
      <c r="Q111" s="187"/>
      <c r="R111" s="187"/>
      <c r="S111" s="187"/>
      <c r="T111" s="187"/>
      <c r="V111" s="94"/>
      <c r="W111" s="105"/>
      <c r="X111" s="105"/>
      <c r="Y111" s="105"/>
      <c r="Z111" s="105"/>
      <c r="AA111" s="105"/>
      <c r="AC111" s="108"/>
      <c r="AD111" s="59"/>
      <c r="AE111" s="59"/>
      <c r="AF111" s="59"/>
      <c r="AG111" s="59"/>
      <c r="AH111" s="59"/>
      <c r="AJ111" s="112"/>
      <c r="AK111" s="60"/>
      <c r="AL111" s="60"/>
      <c r="AM111" s="60"/>
      <c r="AN111" s="60"/>
      <c r="AO111" s="60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E111" s="114"/>
      <c r="BF111" s="61"/>
      <c r="BG111" s="61"/>
      <c r="BH111" s="61"/>
      <c r="BI111" s="61"/>
      <c r="BJ111" s="61"/>
      <c r="BL111" s="119"/>
      <c r="BM111" s="62"/>
      <c r="BN111" s="62"/>
      <c r="BO111" s="62"/>
      <c r="BP111" s="62"/>
      <c r="BQ111" s="62"/>
      <c r="BR111" s="153"/>
      <c r="BS111" s="63"/>
      <c r="BT111" s="63"/>
      <c r="BU111" s="63"/>
      <c r="BV111" s="63"/>
      <c r="BW111" s="63"/>
      <c r="BX111" s="63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75"/>
      <c r="CU111" s="175"/>
      <c r="CV111" s="175"/>
      <c r="CW111" s="175"/>
      <c r="CX111" s="175"/>
      <c r="CY111" s="175"/>
      <c r="CZ111" s="176"/>
      <c r="DA111" s="176"/>
      <c r="DB111" s="131"/>
      <c r="DC111" s="175"/>
      <c r="DD111" s="175"/>
      <c r="DE111" s="175"/>
      <c r="DF111" s="175"/>
      <c r="DG111" s="175"/>
      <c r="DH111" s="175"/>
      <c r="DI111" s="176"/>
      <c r="DJ111" s="176"/>
      <c r="DL111" s="77"/>
      <c r="DM111" s="64"/>
      <c r="DN111" s="64"/>
      <c r="DO111" s="64"/>
      <c r="DP111" s="64"/>
      <c r="DQ111" s="64"/>
      <c r="DR111" s="210"/>
      <c r="DS111" s="210"/>
      <c r="DU111" s="121"/>
      <c r="DV111" s="65"/>
      <c r="DW111" s="65"/>
      <c r="DX111" s="65"/>
      <c r="DY111" s="65"/>
      <c r="DZ111" s="65"/>
      <c r="EA111" s="215"/>
      <c r="EB111" s="215"/>
      <c r="EC111" s="215"/>
      <c r="ED111" s="215"/>
      <c r="EE111" s="215"/>
      <c r="EF111" s="215"/>
      <c r="EG111" s="215"/>
      <c r="EH111" s="215"/>
      <c r="EI111" s="215"/>
      <c r="EJ111" s="215"/>
      <c r="EK111" s="215"/>
      <c r="EM111" s="123"/>
      <c r="EN111" s="29"/>
      <c r="EO111" s="29"/>
      <c r="EP111" s="29"/>
      <c r="EQ111" s="29"/>
      <c r="ER111" s="29"/>
      <c r="ES111" s="206"/>
      <c r="ET111" s="206"/>
      <c r="EV111" s="122"/>
      <c r="EW111" s="46"/>
      <c r="EX111" s="46"/>
      <c r="EY111" s="46"/>
      <c r="EZ111" s="46"/>
      <c r="FA111" s="46"/>
      <c r="FB111" s="208"/>
      <c r="FC111" s="208"/>
    </row>
    <row r="112" spans="1:159" ht="15.75" customHeight="1" x14ac:dyDescent="0.25">
      <c r="A112" s="101"/>
      <c r="B112" s="57"/>
      <c r="C112" s="57"/>
      <c r="D112" s="57"/>
      <c r="E112" s="57"/>
      <c r="F112" s="57"/>
      <c r="H112" s="77"/>
      <c r="I112" s="58"/>
      <c r="J112" s="58"/>
      <c r="K112" s="58"/>
      <c r="L112" s="58"/>
      <c r="M112" s="58"/>
      <c r="N112" s="187"/>
      <c r="O112" s="187"/>
      <c r="P112" s="187"/>
      <c r="Q112" s="187"/>
      <c r="R112" s="187"/>
      <c r="S112" s="187"/>
      <c r="T112" s="187"/>
      <c r="V112" s="94"/>
      <c r="W112" s="105"/>
      <c r="X112" s="105"/>
      <c r="Y112" s="105"/>
      <c r="Z112" s="105"/>
      <c r="AA112" s="105"/>
      <c r="AC112" s="108"/>
      <c r="AD112" s="59"/>
      <c r="AE112" s="59"/>
      <c r="AF112" s="59"/>
      <c r="AG112" s="59"/>
      <c r="AH112" s="59"/>
      <c r="AJ112" s="113"/>
      <c r="AK112" s="111"/>
      <c r="AL112" s="111"/>
      <c r="AM112" s="111"/>
      <c r="AN112" s="111"/>
      <c r="AO112" s="111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E112" s="114"/>
      <c r="BF112" s="61"/>
      <c r="BG112" s="61"/>
      <c r="BH112" s="61"/>
      <c r="BI112" s="61"/>
      <c r="BJ112" s="61"/>
      <c r="BL112" s="119"/>
      <c r="BM112" s="62"/>
      <c r="BN112" s="62"/>
      <c r="BO112" s="62"/>
      <c r="BP112" s="62"/>
      <c r="BQ112" s="62"/>
      <c r="BR112" s="153"/>
      <c r="BS112" s="63"/>
      <c r="BT112" s="63"/>
      <c r="BU112" s="63"/>
      <c r="BV112" s="63"/>
      <c r="BW112" s="63"/>
      <c r="BX112" s="63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75"/>
      <c r="CU112" s="175"/>
      <c r="CV112" s="175"/>
      <c r="CW112" s="175"/>
      <c r="CX112" s="175"/>
      <c r="CY112" s="175"/>
      <c r="CZ112" s="176"/>
      <c r="DA112" s="176"/>
      <c r="DB112" s="131"/>
      <c r="DC112" s="175"/>
      <c r="DD112" s="175"/>
      <c r="DE112" s="175"/>
      <c r="DF112" s="175"/>
      <c r="DG112" s="175"/>
      <c r="DH112" s="175"/>
      <c r="DI112" s="176"/>
      <c r="DJ112" s="176"/>
      <c r="DL112" s="77"/>
      <c r="DM112" s="64"/>
      <c r="DN112" s="64"/>
      <c r="DO112" s="64"/>
      <c r="DP112" s="64"/>
      <c r="DQ112" s="64"/>
      <c r="DR112" s="210"/>
      <c r="DS112" s="210"/>
      <c r="DU112" s="121"/>
      <c r="DV112" s="65"/>
      <c r="DW112" s="65"/>
      <c r="DX112" s="65"/>
      <c r="DY112" s="65"/>
      <c r="DZ112" s="65"/>
      <c r="EA112" s="215"/>
      <c r="EB112" s="215"/>
      <c r="EC112" s="215"/>
      <c r="ED112" s="215"/>
      <c r="EE112" s="215"/>
      <c r="EF112" s="215"/>
      <c r="EG112" s="215"/>
      <c r="EH112" s="215"/>
      <c r="EI112" s="215"/>
      <c r="EJ112" s="215"/>
      <c r="EK112" s="215"/>
      <c r="EM112" s="123"/>
      <c r="EN112" s="29"/>
      <c r="EO112" s="29"/>
      <c r="EP112" s="29"/>
      <c r="EQ112" s="29"/>
      <c r="ER112" s="29"/>
      <c r="ES112" s="206"/>
      <c r="ET112" s="206"/>
      <c r="EV112" s="122"/>
      <c r="EW112" s="46"/>
      <c r="EX112" s="46"/>
      <c r="EY112" s="46"/>
      <c r="EZ112" s="46"/>
      <c r="FA112" s="46"/>
      <c r="FB112" s="208"/>
      <c r="FC112" s="208"/>
    </row>
    <row r="113" spans="1:159" ht="15.75" customHeight="1" x14ac:dyDescent="0.25">
      <c r="A113" s="101"/>
      <c r="B113" s="57"/>
      <c r="C113" s="57"/>
      <c r="D113" s="57"/>
      <c r="E113" s="57"/>
      <c r="F113" s="57"/>
      <c r="H113" s="77"/>
      <c r="I113" s="58"/>
      <c r="J113" s="58"/>
      <c r="K113" s="58"/>
      <c r="L113" s="58"/>
      <c r="M113" s="58"/>
      <c r="N113" s="187"/>
      <c r="O113" s="187"/>
      <c r="P113" s="187"/>
      <c r="Q113" s="187"/>
      <c r="R113" s="187"/>
      <c r="S113" s="187"/>
      <c r="T113" s="187"/>
      <c r="V113" s="94"/>
      <c r="W113" s="105"/>
      <c r="X113" s="105"/>
      <c r="Y113" s="105"/>
      <c r="Z113" s="105"/>
      <c r="AA113" s="105"/>
      <c r="AC113" s="108"/>
      <c r="AD113" s="59"/>
      <c r="AE113" s="59"/>
      <c r="AF113" s="59"/>
      <c r="AG113" s="59"/>
      <c r="AH113" s="59"/>
      <c r="AJ113" s="112"/>
      <c r="AK113" s="60"/>
      <c r="AL113" s="60"/>
      <c r="AM113" s="60"/>
      <c r="AN113" s="60"/>
      <c r="AO113" s="60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E113" s="114"/>
      <c r="BF113" s="61"/>
      <c r="BG113" s="61"/>
      <c r="BH113" s="61"/>
      <c r="BI113" s="61"/>
      <c r="BJ113" s="61"/>
      <c r="BL113" s="119"/>
      <c r="BM113" s="62"/>
      <c r="BN113" s="62"/>
      <c r="BO113" s="62"/>
      <c r="BP113" s="62"/>
      <c r="BQ113" s="62"/>
      <c r="BR113" s="153"/>
      <c r="BS113" s="63"/>
      <c r="BT113" s="63"/>
      <c r="BU113" s="63"/>
      <c r="BV113" s="63"/>
      <c r="BW113" s="63"/>
      <c r="BX113" s="63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75"/>
      <c r="CU113" s="175"/>
      <c r="CV113" s="175"/>
      <c r="CW113" s="175"/>
      <c r="CX113" s="175"/>
      <c r="CY113" s="175"/>
      <c r="CZ113" s="176"/>
      <c r="DA113" s="176"/>
      <c r="DB113" s="131"/>
      <c r="DC113" s="175"/>
      <c r="DD113" s="175"/>
      <c r="DE113" s="175"/>
      <c r="DF113" s="175"/>
      <c r="DG113" s="175"/>
      <c r="DH113" s="175"/>
      <c r="DI113" s="176"/>
      <c r="DJ113" s="176"/>
      <c r="DL113" s="77"/>
      <c r="DM113" s="64"/>
      <c r="DN113" s="64"/>
      <c r="DO113" s="64"/>
      <c r="DP113" s="64"/>
      <c r="DQ113" s="64"/>
      <c r="DR113" s="210"/>
      <c r="DS113" s="210"/>
      <c r="DU113" s="121"/>
      <c r="DV113" s="65"/>
      <c r="DW113" s="65"/>
      <c r="DX113" s="65"/>
      <c r="DY113" s="65"/>
      <c r="DZ113" s="65"/>
      <c r="EA113" s="215"/>
      <c r="EB113" s="215"/>
      <c r="EC113" s="215"/>
      <c r="ED113" s="215"/>
      <c r="EE113" s="215"/>
      <c r="EF113" s="215"/>
      <c r="EG113" s="215"/>
      <c r="EH113" s="215"/>
      <c r="EI113" s="215"/>
      <c r="EJ113" s="215"/>
      <c r="EK113" s="215"/>
      <c r="EM113" s="123"/>
      <c r="EN113" s="29"/>
      <c r="EO113" s="29"/>
      <c r="EP113" s="29"/>
      <c r="EQ113" s="29"/>
      <c r="ER113" s="29"/>
      <c r="ES113" s="206"/>
      <c r="ET113" s="206"/>
      <c r="EV113" s="122"/>
      <c r="EW113" s="46"/>
      <c r="EX113" s="46"/>
      <c r="EY113" s="46"/>
      <c r="EZ113" s="46"/>
      <c r="FA113" s="46"/>
      <c r="FB113" s="208"/>
      <c r="FC113" s="208"/>
    </row>
    <row r="114" spans="1:159" ht="15.75" customHeight="1" x14ac:dyDescent="0.25">
      <c r="A114" s="101"/>
      <c r="B114" s="57"/>
      <c r="C114" s="57"/>
      <c r="D114" s="57"/>
      <c r="E114" s="57"/>
      <c r="F114" s="57"/>
      <c r="H114" s="77"/>
      <c r="I114" s="58"/>
      <c r="J114" s="58"/>
      <c r="K114" s="58"/>
      <c r="L114" s="58"/>
      <c r="M114" s="58"/>
      <c r="N114" s="187"/>
      <c r="O114" s="187"/>
      <c r="P114" s="187"/>
      <c r="Q114" s="187"/>
      <c r="R114" s="187"/>
      <c r="S114" s="187"/>
      <c r="T114" s="187"/>
      <c r="V114" s="94"/>
      <c r="W114" s="105"/>
      <c r="X114" s="105"/>
      <c r="Y114" s="105"/>
      <c r="Z114" s="105"/>
      <c r="AA114" s="105"/>
      <c r="AC114" s="108"/>
      <c r="AD114" s="59"/>
      <c r="AE114" s="59"/>
      <c r="AF114" s="59"/>
      <c r="AG114" s="59"/>
      <c r="AH114" s="59"/>
      <c r="AJ114" s="112"/>
      <c r="AK114" s="60"/>
      <c r="AL114" s="60"/>
      <c r="AM114" s="60"/>
      <c r="AN114" s="60"/>
      <c r="AO114" s="60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E114" s="114"/>
      <c r="BF114" s="61"/>
      <c r="BG114" s="61"/>
      <c r="BH114" s="61"/>
      <c r="BI114" s="61"/>
      <c r="BJ114" s="61"/>
      <c r="BL114" s="119"/>
      <c r="BM114" s="62"/>
      <c r="BN114" s="62"/>
      <c r="BO114" s="62"/>
      <c r="BP114" s="62"/>
      <c r="BQ114" s="62"/>
      <c r="BR114" s="153"/>
      <c r="BS114" s="63"/>
      <c r="BT114" s="63"/>
      <c r="BU114" s="63"/>
      <c r="BV114" s="63"/>
      <c r="BW114" s="63"/>
      <c r="BX114" s="63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75"/>
      <c r="CU114" s="175"/>
      <c r="CV114" s="175"/>
      <c r="CW114" s="175"/>
      <c r="CX114" s="175"/>
      <c r="CY114" s="175"/>
      <c r="CZ114" s="176"/>
      <c r="DA114" s="176"/>
      <c r="DB114" s="131"/>
      <c r="DC114" s="175"/>
      <c r="DD114" s="175"/>
      <c r="DE114" s="175"/>
      <c r="DF114" s="175"/>
      <c r="DG114" s="175"/>
      <c r="DH114" s="175"/>
      <c r="DI114" s="176"/>
      <c r="DJ114" s="176"/>
      <c r="DL114" s="77"/>
      <c r="DM114" s="64"/>
      <c r="DN114" s="64"/>
      <c r="DO114" s="64"/>
      <c r="DP114" s="64"/>
      <c r="DQ114" s="64"/>
      <c r="DR114" s="210"/>
      <c r="DS114" s="210"/>
      <c r="DU114" s="121"/>
      <c r="DV114" s="65"/>
      <c r="DW114" s="65"/>
      <c r="DX114" s="65"/>
      <c r="DY114" s="65"/>
      <c r="DZ114" s="65"/>
      <c r="EA114" s="215"/>
      <c r="EB114" s="215"/>
      <c r="EC114" s="215"/>
      <c r="ED114" s="215"/>
      <c r="EE114" s="215"/>
      <c r="EF114" s="215"/>
      <c r="EG114" s="215"/>
      <c r="EH114" s="215"/>
      <c r="EI114" s="215"/>
      <c r="EJ114" s="215"/>
      <c r="EK114" s="215"/>
      <c r="EM114" s="123"/>
      <c r="EN114" s="29"/>
      <c r="EO114" s="29"/>
      <c r="EP114" s="29"/>
      <c r="EQ114" s="29"/>
      <c r="ER114" s="29"/>
      <c r="ES114" s="206"/>
      <c r="ET114" s="206"/>
      <c r="EV114" s="122"/>
      <c r="EW114" s="46"/>
      <c r="EX114" s="46"/>
      <c r="EY114" s="46"/>
      <c r="EZ114" s="46"/>
      <c r="FA114" s="46"/>
      <c r="FB114" s="208"/>
      <c r="FC114" s="208"/>
    </row>
    <row r="115" spans="1:159" ht="15.75" customHeight="1" x14ac:dyDescent="0.25">
      <c r="A115" s="101"/>
      <c r="B115" s="57"/>
      <c r="C115" s="57"/>
      <c r="D115" s="57"/>
      <c r="E115" s="57"/>
      <c r="F115" s="57"/>
      <c r="H115" s="77"/>
      <c r="I115" s="58"/>
      <c r="J115" s="58"/>
      <c r="K115" s="58"/>
      <c r="L115" s="58"/>
      <c r="M115" s="58"/>
      <c r="N115" s="187"/>
      <c r="O115" s="187"/>
      <c r="P115" s="187"/>
      <c r="Q115" s="187"/>
      <c r="R115" s="187"/>
      <c r="S115" s="187"/>
      <c r="T115" s="187"/>
      <c r="V115" s="94"/>
      <c r="W115" s="105"/>
      <c r="X115" s="105"/>
      <c r="Y115" s="105"/>
      <c r="Z115" s="105"/>
      <c r="AA115" s="105"/>
      <c r="AC115" s="108"/>
      <c r="AD115" s="59"/>
      <c r="AE115" s="59"/>
      <c r="AF115" s="59"/>
      <c r="AG115" s="59"/>
      <c r="AH115" s="59"/>
      <c r="AJ115" s="112"/>
      <c r="AK115" s="60"/>
      <c r="AL115" s="60"/>
      <c r="AM115" s="60"/>
      <c r="AN115" s="60"/>
      <c r="AO115" s="60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E115" s="114"/>
      <c r="BF115" s="61"/>
      <c r="BG115" s="61"/>
      <c r="BH115" s="61"/>
      <c r="BI115" s="61"/>
      <c r="BJ115" s="61"/>
      <c r="BL115" s="62"/>
      <c r="BM115" s="62"/>
      <c r="BN115" s="62"/>
      <c r="BO115" s="62"/>
      <c r="BP115" s="62"/>
      <c r="BQ115" s="62"/>
      <c r="BR115" s="153"/>
      <c r="BS115" s="63"/>
      <c r="BT115" s="63"/>
      <c r="BU115" s="63"/>
      <c r="BV115" s="63"/>
      <c r="BW115" s="63"/>
      <c r="BX115" s="63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75"/>
      <c r="CU115" s="175"/>
      <c r="CV115" s="175"/>
      <c r="CW115" s="175"/>
      <c r="CX115" s="175"/>
      <c r="CY115" s="175"/>
      <c r="CZ115" s="176"/>
      <c r="DA115" s="176"/>
      <c r="DB115" s="131"/>
      <c r="DC115" s="175"/>
      <c r="DD115" s="175"/>
      <c r="DE115" s="175"/>
      <c r="DF115" s="175"/>
      <c r="DG115" s="175"/>
      <c r="DH115" s="175"/>
      <c r="DI115" s="176"/>
      <c r="DJ115" s="176"/>
      <c r="DL115" s="77"/>
      <c r="DM115" s="64"/>
      <c r="DN115" s="64"/>
      <c r="DO115" s="64"/>
      <c r="DP115" s="64"/>
      <c r="DQ115" s="64"/>
      <c r="DR115" s="210"/>
      <c r="DS115" s="210"/>
      <c r="DU115" s="121"/>
      <c r="DV115" s="65"/>
      <c r="DW115" s="65"/>
      <c r="DX115" s="65"/>
      <c r="DY115" s="65"/>
      <c r="DZ115" s="65"/>
      <c r="EA115" s="215"/>
      <c r="EB115" s="215"/>
      <c r="EC115" s="215"/>
      <c r="ED115" s="215"/>
      <c r="EE115" s="215"/>
      <c r="EF115" s="215"/>
      <c r="EG115" s="215"/>
      <c r="EH115" s="215"/>
      <c r="EI115" s="215"/>
      <c r="EJ115" s="215"/>
      <c r="EK115" s="215"/>
      <c r="EM115" s="123"/>
      <c r="EN115" s="29"/>
      <c r="EO115" s="29"/>
      <c r="EP115" s="29"/>
      <c r="EQ115" s="29"/>
      <c r="ER115" s="29"/>
      <c r="ES115" s="206"/>
      <c r="ET115" s="206"/>
      <c r="EV115" s="122"/>
      <c r="EW115" s="46"/>
      <c r="EX115" s="46"/>
      <c r="EY115" s="46"/>
      <c r="EZ115" s="46"/>
      <c r="FA115" s="46"/>
      <c r="FB115" s="208"/>
      <c r="FC115" s="208"/>
    </row>
    <row r="116" spans="1:159" ht="15.75" customHeight="1" x14ac:dyDescent="0.25">
      <c r="A116" s="101"/>
      <c r="B116" s="57"/>
      <c r="C116" s="57"/>
      <c r="D116" s="57"/>
      <c r="E116" s="57"/>
      <c r="F116" s="57"/>
      <c r="H116" s="77"/>
      <c r="I116" s="58"/>
      <c r="J116" s="58"/>
      <c r="K116" s="58"/>
      <c r="L116" s="58"/>
      <c r="M116" s="58"/>
      <c r="N116" s="187"/>
      <c r="O116" s="187"/>
      <c r="P116" s="187"/>
      <c r="Q116" s="187"/>
      <c r="R116" s="187"/>
      <c r="S116" s="187"/>
      <c r="T116" s="187"/>
      <c r="V116" s="94"/>
      <c r="W116" s="105"/>
      <c r="X116" s="105"/>
      <c r="Y116" s="105"/>
      <c r="Z116" s="105"/>
      <c r="AA116" s="105"/>
      <c r="AC116" s="108"/>
      <c r="AD116" s="59"/>
      <c r="AE116" s="59"/>
      <c r="AF116" s="59"/>
      <c r="AG116" s="59"/>
      <c r="AH116" s="59"/>
      <c r="AJ116" s="113"/>
      <c r="AK116" s="111"/>
      <c r="AL116" s="111"/>
      <c r="AM116" s="111"/>
      <c r="AN116" s="111"/>
      <c r="AO116" s="111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E116" s="61"/>
      <c r="BF116" s="61"/>
      <c r="BG116" s="61"/>
      <c r="BH116" s="61"/>
      <c r="BI116" s="61"/>
      <c r="BJ116" s="61"/>
      <c r="BL116" s="62"/>
      <c r="BM116" s="62"/>
      <c r="BN116" s="62"/>
      <c r="BO116" s="62"/>
      <c r="BP116" s="62"/>
      <c r="BQ116" s="62"/>
      <c r="BR116" s="153"/>
      <c r="BS116" s="63"/>
      <c r="BT116" s="63"/>
      <c r="BU116" s="63"/>
      <c r="BV116" s="63"/>
      <c r="BW116" s="63"/>
      <c r="BX116" s="63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75"/>
      <c r="CU116" s="175"/>
      <c r="CV116" s="175"/>
      <c r="CW116" s="175"/>
      <c r="CX116" s="175"/>
      <c r="CY116" s="175"/>
      <c r="CZ116" s="176"/>
      <c r="DA116" s="176"/>
      <c r="DB116" s="131"/>
      <c r="DC116" s="175"/>
      <c r="DD116" s="175"/>
      <c r="DE116" s="175"/>
      <c r="DF116" s="175"/>
      <c r="DG116" s="175"/>
      <c r="DH116" s="175"/>
      <c r="DI116" s="176"/>
      <c r="DJ116" s="176"/>
      <c r="DL116" s="77"/>
      <c r="DM116" s="64"/>
      <c r="DN116" s="64"/>
      <c r="DO116" s="64"/>
      <c r="DP116" s="64"/>
      <c r="DQ116" s="64"/>
      <c r="DR116" s="210"/>
      <c r="DS116" s="210"/>
      <c r="DU116" s="121"/>
      <c r="DV116" s="65"/>
      <c r="DW116" s="65"/>
      <c r="DX116" s="65"/>
      <c r="DY116" s="65"/>
      <c r="DZ116" s="65"/>
      <c r="EA116" s="215"/>
      <c r="EB116" s="215"/>
      <c r="EC116" s="215"/>
      <c r="ED116" s="215"/>
      <c r="EE116" s="215"/>
      <c r="EF116" s="215"/>
      <c r="EG116" s="215"/>
      <c r="EH116" s="215"/>
      <c r="EI116" s="215"/>
      <c r="EJ116" s="215"/>
      <c r="EK116" s="215"/>
      <c r="EM116" s="123"/>
      <c r="EN116" s="29"/>
      <c r="EO116" s="29"/>
      <c r="EP116" s="29"/>
      <c r="EQ116" s="29"/>
      <c r="ER116" s="29"/>
      <c r="ES116" s="206"/>
      <c r="ET116" s="206"/>
      <c r="EV116" s="122"/>
      <c r="EW116" s="46"/>
      <c r="EX116" s="46"/>
      <c r="EY116" s="46"/>
      <c r="EZ116" s="46"/>
      <c r="FA116" s="46"/>
      <c r="FB116" s="208"/>
      <c r="FC116" s="208"/>
    </row>
    <row r="117" spans="1:159" ht="15.75" customHeight="1" x14ac:dyDescent="0.25">
      <c r="A117" s="101"/>
      <c r="B117" s="57"/>
      <c r="C117" s="57"/>
      <c r="D117" s="57"/>
      <c r="E117" s="57"/>
      <c r="F117" s="57"/>
      <c r="H117" s="77"/>
      <c r="I117" s="58"/>
      <c r="J117" s="58"/>
      <c r="K117" s="58"/>
      <c r="L117" s="58"/>
      <c r="M117" s="58"/>
      <c r="N117" s="187"/>
      <c r="O117" s="187"/>
      <c r="P117" s="187"/>
      <c r="Q117" s="187"/>
      <c r="R117" s="187"/>
      <c r="S117" s="187"/>
      <c r="T117" s="187"/>
      <c r="V117" s="94"/>
      <c r="W117" s="105"/>
      <c r="X117" s="105"/>
      <c r="Y117" s="105"/>
      <c r="Z117" s="105"/>
      <c r="AA117" s="105"/>
      <c r="AC117" s="108"/>
      <c r="AD117" s="59"/>
      <c r="AE117" s="59"/>
      <c r="AF117" s="59"/>
      <c r="AG117" s="59"/>
      <c r="AH117" s="59"/>
      <c r="AJ117" s="112"/>
      <c r="AK117" s="60"/>
      <c r="AL117" s="60"/>
      <c r="AM117" s="60"/>
      <c r="AN117" s="60"/>
      <c r="AO117" s="60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E117" s="61"/>
      <c r="BF117" s="61"/>
      <c r="BG117" s="61"/>
      <c r="BH117" s="61"/>
      <c r="BI117" s="61"/>
      <c r="BJ117" s="61"/>
      <c r="BL117" s="62"/>
      <c r="BM117" s="62"/>
      <c r="BN117" s="62"/>
      <c r="BO117" s="62"/>
      <c r="BP117" s="62"/>
      <c r="BQ117" s="62"/>
      <c r="BR117" s="153"/>
      <c r="BS117" s="63"/>
      <c r="BT117" s="63"/>
      <c r="BU117" s="63"/>
      <c r="BV117" s="63"/>
      <c r="BW117" s="63"/>
      <c r="BX117" s="63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75"/>
      <c r="CU117" s="175"/>
      <c r="CV117" s="175"/>
      <c r="CW117" s="175"/>
      <c r="CX117" s="175"/>
      <c r="CY117" s="175"/>
      <c r="CZ117" s="176"/>
      <c r="DA117" s="176"/>
      <c r="DB117" s="131"/>
      <c r="DC117" s="175"/>
      <c r="DD117" s="175"/>
      <c r="DE117" s="175"/>
      <c r="DF117" s="175"/>
      <c r="DG117" s="175"/>
      <c r="DH117" s="175"/>
      <c r="DI117" s="176"/>
      <c r="DJ117" s="176"/>
      <c r="DL117" s="77"/>
      <c r="DM117" s="64"/>
      <c r="DN117" s="64"/>
      <c r="DO117" s="64"/>
      <c r="DP117" s="64"/>
      <c r="DQ117" s="64"/>
      <c r="DR117" s="210"/>
      <c r="DS117" s="210"/>
      <c r="DU117" s="121"/>
      <c r="DV117" s="65"/>
      <c r="DW117" s="65"/>
      <c r="DX117" s="65"/>
      <c r="DY117" s="65"/>
      <c r="DZ117" s="65"/>
      <c r="EA117" s="215"/>
      <c r="EB117" s="215"/>
      <c r="EC117" s="215"/>
      <c r="ED117" s="215"/>
      <c r="EE117" s="215"/>
      <c r="EF117" s="215"/>
      <c r="EG117" s="215"/>
      <c r="EH117" s="215"/>
      <c r="EI117" s="215"/>
      <c r="EJ117" s="215"/>
      <c r="EK117" s="215"/>
      <c r="EM117" s="123"/>
      <c r="EN117" s="29"/>
      <c r="EO117" s="29"/>
      <c r="EP117" s="29"/>
      <c r="EQ117" s="29"/>
      <c r="ER117" s="29"/>
      <c r="ES117" s="206"/>
      <c r="ET117" s="206"/>
      <c r="EV117" s="122"/>
      <c r="EW117" s="46"/>
      <c r="EX117" s="46"/>
      <c r="EY117" s="46"/>
      <c r="EZ117" s="46"/>
      <c r="FA117" s="46"/>
      <c r="FB117" s="208"/>
      <c r="FC117" s="208"/>
    </row>
    <row r="118" spans="1:159" ht="15.75" customHeight="1" x14ac:dyDescent="0.25">
      <c r="A118" s="101"/>
      <c r="B118" s="57"/>
      <c r="C118" s="57"/>
      <c r="D118" s="57"/>
      <c r="E118" s="57"/>
      <c r="F118" s="57"/>
      <c r="H118" s="77"/>
      <c r="I118" s="58"/>
      <c r="J118" s="58"/>
      <c r="K118" s="58"/>
      <c r="L118" s="58"/>
      <c r="M118" s="58"/>
      <c r="N118" s="187"/>
      <c r="O118" s="187"/>
      <c r="P118" s="187"/>
      <c r="Q118" s="187"/>
      <c r="R118" s="187"/>
      <c r="S118" s="187"/>
      <c r="T118" s="187"/>
      <c r="V118" s="94"/>
      <c r="W118" s="105"/>
      <c r="X118" s="105"/>
      <c r="Y118" s="105"/>
      <c r="Z118" s="105"/>
      <c r="AA118" s="105"/>
      <c r="AC118" s="108"/>
      <c r="AD118" s="59"/>
      <c r="AE118" s="59"/>
      <c r="AF118" s="59"/>
      <c r="AG118" s="59"/>
      <c r="AH118" s="59"/>
      <c r="AJ118" s="112"/>
      <c r="AK118" s="60"/>
      <c r="AL118" s="60"/>
      <c r="AM118" s="60"/>
      <c r="AN118" s="60"/>
      <c r="AO118" s="60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E118" s="61"/>
      <c r="BF118" s="61"/>
      <c r="BG118" s="61"/>
      <c r="BH118" s="61"/>
      <c r="BI118" s="61"/>
      <c r="BJ118" s="61"/>
      <c r="BL118" s="62"/>
      <c r="BM118" s="62"/>
      <c r="BN118" s="62"/>
      <c r="BO118" s="62"/>
      <c r="BP118" s="62"/>
      <c r="BQ118" s="62"/>
      <c r="BR118" s="153"/>
      <c r="BS118" s="63"/>
      <c r="BT118" s="63"/>
      <c r="BU118" s="63"/>
      <c r="BV118" s="63"/>
      <c r="BW118" s="63"/>
      <c r="BX118" s="63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75"/>
      <c r="CU118" s="175"/>
      <c r="CV118" s="175"/>
      <c r="CW118" s="175"/>
      <c r="CX118" s="175"/>
      <c r="CY118" s="175"/>
      <c r="CZ118" s="176"/>
      <c r="DA118" s="176"/>
      <c r="DB118" s="131"/>
      <c r="DC118" s="175"/>
      <c r="DD118" s="175"/>
      <c r="DE118" s="175"/>
      <c r="DF118" s="175"/>
      <c r="DG118" s="175"/>
      <c r="DH118" s="175"/>
      <c r="DI118" s="176"/>
      <c r="DJ118" s="176"/>
      <c r="DL118" s="77"/>
      <c r="DM118" s="64"/>
      <c r="DN118" s="64"/>
      <c r="DO118" s="64"/>
      <c r="DP118" s="64"/>
      <c r="DQ118" s="64"/>
      <c r="DR118" s="210"/>
      <c r="DS118" s="210"/>
      <c r="DU118" s="121"/>
      <c r="DV118" s="65"/>
      <c r="DW118" s="65"/>
      <c r="DX118" s="65"/>
      <c r="DY118" s="65"/>
      <c r="DZ118" s="65"/>
      <c r="EA118" s="215"/>
      <c r="EB118" s="215"/>
      <c r="EC118" s="215"/>
      <c r="ED118" s="215"/>
      <c r="EE118" s="215"/>
      <c r="EF118" s="215"/>
      <c r="EG118" s="215"/>
      <c r="EH118" s="215"/>
      <c r="EI118" s="215"/>
      <c r="EJ118" s="215"/>
      <c r="EK118" s="215"/>
      <c r="EM118" s="123"/>
      <c r="EN118" s="29"/>
      <c r="EO118" s="29"/>
      <c r="EP118" s="29"/>
      <c r="EQ118" s="29"/>
      <c r="ER118" s="29"/>
      <c r="ES118" s="206"/>
      <c r="ET118" s="206"/>
      <c r="EV118" s="122"/>
      <c r="EW118" s="46"/>
      <c r="EX118" s="46"/>
      <c r="EY118" s="46"/>
      <c r="EZ118" s="46"/>
      <c r="FA118" s="46"/>
      <c r="FB118" s="208"/>
      <c r="FC118" s="208"/>
    </row>
    <row r="119" spans="1:159" ht="15.75" customHeight="1" x14ac:dyDescent="0.25">
      <c r="A119" s="101"/>
      <c r="B119" s="57"/>
      <c r="C119" s="57"/>
      <c r="D119" s="57"/>
      <c r="E119" s="57"/>
      <c r="F119" s="57"/>
      <c r="H119" s="77"/>
      <c r="I119" s="58"/>
      <c r="J119" s="58"/>
      <c r="K119" s="58"/>
      <c r="L119" s="58"/>
      <c r="M119" s="58"/>
      <c r="N119" s="187"/>
      <c r="O119" s="187"/>
      <c r="P119" s="187"/>
      <c r="Q119" s="187"/>
      <c r="R119" s="187"/>
      <c r="S119" s="187"/>
      <c r="T119" s="187"/>
      <c r="V119" s="94"/>
      <c r="W119" s="105"/>
      <c r="X119" s="105"/>
      <c r="Y119" s="105"/>
      <c r="Z119" s="105"/>
      <c r="AA119" s="105"/>
      <c r="AC119" s="109"/>
      <c r="AD119" s="106"/>
      <c r="AE119" s="106"/>
      <c r="AF119" s="106"/>
      <c r="AG119" s="106"/>
      <c r="AH119" s="106"/>
      <c r="AJ119" s="112"/>
      <c r="AK119" s="60"/>
      <c r="AL119" s="60"/>
      <c r="AM119" s="60"/>
      <c r="AN119" s="60"/>
      <c r="AO119" s="60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E119" s="61"/>
      <c r="BF119" s="61"/>
      <c r="BG119" s="61"/>
      <c r="BH119" s="61"/>
      <c r="BI119" s="61"/>
      <c r="BJ119" s="61"/>
      <c r="BL119" s="62"/>
      <c r="BM119" s="62"/>
      <c r="BN119" s="62"/>
      <c r="BO119" s="62"/>
      <c r="BP119" s="62"/>
      <c r="BQ119" s="62"/>
      <c r="BR119" s="153"/>
      <c r="BS119" s="63"/>
      <c r="BT119" s="63"/>
      <c r="BU119" s="63"/>
      <c r="BV119" s="63"/>
      <c r="BW119" s="63"/>
      <c r="BX119" s="63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75"/>
      <c r="CU119" s="175"/>
      <c r="CV119" s="175"/>
      <c r="CW119" s="175"/>
      <c r="CX119" s="175"/>
      <c r="CY119" s="175"/>
      <c r="CZ119" s="176"/>
      <c r="DA119" s="176"/>
      <c r="DB119" s="131"/>
      <c r="DC119" s="175"/>
      <c r="DD119" s="175"/>
      <c r="DE119" s="175"/>
      <c r="DF119" s="175"/>
      <c r="DG119" s="175"/>
      <c r="DH119" s="175"/>
      <c r="DI119" s="176"/>
      <c r="DJ119" s="176"/>
      <c r="DL119" s="77"/>
      <c r="DM119" s="64"/>
      <c r="DN119" s="64"/>
      <c r="DO119" s="64"/>
      <c r="DP119" s="64"/>
      <c r="DQ119" s="64"/>
      <c r="DR119" s="210"/>
      <c r="DS119" s="210"/>
      <c r="DU119" s="121"/>
      <c r="DV119" s="65"/>
      <c r="DW119" s="65"/>
      <c r="DX119" s="65"/>
      <c r="DY119" s="65"/>
      <c r="DZ119" s="65"/>
      <c r="EA119" s="215"/>
      <c r="EB119" s="215"/>
      <c r="EC119" s="215"/>
      <c r="ED119" s="215"/>
      <c r="EE119" s="215"/>
      <c r="EF119" s="215"/>
      <c r="EG119" s="215"/>
      <c r="EH119" s="215"/>
      <c r="EI119" s="215"/>
      <c r="EJ119" s="215"/>
      <c r="EK119" s="215"/>
      <c r="EM119" s="123"/>
      <c r="EN119" s="29"/>
      <c r="EO119" s="29"/>
      <c r="EP119" s="29"/>
      <c r="EQ119" s="29"/>
      <c r="ER119" s="29"/>
      <c r="ES119" s="206"/>
      <c r="ET119" s="206"/>
      <c r="EV119" s="122"/>
      <c r="EW119" s="46"/>
      <c r="EX119" s="46"/>
      <c r="EY119" s="46"/>
      <c r="EZ119" s="46"/>
      <c r="FA119" s="46"/>
      <c r="FB119" s="208"/>
      <c r="FC119" s="208"/>
    </row>
    <row r="120" spans="1:159" ht="15.75" customHeight="1" x14ac:dyDescent="0.25">
      <c r="A120" s="101"/>
      <c r="B120" s="57"/>
      <c r="C120" s="57"/>
      <c r="D120" s="57"/>
      <c r="E120" s="57"/>
      <c r="F120" s="57"/>
      <c r="H120" s="92"/>
      <c r="I120" s="58"/>
      <c r="J120" s="58"/>
      <c r="K120" s="58"/>
      <c r="L120" s="58"/>
      <c r="M120" s="58"/>
      <c r="N120" s="187"/>
      <c r="O120" s="187"/>
      <c r="P120" s="187"/>
      <c r="Q120" s="187"/>
      <c r="R120" s="187"/>
      <c r="S120" s="187"/>
      <c r="T120" s="187"/>
      <c r="V120" s="94"/>
      <c r="W120" s="105"/>
      <c r="X120" s="105"/>
      <c r="Y120" s="105"/>
      <c r="Z120" s="105"/>
      <c r="AA120" s="105"/>
      <c r="AC120" s="110"/>
      <c r="AD120" s="107"/>
      <c r="AE120" s="107"/>
      <c r="AF120" s="107"/>
      <c r="AG120" s="107"/>
      <c r="AH120" s="107"/>
      <c r="AJ120" s="111"/>
      <c r="AK120" s="111"/>
      <c r="AL120" s="111"/>
      <c r="AM120" s="111"/>
      <c r="AN120" s="111"/>
      <c r="AO120" s="111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E120" s="61"/>
      <c r="BF120" s="61"/>
      <c r="BG120" s="61"/>
      <c r="BH120" s="61"/>
      <c r="BI120" s="61"/>
      <c r="BJ120" s="61"/>
      <c r="BL120" s="62"/>
      <c r="BM120" s="62"/>
      <c r="BN120" s="62"/>
      <c r="BO120" s="62"/>
      <c r="BP120" s="62"/>
      <c r="BQ120" s="62"/>
      <c r="BR120" s="153"/>
      <c r="BS120" s="63"/>
      <c r="BT120" s="63"/>
      <c r="BU120" s="63"/>
      <c r="BV120" s="63"/>
      <c r="BW120" s="63"/>
      <c r="BX120" s="63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75"/>
      <c r="CU120" s="175"/>
      <c r="CV120" s="175"/>
      <c r="CW120" s="175"/>
      <c r="CX120" s="175"/>
      <c r="CY120" s="175"/>
      <c r="CZ120" s="176"/>
      <c r="DA120" s="176"/>
      <c r="DB120" s="131"/>
      <c r="DC120" s="175"/>
      <c r="DD120" s="175"/>
      <c r="DE120" s="175"/>
      <c r="DF120" s="175"/>
      <c r="DG120" s="175"/>
      <c r="DH120" s="175"/>
      <c r="DI120" s="176"/>
      <c r="DJ120" s="176"/>
      <c r="DL120" s="77"/>
      <c r="DM120" s="64"/>
      <c r="DN120" s="64"/>
      <c r="DO120" s="64"/>
      <c r="DP120" s="64"/>
      <c r="DQ120" s="64"/>
      <c r="DR120" s="210"/>
      <c r="DS120" s="210"/>
      <c r="DU120" s="121"/>
      <c r="DV120" s="65"/>
      <c r="DW120" s="65"/>
      <c r="DX120" s="65"/>
      <c r="DY120" s="65"/>
      <c r="DZ120" s="65"/>
      <c r="EA120" s="215"/>
      <c r="EB120" s="215"/>
      <c r="EC120" s="215"/>
      <c r="ED120" s="215"/>
      <c r="EE120" s="215"/>
      <c r="EF120" s="215"/>
      <c r="EG120" s="215"/>
      <c r="EH120" s="215"/>
      <c r="EI120" s="215"/>
      <c r="EJ120" s="215"/>
      <c r="EK120" s="215"/>
      <c r="EM120" s="123"/>
      <c r="EN120" s="29"/>
      <c r="EO120" s="29"/>
      <c r="EP120" s="29"/>
      <c r="EQ120" s="29"/>
      <c r="ER120" s="29"/>
      <c r="ES120" s="206"/>
      <c r="ET120" s="206"/>
      <c r="EV120" s="122"/>
      <c r="EW120" s="46"/>
      <c r="EX120" s="46"/>
      <c r="EY120" s="46"/>
      <c r="EZ120" s="46"/>
      <c r="FA120" s="46"/>
      <c r="FB120" s="208"/>
      <c r="FC120" s="208"/>
    </row>
    <row r="121" spans="1:159" ht="15.75" customHeight="1" x14ac:dyDescent="0.25">
      <c r="A121" s="102"/>
      <c r="B121" s="103"/>
      <c r="C121" s="103"/>
      <c r="D121" s="103"/>
      <c r="E121" s="103"/>
      <c r="F121" s="103"/>
      <c r="H121" s="79"/>
      <c r="I121" s="104"/>
      <c r="J121" s="58"/>
      <c r="K121" s="58"/>
      <c r="L121" s="58"/>
      <c r="M121" s="58"/>
      <c r="N121" s="187"/>
      <c r="O121" s="187"/>
      <c r="P121" s="187"/>
      <c r="Q121" s="187"/>
      <c r="R121" s="187"/>
      <c r="S121" s="187"/>
      <c r="T121" s="187"/>
      <c r="V121" s="79"/>
      <c r="W121" s="79"/>
      <c r="X121" s="79"/>
      <c r="Y121" s="79"/>
      <c r="Z121" s="79"/>
      <c r="AA121" s="79"/>
      <c r="AC121" s="107"/>
      <c r="AD121" s="107"/>
      <c r="AE121" s="107"/>
      <c r="AF121" s="107"/>
      <c r="AG121" s="107"/>
      <c r="AH121" s="107"/>
      <c r="AJ121" s="60"/>
      <c r="AK121" s="60"/>
      <c r="AL121" s="60"/>
      <c r="AM121" s="60"/>
      <c r="AN121" s="60"/>
      <c r="AO121" s="60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E121" s="61"/>
      <c r="BF121" s="61"/>
      <c r="BG121" s="61"/>
      <c r="BH121" s="61"/>
      <c r="BI121" s="61"/>
      <c r="BJ121" s="61"/>
      <c r="BL121" s="62"/>
      <c r="BM121" s="62"/>
      <c r="BN121" s="62"/>
      <c r="BO121" s="62"/>
      <c r="BP121" s="62"/>
      <c r="BQ121" s="62"/>
      <c r="BR121" s="153"/>
      <c r="BS121" s="63"/>
      <c r="BT121" s="63"/>
      <c r="BU121" s="63"/>
      <c r="BV121" s="63"/>
      <c r="BW121" s="63"/>
      <c r="BX121" s="63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75"/>
      <c r="CU121" s="175"/>
      <c r="CV121" s="175"/>
      <c r="CW121" s="175"/>
      <c r="CX121" s="175"/>
      <c r="CY121" s="175"/>
      <c r="CZ121" s="176"/>
      <c r="DA121" s="176"/>
      <c r="DB121" s="131"/>
      <c r="DC121" s="175"/>
      <c r="DD121" s="175"/>
      <c r="DE121" s="175"/>
      <c r="DF121" s="175"/>
      <c r="DG121" s="175"/>
      <c r="DH121" s="175"/>
      <c r="DI121" s="176"/>
      <c r="DJ121" s="176"/>
      <c r="DL121" s="77"/>
      <c r="DM121" s="64"/>
      <c r="DN121" s="64"/>
      <c r="DO121" s="64"/>
      <c r="DP121" s="64"/>
      <c r="DQ121" s="64"/>
      <c r="DR121" s="210"/>
      <c r="DS121" s="210"/>
      <c r="DU121" s="121"/>
      <c r="DV121" s="65"/>
      <c r="DW121" s="65"/>
      <c r="DX121" s="65"/>
      <c r="DY121" s="65"/>
      <c r="DZ121" s="65"/>
      <c r="EA121" s="215"/>
      <c r="EB121" s="215"/>
      <c r="EC121" s="215"/>
      <c r="ED121" s="215"/>
      <c r="EE121" s="215"/>
      <c r="EF121" s="215"/>
      <c r="EG121" s="215"/>
      <c r="EH121" s="215"/>
      <c r="EI121" s="215"/>
      <c r="EJ121" s="215"/>
      <c r="EK121" s="215"/>
      <c r="EM121" s="123"/>
      <c r="EN121" s="29"/>
      <c r="EO121" s="29"/>
      <c r="EP121" s="29"/>
      <c r="EQ121" s="29"/>
      <c r="ER121" s="29"/>
      <c r="ES121" s="206"/>
      <c r="ET121" s="206"/>
      <c r="EV121" s="122"/>
      <c r="EW121" s="46"/>
      <c r="EX121" s="46"/>
      <c r="EY121" s="46"/>
      <c r="EZ121" s="46"/>
      <c r="FA121" s="46"/>
      <c r="FB121" s="208"/>
      <c r="FC121" s="208"/>
    </row>
    <row r="122" spans="1:159" ht="15.75" customHeight="1" x14ac:dyDescent="0.25">
      <c r="A122" s="79"/>
      <c r="B122" s="79"/>
      <c r="C122" s="79"/>
      <c r="D122" s="79"/>
      <c r="E122" s="79"/>
      <c r="F122" s="79"/>
      <c r="H122" s="79"/>
      <c r="I122" s="104"/>
      <c r="J122" s="58"/>
      <c r="K122" s="58"/>
      <c r="L122" s="58"/>
      <c r="M122" s="58"/>
      <c r="N122" s="187"/>
      <c r="O122" s="187"/>
      <c r="P122" s="187"/>
      <c r="Q122" s="187"/>
      <c r="R122" s="187"/>
      <c r="S122" s="187"/>
      <c r="T122" s="187"/>
      <c r="V122" s="79"/>
      <c r="W122" s="79"/>
      <c r="X122" s="79"/>
      <c r="Y122" s="79"/>
      <c r="Z122" s="79"/>
      <c r="AA122" s="79"/>
      <c r="AC122" s="79"/>
      <c r="AD122" s="79"/>
      <c r="AE122" s="79"/>
      <c r="AF122" s="79"/>
      <c r="AG122" s="79"/>
      <c r="AH122" s="79"/>
      <c r="AJ122" s="79"/>
      <c r="AK122" s="79"/>
      <c r="AL122" s="79"/>
      <c r="AM122" s="79"/>
      <c r="AN122" s="79"/>
      <c r="AO122" s="79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E122" s="7"/>
      <c r="BF122" s="61"/>
      <c r="BG122" s="61"/>
      <c r="BH122" s="61"/>
      <c r="BI122" s="61"/>
      <c r="BJ122" s="61"/>
      <c r="BL122" s="81"/>
      <c r="BM122" s="117"/>
      <c r="BN122" s="117"/>
      <c r="BO122" s="117"/>
      <c r="BP122" s="117"/>
      <c r="BQ122" s="117"/>
      <c r="BR122" s="153"/>
      <c r="BS122" s="81"/>
      <c r="BT122" s="118"/>
      <c r="BU122" s="118"/>
      <c r="BV122" s="118"/>
      <c r="BW122" s="118"/>
      <c r="BX122" s="118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75"/>
      <c r="CU122" s="175"/>
      <c r="CV122" s="175"/>
      <c r="CW122" s="175"/>
      <c r="CX122" s="175"/>
      <c r="CY122" s="175"/>
      <c r="CZ122" s="176"/>
      <c r="DA122" s="176"/>
      <c r="DB122" s="131"/>
      <c r="DC122" s="175"/>
      <c r="DD122" s="175"/>
      <c r="DE122" s="175"/>
      <c r="DF122" s="175"/>
      <c r="DG122" s="175"/>
      <c r="DH122" s="175"/>
      <c r="DI122" s="176"/>
      <c r="DJ122" s="176"/>
      <c r="DL122" s="77"/>
      <c r="DM122" s="64"/>
      <c r="DN122" s="64"/>
      <c r="DO122" s="64"/>
      <c r="DP122" s="64"/>
      <c r="DQ122" s="64"/>
      <c r="DR122" s="210"/>
      <c r="DS122" s="210"/>
      <c r="DU122" s="121"/>
      <c r="DV122" s="65"/>
      <c r="DW122" s="65"/>
      <c r="DX122" s="65"/>
      <c r="DY122" s="65"/>
      <c r="DZ122" s="65"/>
      <c r="EA122" s="215"/>
      <c r="EB122" s="215"/>
      <c r="EC122" s="215"/>
      <c r="ED122" s="215"/>
      <c r="EE122" s="215"/>
      <c r="EF122" s="215"/>
      <c r="EG122" s="215"/>
      <c r="EH122" s="215"/>
      <c r="EI122" s="215"/>
      <c r="EJ122" s="215"/>
      <c r="EK122" s="215"/>
      <c r="EM122" s="123"/>
      <c r="EN122" s="29"/>
      <c r="EO122" s="29"/>
      <c r="EP122" s="29"/>
      <c r="EQ122" s="29"/>
      <c r="ER122" s="29"/>
      <c r="ES122" s="206"/>
      <c r="ET122" s="206"/>
      <c r="EV122" s="122"/>
      <c r="EW122" s="46"/>
      <c r="EX122" s="46"/>
      <c r="EY122" s="46"/>
      <c r="EZ122" s="46"/>
      <c r="FA122" s="46"/>
      <c r="FB122" s="208"/>
      <c r="FC122" s="208"/>
    </row>
    <row r="123" spans="1:159" ht="15.75" customHeight="1" x14ac:dyDescent="0.25">
      <c r="A123" s="79"/>
      <c r="B123" s="79"/>
      <c r="C123" s="79"/>
      <c r="D123" s="79"/>
      <c r="E123" s="79"/>
      <c r="F123" s="79"/>
      <c r="H123" s="79"/>
      <c r="I123" s="104"/>
      <c r="J123" s="58"/>
      <c r="K123" s="58"/>
      <c r="L123" s="58"/>
      <c r="M123" s="58"/>
      <c r="N123" s="187"/>
      <c r="O123" s="187"/>
      <c r="P123" s="187"/>
      <c r="Q123" s="187"/>
      <c r="R123" s="187"/>
      <c r="S123" s="187"/>
      <c r="T123" s="187"/>
      <c r="V123" s="79"/>
      <c r="W123" s="79"/>
      <c r="X123" s="79"/>
      <c r="Y123" s="79"/>
      <c r="Z123" s="79"/>
      <c r="AA123" s="79"/>
      <c r="AC123" s="79"/>
      <c r="AD123" s="79"/>
      <c r="AE123" s="79"/>
      <c r="AF123" s="79"/>
      <c r="AG123" s="79"/>
      <c r="AH123" s="79"/>
      <c r="AJ123" s="79"/>
      <c r="AK123" s="79"/>
      <c r="AL123" s="79"/>
      <c r="AM123" s="79"/>
      <c r="AN123" s="79"/>
      <c r="AO123" s="79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E123" s="7"/>
      <c r="BF123" s="61"/>
      <c r="BG123" s="61"/>
      <c r="BH123" s="61"/>
      <c r="BI123" s="61"/>
      <c r="BJ123" s="61"/>
      <c r="BL123" s="81"/>
      <c r="BM123" s="117"/>
      <c r="BN123" s="117"/>
      <c r="BO123" s="117"/>
      <c r="BP123" s="117"/>
      <c r="BQ123" s="117"/>
      <c r="BR123" s="153"/>
      <c r="BS123" s="81"/>
      <c r="BT123" s="118"/>
      <c r="BU123" s="118"/>
      <c r="BV123" s="118"/>
      <c r="BW123" s="118"/>
      <c r="BX123" s="118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75"/>
      <c r="CU123" s="175"/>
      <c r="CV123" s="175"/>
      <c r="CW123" s="175"/>
      <c r="CX123" s="175"/>
      <c r="CY123" s="175"/>
      <c r="CZ123" s="176"/>
      <c r="DA123" s="176"/>
      <c r="DB123" s="131"/>
      <c r="DC123" s="175"/>
      <c r="DD123" s="175"/>
      <c r="DE123" s="175"/>
      <c r="DF123" s="175"/>
      <c r="DG123" s="175"/>
      <c r="DH123" s="175"/>
      <c r="DI123" s="176"/>
      <c r="DJ123" s="176"/>
      <c r="DL123" s="77"/>
      <c r="DM123" s="64"/>
      <c r="DN123" s="64"/>
      <c r="DO123" s="64"/>
      <c r="DP123" s="64"/>
      <c r="DQ123" s="64"/>
      <c r="DR123" s="210"/>
      <c r="DS123" s="210"/>
      <c r="DU123" s="121"/>
      <c r="DV123" s="65"/>
      <c r="DW123" s="65"/>
      <c r="DX123" s="65"/>
      <c r="DY123" s="65"/>
      <c r="DZ123" s="65"/>
      <c r="EA123" s="215"/>
      <c r="EB123" s="215"/>
      <c r="EC123" s="215"/>
      <c r="ED123" s="215"/>
      <c r="EE123" s="215"/>
      <c r="EF123" s="215"/>
      <c r="EG123" s="215"/>
      <c r="EH123" s="215"/>
      <c r="EI123" s="215"/>
      <c r="EJ123" s="215"/>
      <c r="EK123" s="215"/>
      <c r="EM123" s="123"/>
      <c r="EN123" s="29"/>
      <c r="EO123" s="29"/>
      <c r="EP123" s="29"/>
      <c r="EQ123" s="29"/>
      <c r="ER123" s="29"/>
      <c r="ES123" s="206"/>
      <c r="ET123" s="206"/>
      <c r="EV123" s="122"/>
      <c r="EW123" s="46"/>
      <c r="EX123" s="46"/>
      <c r="EY123" s="46"/>
      <c r="EZ123" s="46"/>
      <c r="FA123" s="46"/>
      <c r="FB123" s="208"/>
      <c r="FC123" s="208"/>
    </row>
    <row r="124" spans="1:159" ht="15.75" customHeight="1" x14ac:dyDescent="0.25">
      <c r="A124" s="79"/>
      <c r="B124" s="79"/>
      <c r="C124" s="79"/>
      <c r="D124" s="79"/>
      <c r="E124" s="79"/>
      <c r="F124" s="79"/>
      <c r="H124" s="79"/>
      <c r="I124" s="104"/>
      <c r="J124" s="58"/>
      <c r="K124" s="58"/>
      <c r="L124" s="58"/>
      <c r="M124" s="58"/>
      <c r="N124" s="187"/>
      <c r="O124" s="187"/>
      <c r="P124" s="187"/>
      <c r="Q124" s="187"/>
      <c r="R124" s="187"/>
      <c r="S124" s="187"/>
      <c r="T124" s="187"/>
      <c r="V124" s="79"/>
      <c r="W124" s="79"/>
      <c r="X124" s="79"/>
      <c r="Y124" s="79"/>
      <c r="Z124" s="79"/>
      <c r="AA124" s="79"/>
      <c r="AC124" s="79"/>
      <c r="AD124" s="79"/>
      <c r="AE124" s="79"/>
      <c r="AF124" s="79"/>
      <c r="AG124" s="79"/>
      <c r="AH124" s="79"/>
      <c r="AJ124" s="79"/>
      <c r="AK124" s="79"/>
      <c r="AL124" s="79"/>
      <c r="AM124" s="79"/>
      <c r="AN124" s="79"/>
      <c r="AO124" s="79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E124" s="7"/>
      <c r="BF124" s="61"/>
      <c r="BG124" s="61"/>
      <c r="BH124" s="61"/>
      <c r="BI124" s="61"/>
      <c r="BJ124" s="61"/>
      <c r="BL124" s="81"/>
      <c r="BM124" s="117"/>
      <c r="BN124" s="117"/>
      <c r="BO124" s="117"/>
      <c r="BP124" s="117"/>
      <c r="BQ124" s="117"/>
      <c r="BR124" s="153"/>
      <c r="BS124" s="81"/>
      <c r="BT124" s="118"/>
      <c r="BU124" s="118"/>
      <c r="BV124" s="118"/>
      <c r="BW124" s="118"/>
      <c r="BX124" s="118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75"/>
      <c r="CU124" s="175"/>
      <c r="CV124" s="175"/>
      <c r="CW124" s="175"/>
      <c r="CX124" s="175"/>
      <c r="CY124" s="175"/>
      <c r="CZ124" s="176"/>
      <c r="DA124" s="176"/>
      <c r="DB124" s="131"/>
      <c r="DC124" s="175"/>
      <c r="DD124" s="175"/>
      <c r="DE124" s="175"/>
      <c r="DF124" s="175"/>
      <c r="DG124" s="175"/>
      <c r="DH124" s="175"/>
      <c r="DI124" s="176"/>
      <c r="DJ124" s="176"/>
      <c r="DL124" s="77"/>
      <c r="DM124" s="64"/>
      <c r="DN124" s="64"/>
      <c r="DO124" s="64"/>
      <c r="DP124" s="64"/>
      <c r="DQ124" s="64"/>
      <c r="DR124" s="210"/>
      <c r="DS124" s="210"/>
      <c r="DU124" s="121"/>
      <c r="DV124" s="65"/>
      <c r="DW124" s="65"/>
      <c r="DX124" s="65"/>
      <c r="DY124" s="65"/>
      <c r="DZ124" s="65"/>
      <c r="EA124" s="215"/>
      <c r="EB124" s="215"/>
      <c r="EC124" s="215"/>
      <c r="ED124" s="215"/>
      <c r="EE124" s="215"/>
      <c r="EF124" s="215"/>
      <c r="EG124" s="215"/>
      <c r="EH124" s="215"/>
      <c r="EI124" s="215"/>
      <c r="EJ124" s="215"/>
      <c r="EK124" s="215"/>
      <c r="EM124" s="123"/>
      <c r="EN124" s="29"/>
      <c r="EO124" s="29"/>
      <c r="EP124" s="29"/>
      <c r="EQ124" s="29"/>
      <c r="ER124" s="29"/>
      <c r="ES124" s="206"/>
      <c r="ET124" s="206"/>
      <c r="EV124" s="122"/>
      <c r="EW124" s="46"/>
      <c r="EX124" s="46"/>
      <c r="EY124" s="46"/>
      <c r="EZ124" s="46"/>
      <c r="FA124" s="46"/>
      <c r="FB124" s="208"/>
      <c r="FC124" s="208"/>
    </row>
    <row r="125" spans="1:159" ht="15.75" customHeight="1" x14ac:dyDescent="0.25">
      <c r="A125" s="79"/>
      <c r="B125" s="79"/>
      <c r="C125" s="79"/>
      <c r="D125" s="79"/>
      <c r="E125" s="79"/>
      <c r="F125" s="79"/>
      <c r="H125" s="79"/>
      <c r="I125" s="104"/>
      <c r="J125" s="58"/>
      <c r="K125" s="58"/>
      <c r="L125" s="58"/>
      <c r="M125" s="58"/>
      <c r="N125" s="187"/>
      <c r="O125" s="187"/>
      <c r="P125" s="187"/>
      <c r="Q125" s="187"/>
      <c r="R125" s="187"/>
      <c r="S125" s="187"/>
      <c r="T125" s="187"/>
      <c r="V125" s="79"/>
      <c r="W125" s="79"/>
      <c r="X125" s="79"/>
      <c r="Y125" s="79"/>
      <c r="Z125" s="79"/>
      <c r="AA125" s="79"/>
      <c r="AC125" s="79"/>
      <c r="AD125" s="79"/>
      <c r="AE125" s="79"/>
      <c r="AF125" s="79"/>
      <c r="AG125" s="79"/>
      <c r="AH125" s="79"/>
      <c r="AJ125" s="79"/>
      <c r="AK125" s="79"/>
      <c r="AL125" s="79"/>
      <c r="AM125" s="79"/>
      <c r="AN125" s="79"/>
      <c r="AO125" s="79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E125" s="7"/>
      <c r="BF125" s="61"/>
      <c r="BG125" s="61"/>
      <c r="BH125" s="61"/>
      <c r="BI125" s="61"/>
      <c r="BJ125" s="61"/>
      <c r="BL125" s="81"/>
      <c r="BM125" s="117"/>
      <c r="BN125" s="117"/>
      <c r="BO125" s="117"/>
      <c r="BP125" s="117"/>
      <c r="BQ125" s="117"/>
      <c r="BR125" s="153"/>
      <c r="BS125" s="81"/>
      <c r="BT125" s="118"/>
      <c r="BU125" s="118"/>
      <c r="BV125" s="118"/>
      <c r="BW125" s="118"/>
      <c r="BX125" s="118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75"/>
      <c r="CU125" s="175"/>
      <c r="CV125" s="175"/>
      <c r="CW125" s="175"/>
      <c r="CX125" s="175"/>
      <c r="CY125" s="175"/>
      <c r="CZ125" s="176"/>
      <c r="DA125" s="176"/>
      <c r="DB125" s="131"/>
      <c r="DC125" s="175"/>
      <c r="DD125" s="175"/>
      <c r="DE125" s="175"/>
      <c r="DF125" s="175"/>
      <c r="DG125" s="175"/>
      <c r="DH125" s="175"/>
      <c r="DI125" s="176"/>
      <c r="DJ125" s="176"/>
      <c r="DL125" s="77"/>
      <c r="DM125" s="64"/>
      <c r="DN125" s="64"/>
      <c r="DO125" s="64"/>
      <c r="DP125" s="64"/>
      <c r="DQ125" s="64"/>
      <c r="DR125" s="210"/>
      <c r="DS125" s="210"/>
      <c r="DU125" s="121"/>
      <c r="DV125" s="65"/>
      <c r="DW125" s="65"/>
      <c r="DX125" s="65"/>
      <c r="DY125" s="65"/>
      <c r="DZ125" s="65"/>
      <c r="EA125" s="215"/>
      <c r="EB125" s="215"/>
      <c r="EC125" s="215"/>
      <c r="ED125" s="215"/>
      <c r="EE125" s="215"/>
      <c r="EF125" s="215"/>
      <c r="EG125" s="215"/>
      <c r="EH125" s="215"/>
      <c r="EI125" s="215"/>
      <c r="EJ125" s="215"/>
      <c r="EK125" s="215"/>
      <c r="EM125" s="123"/>
      <c r="EN125" s="29"/>
      <c r="EO125" s="29"/>
      <c r="EP125" s="29"/>
      <c r="EQ125" s="29"/>
      <c r="ER125" s="29"/>
      <c r="ES125" s="206"/>
      <c r="ET125" s="206"/>
      <c r="EV125" s="122"/>
      <c r="EW125" s="46"/>
      <c r="EX125" s="46"/>
      <c r="EY125" s="46"/>
      <c r="EZ125" s="46"/>
      <c r="FA125" s="46"/>
      <c r="FB125" s="208"/>
      <c r="FC125" s="208"/>
    </row>
    <row r="126" spans="1:159" ht="15.75" customHeight="1" x14ac:dyDescent="0.25">
      <c r="A126" s="79"/>
      <c r="B126" s="79"/>
      <c r="C126" s="79"/>
      <c r="D126" s="79"/>
      <c r="E126" s="79"/>
      <c r="F126" s="79"/>
      <c r="H126" s="79"/>
      <c r="I126" s="104"/>
      <c r="J126" s="58"/>
      <c r="K126" s="58"/>
      <c r="L126" s="58"/>
      <c r="M126" s="58"/>
      <c r="N126" s="187"/>
      <c r="O126" s="187"/>
      <c r="P126" s="187"/>
      <c r="Q126" s="187"/>
      <c r="R126" s="187"/>
      <c r="S126" s="187"/>
      <c r="T126" s="187"/>
      <c r="V126" s="79"/>
      <c r="W126" s="79"/>
      <c r="X126" s="79"/>
      <c r="Y126" s="79"/>
      <c r="Z126" s="79"/>
      <c r="AA126" s="79"/>
      <c r="AC126" s="79"/>
      <c r="AD126" s="79"/>
      <c r="AE126" s="79"/>
      <c r="AF126" s="79"/>
      <c r="AG126" s="79"/>
      <c r="AH126" s="79"/>
      <c r="AJ126" s="79"/>
      <c r="AK126" s="79"/>
      <c r="AL126" s="79"/>
      <c r="AM126" s="79"/>
      <c r="AN126" s="79"/>
      <c r="AO126" s="79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E126" s="7"/>
      <c r="BF126" s="61"/>
      <c r="BG126" s="61"/>
      <c r="BH126" s="61"/>
      <c r="BI126" s="61"/>
      <c r="BJ126" s="61"/>
      <c r="BL126" s="81"/>
      <c r="BM126" s="117"/>
      <c r="BN126" s="117"/>
      <c r="BO126" s="117"/>
      <c r="BP126" s="117"/>
      <c r="BQ126" s="117"/>
      <c r="BR126" s="153"/>
      <c r="BS126" s="81"/>
      <c r="BT126" s="118"/>
      <c r="BU126" s="118"/>
      <c r="BV126" s="118"/>
      <c r="BW126" s="118"/>
      <c r="BX126" s="118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75"/>
      <c r="CU126" s="175"/>
      <c r="CV126" s="175"/>
      <c r="CW126" s="175"/>
      <c r="CX126" s="175"/>
      <c r="CY126" s="175"/>
      <c r="CZ126" s="176"/>
      <c r="DA126" s="176"/>
      <c r="DB126" s="131"/>
      <c r="DC126" s="175"/>
      <c r="DD126" s="175"/>
      <c r="DE126" s="175"/>
      <c r="DF126" s="175"/>
      <c r="DG126" s="175"/>
      <c r="DH126" s="175"/>
      <c r="DI126" s="176"/>
      <c r="DJ126" s="176"/>
      <c r="DL126" s="77"/>
      <c r="DM126" s="64"/>
      <c r="DN126" s="64"/>
      <c r="DO126" s="64"/>
      <c r="DP126" s="64"/>
      <c r="DQ126" s="64"/>
      <c r="DR126" s="210"/>
      <c r="DS126" s="210"/>
      <c r="DU126" s="121"/>
      <c r="DV126" s="65"/>
      <c r="DW126" s="65"/>
      <c r="DX126" s="65"/>
      <c r="DY126" s="65"/>
      <c r="DZ126" s="65"/>
      <c r="EA126" s="215"/>
      <c r="EB126" s="215"/>
      <c r="EC126" s="215"/>
      <c r="ED126" s="215"/>
      <c r="EE126" s="215"/>
      <c r="EF126" s="215"/>
      <c r="EG126" s="215"/>
      <c r="EH126" s="215"/>
      <c r="EI126" s="215"/>
      <c r="EJ126" s="215"/>
      <c r="EK126" s="215"/>
      <c r="EM126" s="123"/>
      <c r="EN126" s="29"/>
      <c r="EO126" s="29"/>
      <c r="EP126" s="29"/>
      <c r="EQ126" s="29"/>
      <c r="ER126" s="29"/>
      <c r="ES126" s="206"/>
      <c r="ET126" s="206"/>
      <c r="EV126" s="122"/>
      <c r="EW126" s="46"/>
      <c r="EX126" s="46"/>
      <c r="EY126" s="46"/>
      <c r="EZ126" s="46"/>
      <c r="FA126" s="46"/>
      <c r="FB126" s="208"/>
      <c r="FC126" s="208"/>
    </row>
    <row r="127" spans="1:159" ht="15.75" customHeight="1" x14ac:dyDescent="0.25">
      <c r="A127" s="79"/>
      <c r="B127" s="79"/>
      <c r="C127" s="79"/>
      <c r="D127" s="79"/>
      <c r="E127" s="79"/>
      <c r="F127" s="79"/>
      <c r="H127" s="79"/>
      <c r="I127" s="104"/>
      <c r="J127" s="58"/>
      <c r="K127" s="58"/>
      <c r="L127" s="58"/>
      <c r="M127" s="58"/>
      <c r="N127" s="187"/>
      <c r="O127" s="187"/>
      <c r="P127" s="187"/>
      <c r="Q127" s="187"/>
      <c r="R127" s="187"/>
      <c r="S127" s="187"/>
      <c r="T127" s="187"/>
      <c r="V127" s="79"/>
      <c r="W127" s="79"/>
      <c r="X127" s="79"/>
      <c r="Y127" s="79"/>
      <c r="Z127" s="79"/>
      <c r="AA127" s="79"/>
      <c r="AC127" s="79"/>
      <c r="AD127" s="79"/>
      <c r="AE127" s="79"/>
      <c r="AF127" s="79"/>
      <c r="AG127" s="79"/>
      <c r="AH127" s="79"/>
      <c r="AJ127" s="79"/>
      <c r="AK127" s="79"/>
      <c r="AL127" s="79"/>
      <c r="AM127" s="79"/>
      <c r="AN127" s="79"/>
      <c r="AO127" s="79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E127" s="7"/>
      <c r="BF127" s="61"/>
      <c r="BG127" s="61"/>
      <c r="BH127" s="61"/>
      <c r="BI127" s="61"/>
      <c r="BJ127" s="61"/>
      <c r="BL127" s="81"/>
      <c r="BM127" s="117"/>
      <c r="BN127" s="117"/>
      <c r="BO127" s="117"/>
      <c r="BP127" s="117"/>
      <c r="BQ127" s="117"/>
      <c r="BR127" s="153"/>
      <c r="BS127" s="81"/>
      <c r="BT127" s="118"/>
      <c r="BU127" s="118"/>
      <c r="BV127" s="118"/>
      <c r="BW127" s="118"/>
      <c r="BX127" s="118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75"/>
      <c r="CU127" s="175"/>
      <c r="CV127" s="175"/>
      <c r="CW127" s="175"/>
      <c r="CX127" s="175"/>
      <c r="CY127" s="175"/>
      <c r="CZ127" s="176"/>
      <c r="DA127" s="176"/>
      <c r="DB127" s="131"/>
      <c r="DC127" s="175"/>
      <c r="DD127" s="175"/>
      <c r="DE127" s="175"/>
      <c r="DF127" s="175"/>
      <c r="DG127" s="175"/>
      <c r="DH127" s="175"/>
      <c r="DI127" s="176"/>
      <c r="DJ127" s="176"/>
      <c r="DL127" s="77"/>
      <c r="DM127" s="64"/>
      <c r="DN127" s="64"/>
      <c r="DO127" s="64"/>
      <c r="DP127" s="64"/>
      <c r="DQ127" s="64"/>
      <c r="DR127" s="210"/>
      <c r="DS127" s="210"/>
      <c r="DU127" s="121"/>
      <c r="DV127" s="65"/>
      <c r="DW127" s="65"/>
      <c r="DX127" s="65"/>
      <c r="DY127" s="65"/>
      <c r="DZ127" s="65"/>
      <c r="EA127" s="215"/>
      <c r="EB127" s="215"/>
      <c r="EC127" s="215"/>
      <c r="ED127" s="215"/>
      <c r="EE127" s="215"/>
      <c r="EF127" s="215"/>
      <c r="EG127" s="215"/>
      <c r="EH127" s="215"/>
      <c r="EI127" s="215"/>
      <c r="EJ127" s="215"/>
      <c r="EK127" s="215"/>
      <c r="EM127" s="123"/>
      <c r="EN127" s="29"/>
      <c r="EO127" s="29"/>
      <c r="EP127" s="29"/>
      <c r="EQ127" s="29"/>
      <c r="ER127" s="29"/>
      <c r="ES127" s="206"/>
      <c r="ET127" s="206"/>
      <c r="EV127" s="122"/>
      <c r="EW127" s="46"/>
      <c r="EX127" s="46"/>
      <c r="EY127" s="46"/>
      <c r="EZ127" s="46"/>
      <c r="FA127" s="46"/>
      <c r="FB127" s="208"/>
      <c r="FC127" s="208"/>
    </row>
    <row r="128" spans="1:159" ht="15.75" customHeight="1" x14ac:dyDescent="0.25">
      <c r="A128" s="79"/>
      <c r="B128" s="79"/>
      <c r="C128" s="79"/>
      <c r="D128" s="79"/>
      <c r="E128" s="79"/>
      <c r="F128" s="79"/>
      <c r="H128" s="79"/>
      <c r="I128" s="104"/>
      <c r="J128" s="58"/>
      <c r="K128" s="58"/>
      <c r="L128" s="58"/>
      <c r="M128" s="58"/>
      <c r="N128" s="187"/>
      <c r="O128" s="187"/>
      <c r="P128" s="187"/>
      <c r="Q128" s="187"/>
      <c r="R128" s="187"/>
      <c r="S128" s="187"/>
      <c r="T128" s="187"/>
      <c r="V128" s="79"/>
      <c r="W128" s="79"/>
      <c r="X128" s="79"/>
      <c r="Y128" s="79"/>
      <c r="Z128" s="79"/>
      <c r="AA128" s="79"/>
      <c r="AC128" s="79"/>
      <c r="AD128" s="79"/>
      <c r="AE128" s="79"/>
      <c r="AF128" s="79"/>
      <c r="AG128" s="79"/>
      <c r="AH128" s="79"/>
      <c r="AJ128" s="79"/>
      <c r="AK128" s="79"/>
      <c r="AL128" s="79"/>
      <c r="AM128" s="79"/>
      <c r="AN128" s="79"/>
      <c r="AO128" s="79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E128" s="7"/>
      <c r="BF128" s="61"/>
      <c r="BG128" s="61"/>
      <c r="BH128" s="61"/>
      <c r="BI128" s="61"/>
      <c r="BJ128" s="61"/>
      <c r="BL128" s="81"/>
      <c r="BM128" s="117"/>
      <c r="BN128" s="117"/>
      <c r="BO128" s="117"/>
      <c r="BP128" s="117"/>
      <c r="BQ128" s="117"/>
      <c r="BR128" s="153"/>
      <c r="BS128" s="81"/>
      <c r="BT128" s="118"/>
      <c r="BU128" s="118"/>
      <c r="BV128" s="118"/>
      <c r="BW128" s="118"/>
      <c r="BX128" s="118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75"/>
      <c r="CU128" s="175"/>
      <c r="CV128" s="175"/>
      <c r="CW128" s="175"/>
      <c r="CX128" s="175"/>
      <c r="CY128" s="175"/>
      <c r="CZ128" s="176"/>
      <c r="DA128" s="176"/>
      <c r="DB128" s="131"/>
      <c r="DC128" s="175"/>
      <c r="DD128" s="175"/>
      <c r="DE128" s="175"/>
      <c r="DF128" s="175"/>
      <c r="DG128" s="175"/>
      <c r="DH128" s="175"/>
      <c r="DI128" s="176"/>
      <c r="DJ128" s="176"/>
      <c r="DL128" s="77"/>
      <c r="DM128" s="64"/>
      <c r="DN128" s="64"/>
      <c r="DO128" s="64"/>
      <c r="DP128" s="64"/>
      <c r="DQ128" s="64"/>
      <c r="DR128" s="210"/>
      <c r="DS128" s="210"/>
      <c r="DU128" s="121"/>
      <c r="DV128" s="65"/>
      <c r="DW128" s="65"/>
      <c r="DX128" s="65"/>
      <c r="DY128" s="65"/>
      <c r="DZ128" s="6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M128" s="123"/>
      <c r="EN128" s="29"/>
      <c r="EO128" s="29"/>
      <c r="EP128" s="29"/>
      <c r="EQ128" s="29"/>
      <c r="ER128" s="29"/>
      <c r="ES128" s="206"/>
      <c r="ET128" s="206"/>
      <c r="EV128" s="122"/>
      <c r="EW128" s="46"/>
      <c r="EX128" s="46"/>
      <c r="EY128" s="46"/>
      <c r="EZ128" s="46"/>
      <c r="FA128" s="46"/>
      <c r="FB128" s="208"/>
      <c r="FC128" s="208"/>
    </row>
    <row r="129" spans="1:159" ht="15.75" customHeight="1" x14ac:dyDescent="0.25">
      <c r="A129" s="79"/>
      <c r="B129" s="79"/>
      <c r="C129" s="79"/>
      <c r="D129" s="79"/>
      <c r="E129" s="79"/>
      <c r="F129" s="79"/>
      <c r="H129" s="79"/>
      <c r="I129" s="104"/>
      <c r="J129" s="58"/>
      <c r="K129" s="58"/>
      <c r="L129" s="58"/>
      <c r="M129" s="58"/>
      <c r="N129" s="187"/>
      <c r="O129" s="187"/>
      <c r="P129" s="187"/>
      <c r="Q129" s="187"/>
      <c r="R129" s="187"/>
      <c r="S129" s="187"/>
      <c r="T129" s="187"/>
      <c r="V129" s="79"/>
      <c r="W129" s="79"/>
      <c r="X129" s="79"/>
      <c r="Y129" s="79"/>
      <c r="Z129" s="79"/>
      <c r="AA129" s="79"/>
      <c r="AC129" s="79"/>
      <c r="AD129" s="79"/>
      <c r="AE129" s="79"/>
      <c r="AF129" s="79"/>
      <c r="AG129" s="79"/>
      <c r="AH129" s="79"/>
      <c r="AJ129" s="79"/>
      <c r="AK129" s="79"/>
      <c r="AL129" s="79"/>
      <c r="AM129" s="79"/>
      <c r="AN129" s="79"/>
      <c r="AO129" s="79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E129" s="7"/>
      <c r="BF129" s="61"/>
      <c r="BG129" s="61"/>
      <c r="BH129" s="61"/>
      <c r="BI129" s="61"/>
      <c r="BJ129" s="61"/>
      <c r="BL129" s="81"/>
      <c r="BM129" s="117"/>
      <c r="BN129" s="117"/>
      <c r="BO129" s="117"/>
      <c r="BP129" s="117"/>
      <c r="BQ129" s="117"/>
      <c r="BR129" s="153"/>
      <c r="BS129" s="81"/>
      <c r="BT129" s="118"/>
      <c r="BU129" s="118"/>
      <c r="BV129" s="118"/>
      <c r="BW129" s="118"/>
      <c r="BX129" s="118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75"/>
      <c r="CU129" s="175"/>
      <c r="CV129" s="175"/>
      <c r="CW129" s="175"/>
      <c r="CX129" s="175"/>
      <c r="CY129" s="175"/>
      <c r="CZ129" s="176"/>
      <c r="DA129" s="176"/>
      <c r="DB129" s="131"/>
      <c r="DC129" s="175"/>
      <c r="DD129" s="175"/>
      <c r="DE129" s="175"/>
      <c r="DF129" s="175"/>
      <c r="DG129" s="175"/>
      <c r="DH129" s="175"/>
      <c r="DI129" s="176"/>
      <c r="DJ129" s="176"/>
      <c r="DL129" s="77"/>
      <c r="DM129" s="64"/>
      <c r="DN129" s="64"/>
      <c r="DO129" s="64"/>
      <c r="DP129" s="64"/>
      <c r="DQ129" s="64"/>
      <c r="DR129" s="210"/>
      <c r="DS129" s="210"/>
      <c r="DU129" s="121"/>
      <c r="DV129" s="65"/>
      <c r="DW129" s="65"/>
      <c r="DX129" s="65"/>
      <c r="DY129" s="65"/>
      <c r="DZ129" s="65"/>
      <c r="EA129" s="215"/>
      <c r="EB129" s="215"/>
      <c r="EC129" s="215"/>
      <c r="ED129" s="215"/>
      <c r="EE129" s="215"/>
      <c r="EF129" s="215"/>
      <c r="EG129" s="215"/>
      <c r="EH129" s="215"/>
      <c r="EI129" s="215"/>
      <c r="EJ129" s="215"/>
      <c r="EK129" s="215"/>
      <c r="EM129" s="123"/>
      <c r="EN129" s="29"/>
      <c r="EO129" s="29"/>
      <c r="EP129" s="29"/>
      <c r="EQ129" s="29"/>
      <c r="ER129" s="29"/>
      <c r="ES129" s="206"/>
      <c r="ET129" s="206"/>
      <c r="EV129" s="122"/>
      <c r="EW129" s="46"/>
      <c r="EX129" s="46"/>
      <c r="EY129" s="46"/>
      <c r="EZ129" s="46"/>
      <c r="FA129" s="46"/>
      <c r="FB129" s="208"/>
      <c r="FC129" s="208"/>
    </row>
    <row r="130" spans="1:159" ht="15.75" customHeight="1" x14ac:dyDescent="0.25">
      <c r="A130" s="79"/>
      <c r="B130" s="79"/>
      <c r="C130" s="79"/>
      <c r="D130" s="79"/>
      <c r="E130" s="79"/>
      <c r="F130" s="79"/>
      <c r="H130" s="79"/>
      <c r="I130" s="104"/>
      <c r="J130" s="58"/>
      <c r="K130" s="58"/>
      <c r="L130" s="58"/>
      <c r="M130" s="58"/>
      <c r="N130" s="187"/>
      <c r="O130" s="187"/>
      <c r="P130" s="187"/>
      <c r="Q130" s="187"/>
      <c r="R130" s="187"/>
      <c r="S130" s="187"/>
      <c r="T130" s="187"/>
      <c r="V130" s="79"/>
      <c r="W130" s="79"/>
      <c r="X130" s="79"/>
      <c r="Y130" s="79"/>
      <c r="Z130" s="79"/>
      <c r="AA130" s="79"/>
      <c r="AC130" s="79"/>
      <c r="AD130" s="79"/>
      <c r="AE130" s="79"/>
      <c r="AF130" s="79"/>
      <c r="AG130" s="79"/>
      <c r="AH130" s="79"/>
      <c r="AJ130" s="79"/>
      <c r="AK130" s="79"/>
      <c r="AL130" s="79"/>
      <c r="AM130" s="79"/>
      <c r="AN130" s="79"/>
      <c r="AO130" s="79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E130" s="7"/>
      <c r="BF130" s="61"/>
      <c r="BG130" s="61"/>
      <c r="BH130" s="61"/>
      <c r="BI130" s="61"/>
      <c r="BJ130" s="61"/>
      <c r="BL130" s="81"/>
      <c r="BM130" s="117"/>
      <c r="BN130" s="117"/>
      <c r="BO130" s="117"/>
      <c r="BP130" s="117"/>
      <c r="BQ130" s="117"/>
      <c r="BR130" s="153"/>
      <c r="BS130" s="81"/>
      <c r="BT130" s="118"/>
      <c r="BU130" s="118"/>
      <c r="BV130" s="118"/>
      <c r="BW130" s="118"/>
      <c r="BX130" s="118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75"/>
      <c r="CU130" s="175"/>
      <c r="CV130" s="175"/>
      <c r="CW130" s="175"/>
      <c r="CX130" s="175"/>
      <c r="CY130" s="175"/>
      <c r="CZ130" s="176"/>
      <c r="DA130" s="176"/>
      <c r="DB130" s="131"/>
      <c r="DC130" s="175"/>
      <c r="DD130" s="175"/>
      <c r="DE130" s="175"/>
      <c r="DF130" s="175"/>
      <c r="DG130" s="175"/>
      <c r="DH130" s="175"/>
      <c r="DI130" s="176"/>
      <c r="DJ130" s="176"/>
      <c r="DL130" s="77"/>
      <c r="DM130" s="64"/>
      <c r="DN130" s="64"/>
      <c r="DO130" s="64"/>
      <c r="DP130" s="64"/>
      <c r="DQ130" s="64"/>
      <c r="DR130" s="210"/>
      <c r="DS130" s="210"/>
      <c r="DU130" s="121"/>
      <c r="DV130" s="65"/>
      <c r="DW130" s="65"/>
      <c r="DX130" s="65"/>
      <c r="DY130" s="65"/>
      <c r="DZ130" s="65"/>
      <c r="EA130" s="215"/>
      <c r="EB130" s="215"/>
      <c r="EC130" s="215"/>
      <c r="ED130" s="215"/>
      <c r="EE130" s="215"/>
      <c r="EF130" s="215"/>
      <c r="EG130" s="215"/>
      <c r="EH130" s="215"/>
      <c r="EI130" s="215"/>
      <c r="EJ130" s="215"/>
      <c r="EK130" s="215"/>
      <c r="EM130" s="123"/>
      <c r="EN130" s="29"/>
      <c r="EO130" s="29"/>
      <c r="EP130" s="29"/>
      <c r="EQ130" s="29"/>
      <c r="ER130" s="29"/>
      <c r="ES130" s="206"/>
      <c r="ET130" s="206"/>
      <c r="EV130" s="122"/>
      <c r="EW130" s="46"/>
      <c r="EX130" s="46"/>
      <c r="EY130" s="46"/>
      <c r="EZ130" s="46"/>
      <c r="FA130" s="46"/>
      <c r="FB130" s="208"/>
      <c r="FC130" s="208"/>
    </row>
    <row r="131" spans="1:159" ht="15.75" customHeight="1" x14ac:dyDescent="0.25">
      <c r="A131" s="79"/>
      <c r="B131" s="79"/>
      <c r="C131" s="79"/>
      <c r="D131" s="79"/>
      <c r="E131" s="79"/>
      <c r="F131" s="79"/>
      <c r="H131" s="79"/>
      <c r="I131" s="104"/>
      <c r="J131" s="58"/>
      <c r="K131" s="58"/>
      <c r="L131" s="58"/>
      <c r="M131" s="58"/>
      <c r="N131" s="187"/>
      <c r="O131" s="187"/>
      <c r="P131" s="187"/>
      <c r="Q131" s="187"/>
      <c r="R131" s="187"/>
      <c r="S131" s="187"/>
      <c r="T131" s="187"/>
      <c r="V131" s="79"/>
      <c r="W131" s="79"/>
      <c r="X131" s="79"/>
      <c r="Y131" s="79"/>
      <c r="Z131" s="79"/>
      <c r="AA131" s="79"/>
      <c r="AC131" s="79"/>
      <c r="AD131" s="79"/>
      <c r="AE131" s="79"/>
      <c r="AF131" s="79"/>
      <c r="AG131" s="79"/>
      <c r="AH131" s="79"/>
      <c r="AJ131" s="79"/>
      <c r="AK131" s="79"/>
      <c r="AL131" s="79"/>
      <c r="AM131" s="79"/>
      <c r="AN131" s="79"/>
      <c r="AO131" s="79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E131" s="7"/>
      <c r="BF131" s="61"/>
      <c r="BG131" s="61"/>
      <c r="BH131" s="61"/>
      <c r="BI131" s="61"/>
      <c r="BJ131" s="61"/>
      <c r="BL131" s="81"/>
      <c r="BM131" s="117"/>
      <c r="BN131" s="117"/>
      <c r="BO131" s="117"/>
      <c r="BP131" s="117"/>
      <c r="BQ131" s="117"/>
      <c r="BR131" s="153"/>
      <c r="BS131" s="81"/>
      <c r="BT131" s="118"/>
      <c r="BU131" s="118"/>
      <c r="BV131" s="118"/>
      <c r="BW131" s="118"/>
      <c r="BX131" s="118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75"/>
      <c r="CU131" s="175"/>
      <c r="CV131" s="175"/>
      <c r="CW131" s="175"/>
      <c r="CX131" s="175"/>
      <c r="CY131" s="175"/>
      <c r="CZ131" s="176"/>
      <c r="DA131" s="176"/>
      <c r="DB131" s="131"/>
      <c r="DC131" s="175"/>
      <c r="DD131" s="175"/>
      <c r="DE131" s="175"/>
      <c r="DF131" s="175"/>
      <c r="DG131" s="175"/>
      <c r="DH131" s="175"/>
      <c r="DI131" s="176"/>
      <c r="DJ131" s="176"/>
      <c r="DL131" s="77"/>
      <c r="DM131" s="64"/>
      <c r="DN131" s="64"/>
      <c r="DO131" s="64"/>
      <c r="DP131" s="64"/>
      <c r="DQ131" s="64"/>
      <c r="DR131" s="210"/>
      <c r="DS131" s="210"/>
      <c r="DU131" s="121"/>
      <c r="DV131" s="65"/>
      <c r="DW131" s="65"/>
      <c r="DX131" s="65"/>
      <c r="DY131" s="65"/>
      <c r="DZ131" s="65"/>
      <c r="EA131" s="215"/>
      <c r="EB131" s="215"/>
      <c r="EC131" s="215"/>
      <c r="ED131" s="215"/>
      <c r="EE131" s="215"/>
      <c r="EF131" s="215"/>
      <c r="EG131" s="215"/>
      <c r="EH131" s="215"/>
      <c r="EI131" s="215"/>
      <c r="EJ131" s="215"/>
      <c r="EK131" s="215"/>
      <c r="EM131" s="123"/>
      <c r="EN131" s="29"/>
      <c r="EO131" s="29"/>
      <c r="EP131" s="29"/>
      <c r="EQ131" s="29"/>
      <c r="ER131" s="29"/>
      <c r="ES131" s="206"/>
      <c r="ET131" s="206"/>
      <c r="EV131" s="122"/>
      <c r="EW131" s="46"/>
      <c r="EX131" s="46"/>
      <c r="EY131" s="46"/>
      <c r="EZ131" s="46"/>
      <c r="FA131" s="46"/>
      <c r="FB131" s="208"/>
      <c r="FC131" s="208"/>
    </row>
    <row r="132" spans="1:159" ht="15.75" customHeight="1" x14ac:dyDescent="0.25">
      <c r="A132" s="79"/>
      <c r="B132" s="79"/>
      <c r="C132" s="79"/>
      <c r="D132" s="79"/>
      <c r="E132" s="79"/>
      <c r="F132" s="79"/>
      <c r="H132" s="79"/>
      <c r="I132" s="104"/>
      <c r="J132" s="58"/>
      <c r="K132" s="58"/>
      <c r="L132" s="58"/>
      <c r="M132" s="58"/>
      <c r="N132" s="187"/>
      <c r="O132" s="187"/>
      <c r="P132" s="187"/>
      <c r="Q132" s="187"/>
      <c r="R132" s="187"/>
      <c r="S132" s="187"/>
      <c r="T132" s="187"/>
      <c r="V132" s="79"/>
      <c r="W132" s="79"/>
      <c r="X132" s="79"/>
      <c r="Y132" s="79"/>
      <c r="Z132" s="79"/>
      <c r="AA132" s="79"/>
      <c r="AC132" s="79"/>
      <c r="AD132" s="79"/>
      <c r="AE132" s="79"/>
      <c r="AF132" s="79"/>
      <c r="AG132" s="79"/>
      <c r="AH132" s="79"/>
      <c r="AJ132" s="79"/>
      <c r="AK132" s="79"/>
      <c r="AL132" s="79"/>
      <c r="AM132" s="79"/>
      <c r="AN132" s="79"/>
      <c r="AO132" s="79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E132" s="7"/>
      <c r="BF132" s="61"/>
      <c r="BG132" s="61"/>
      <c r="BH132" s="61"/>
      <c r="BI132" s="61"/>
      <c r="BJ132" s="61"/>
      <c r="BL132" s="81"/>
      <c r="BM132" s="117"/>
      <c r="BN132" s="117"/>
      <c r="BO132" s="117"/>
      <c r="BP132" s="117"/>
      <c r="BQ132" s="117"/>
      <c r="BR132" s="153"/>
      <c r="BS132" s="81"/>
      <c r="BT132" s="118"/>
      <c r="BU132" s="118"/>
      <c r="BV132" s="118"/>
      <c r="BW132" s="118"/>
      <c r="BX132" s="118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75"/>
      <c r="CU132" s="175"/>
      <c r="CV132" s="175"/>
      <c r="CW132" s="175"/>
      <c r="CX132" s="175"/>
      <c r="CY132" s="175"/>
      <c r="CZ132" s="176"/>
      <c r="DA132" s="176"/>
      <c r="DB132" s="131"/>
      <c r="DC132" s="175"/>
      <c r="DD132" s="175"/>
      <c r="DE132" s="175"/>
      <c r="DF132" s="175"/>
      <c r="DG132" s="175"/>
      <c r="DH132" s="175"/>
      <c r="DI132" s="176"/>
      <c r="DJ132" s="176"/>
      <c r="DL132" s="77"/>
      <c r="DM132" s="64"/>
      <c r="DN132" s="64"/>
      <c r="DO132" s="64"/>
      <c r="DP132" s="64"/>
      <c r="DQ132" s="64"/>
      <c r="DR132" s="210"/>
      <c r="DS132" s="210"/>
      <c r="DU132" s="121"/>
      <c r="DV132" s="65"/>
      <c r="DW132" s="65"/>
      <c r="DX132" s="65"/>
      <c r="DY132" s="65"/>
      <c r="DZ132" s="65"/>
      <c r="EA132" s="215"/>
      <c r="EB132" s="215"/>
      <c r="EC132" s="215"/>
      <c r="ED132" s="215"/>
      <c r="EE132" s="215"/>
      <c r="EF132" s="215"/>
      <c r="EG132" s="215"/>
      <c r="EH132" s="215"/>
      <c r="EI132" s="215"/>
      <c r="EJ132" s="215"/>
      <c r="EK132" s="215"/>
      <c r="EM132" s="123"/>
      <c r="EN132" s="29"/>
      <c r="EO132" s="29"/>
      <c r="EP132" s="29"/>
      <c r="EQ132" s="29"/>
      <c r="ER132" s="29"/>
      <c r="ES132" s="206"/>
      <c r="ET132" s="206"/>
      <c r="EV132" s="122"/>
      <c r="EW132" s="46"/>
      <c r="EX132" s="46"/>
      <c r="EY132" s="46"/>
      <c r="EZ132" s="46"/>
      <c r="FA132" s="46"/>
      <c r="FB132" s="208"/>
      <c r="FC132" s="208"/>
    </row>
    <row r="133" spans="1:159" ht="15.75" customHeight="1" x14ac:dyDescent="0.25">
      <c r="A133" s="79"/>
      <c r="B133" s="79"/>
      <c r="C133" s="79"/>
      <c r="D133" s="79"/>
      <c r="E133" s="79"/>
      <c r="F133" s="79"/>
      <c r="H133" s="79"/>
      <c r="I133" s="104"/>
      <c r="J133" s="58"/>
      <c r="K133" s="58"/>
      <c r="L133" s="58"/>
      <c r="M133" s="58"/>
      <c r="N133" s="187"/>
      <c r="O133" s="187"/>
      <c r="P133" s="187"/>
      <c r="Q133" s="187"/>
      <c r="R133" s="187"/>
      <c r="S133" s="187"/>
      <c r="T133" s="187"/>
      <c r="V133" s="79"/>
      <c r="W133" s="79"/>
      <c r="X133" s="79"/>
      <c r="Y133" s="79"/>
      <c r="Z133" s="79"/>
      <c r="AA133" s="79"/>
      <c r="AC133" s="79"/>
      <c r="AD133" s="79"/>
      <c r="AE133" s="79"/>
      <c r="AF133" s="79"/>
      <c r="AG133" s="79"/>
      <c r="AH133" s="79"/>
      <c r="AJ133" s="79"/>
      <c r="AK133" s="79"/>
      <c r="AL133" s="79"/>
      <c r="AM133" s="79"/>
      <c r="AN133" s="79"/>
      <c r="AO133" s="79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E133" s="7"/>
      <c r="BF133" s="61"/>
      <c r="BG133" s="61"/>
      <c r="BH133" s="61"/>
      <c r="BI133" s="61"/>
      <c r="BJ133" s="61"/>
      <c r="BL133" s="81"/>
      <c r="BM133" s="117"/>
      <c r="BN133" s="117"/>
      <c r="BO133" s="117"/>
      <c r="BP133" s="117"/>
      <c r="BQ133" s="117"/>
      <c r="BR133" s="153"/>
      <c r="BS133" s="81"/>
      <c r="BT133" s="118"/>
      <c r="BU133" s="118"/>
      <c r="BV133" s="118"/>
      <c r="BW133" s="118"/>
      <c r="BX133" s="118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75"/>
      <c r="CU133" s="175"/>
      <c r="CV133" s="175"/>
      <c r="CW133" s="175"/>
      <c r="CX133" s="175"/>
      <c r="CY133" s="175"/>
      <c r="CZ133" s="176"/>
      <c r="DA133" s="176"/>
      <c r="DB133" s="131"/>
      <c r="DC133" s="175"/>
      <c r="DD133" s="175"/>
      <c r="DE133" s="175"/>
      <c r="DF133" s="175"/>
      <c r="DG133" s="175"/>
      <c r="DH133" s="175"/>
      <c r="DI133" s="176"/>
      <c r="DJ133" s="176"/>
      <c r="DL133" s="7"/>
      <c r="DM133" s="64"/>
      <c r="DN133" s="64"/>
      <c r="DO133" s="64"/>
      <c r="DP133" s="64"/>
      <c r="DQ133" s="64"/>
      <c r="DR133" s="210"/>
      <c r="DS133" s="210"/>
      <c r="DU133" s="7"/>
      <c r="DV133" s="65"/>
      <c r="DW133" s="65"/>
      <c r="DX133" s="65"/>
      <c r="DY133" s="65"/>
      <c r="DZ133" s="65"/>
      <c r="EA133" s="215"/>
      <c r="EB133" s="215"/>
      <c r="EC133" s="215"/>
      <c r="ED133" s="215"/>
      <c r="EE133" s="215"/>
      <c r="EF133" s="215"/>
      <c r="EG133" s="215"/>
      <c r="EH133" s="215"/>
      <c r="EI133" s="215"/>
      <c r="EJ133" s="215"/>
      <c r="EK133" s="215"/>
      <c r="EM133" s="123"/>
      <c r="EN133" s="29"/>
      <c r="EO133" s="29"/>
      <c r="EP133" s="29"/>
      <c r="EQ133" s="29"/>
      <c r="ER133" s="29"/>
      <c r="ES133" s="206"/>
      <c r="ET133" s="206"/>
      <c r="EV133" s="122"/>
      <c r="EW133" s="46"/>
      <c r="EX133" s="46"/>
      <c r="EY133" s="46"/>
      <c r="EZ133" s="46"/>
      <c r="FA133" s="46"/>
      <c r="FB133" s="208"/>
      <c r="FC133" s="208"/>
    </row>
    <row r="134" spans="1:159" ht="15.75" customHeight="1" x14ac:dyDescent="0.25">
      <c r="A134" s="79"/>
      <c r="B134" s="79"/>
      <c r="C134" s="79"/>
      <c r="D134" s="79"/>
      <c r="E134" s="79"/>
      <c r="F134" s="79"/>
      <c r="H134" s="79"/>
      <c r="I134" s="104"/>
      <c r="J134" s="58"/>
      <c r="K134" s="58"/>
      <c r="L134" s="58"/>
      <c r="M134" s="58"/>
      <c r="N134" s="187"/>
      <c r="O134" s="187"/>
      <c r="P134" s="187"/>
      <c r="Q134" s="187"/>
      <c r="R134" s="187"/>
      <c r="S134" s="187"/>
      <c r="T134" s="187"/>
      <c r="V134" s="79"/>
      <c r="W134" s="79"/>
      <c r="X134" s="79"/>
      <c r="Y134" s="79"/>
      <c r="Z134" s="79"/>
      <c r="AA134" s="79"/>
      <c r="AC134" s="79"/>
      <c r="AD134" s="79"/>
      <c r="AE134" s="79"/>
      <c r="AF134" s="79"/>
      <c r="AG134" s="79"/>
      <c r="AH134" s="79"/>
      <c r="AJ134" s="79"/>
      <c r="AK134" s="79"/>
      <c r="AL134" s="79"/>
      <c r="AM134" s="79"/>
      <c r="AN134" s="79"/>
      <c r="AO134" s="79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E134" s="7"/>
      <c r="BF134" s="61"/>
      <c r="BG134" s="61"/>
      <c r="BH134" s="61"/>
      <c r="BI134" s="61"/>
      <c r="BJ134" s="61"/>
      <c r="BL134" s="81"/>
      <c r="BM134" s="117"/>
      <c r="BN134" s="117"/>
      <c r="BO134" s="117"/>
      <c r="BP134" s="117"/>
      <c r="BQ134" s="117"/>
      <c r="BR134" s="153"/>
      <c r="BS134" s="81"/>
      <c r="BT134" s="118"/>
      <c r="BU134" s="118"/>
      <c r="BV134" s="118"/>
      <c r="BW134" s="118"/>
      <c r="BX134" s="118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75"/>
      <c r="CU134" s="175"/>
      <c r="CV134" s="175"/>
      <c r="CW134" s="175"/>
      <c r="CX134" s="175"/>
      <c r="CY134" s="175"/>
      <c r="CZ134" s="176"/>
      <c r="DA134" s="176"/>
      <c r="DB134" s="131"/>
      <c r="DC134" s="175"/>
      <c r="DD134" s="175"/>
      <c r="DE134" s="175"/>
      <c r="DF134" s="175"/>
      <c r="DG134" s="175"/>
      <c r="DH134" s="175"/>
      <c r="DI134" s="176"/>
      <c r="DJ134" s="176"/>
      <c r="DL134" s="7"/>
      <c r="DM134" s="64"/>
      <c r="DN134" s="64"/>
      <c r="DO134" s="64"/>
      <c r="DP134" s="64"/>
      <c r="DQ134" s="64"/>
      <c r="DR134" s="210"/>
      <c r="DS134" s="210"/>
      <c r="DU134" s="7"/>
      <c r="DV134" s="65"/>
      <c r="DW134" s="65"/>
      <c r="DX134" s="65"/>
      <c r="DY134" s="65"/>
      <c r="DZ134" s="65"/>
      <c r="EA134" s="215"/>
      <c r="EB134" s="215"/>
      <c r="EC134" s="215"/>
      <c r="ED134" s="215"/>
      <c r="EE134" s="215"/>
      <c r="EF134" s="215"/>
      <c r="EG134" s="215"/>
      <c r="EH134" s="215"/>
      <c r="EI134" s="215"/>
      <c r="EJ134" s="215"/>
      <c r="EK134" s="215"/>
      <c r="EM134" s="123"/>
      <c r="EN134" s="29"/>
      <c r="EO134" s="29"/>
      <c r="EP134" s="29"/>
      <c r="EQ134" s="29"/>
      <c r="ER134" s="29"/>
      <c r="ES134" s="206"/>
      <c r="ET134" s="206"/>
      <c r="EV134" s="122"/>
      <c r="EW134" s="46"/>
      <c r="EX134" s="46"/>
      <c r="EY134" s="46"/>
      <c r="EZ134" s="46"/>
      <c r="FA134" s="46"/>
      <c r="FB134" s="208"/>
      <c r="FC134" s="208"/>
    </row>
    <row r="135" spans="1:159" ht="15.75" customHeight="1" x14ac:dyDescent="0.25">
      <c r="A135" s="79"/>
      <c r="B135" s="79"/>
      <c r="C135" s="79"/>
      <c r="D135" s="79"/>
      <c r="E135" s="79"/>
      <c r="F135" s="79"/>
      <c r="G135" s="22"/>
      <c r="H135" s="79"/>
      <c r="I135" s="104"/>
      <c r="J135" s="58"/>
      <c r="K135" s="58"/>
      <c r="L135" s="58"/>
      <c r="M135" s="58"/>
      <c r="N135" s="187"/>
      <c r="O135" s="187"/>
      <c r="P135" s="187"/>
      <c r="Q135" s="187"/>
      <c r="R135" s="187"/>
      <c r="S135" s="187"/>
      <c r="T135" s="187"/>
      <c r="V135" s="79"/>
      <c r="W135" s="79"/>
      <c r="X135" s="79"/>
      <c r="Y135" s="79"/>
      <c r="Z135" s="79"/>
      <c r="AA135" s="79"/>
      <c r="AC135" s="79"/>
      <c r="AD135" s="79"/>
      <c r="AE135" s="79"/>
      <c r="AF135" s="79"/>
      <c r="AG135" s="79"/>
      <c r="AH135" s="79"/>
      <c r="AJ135" s="79"/>
      <c r="AK135" s="79"/>
      <c r="AL135" s="79"/>
      <c r="AM135" s="79"/>
      <c r="AN135" s="79"/>
      <c r="AO135" s="79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E135" s="7"/>
      <c r="BF135" s="61"/>
      <c r="BG135" s="61"/>
      <c r="BH135" s="61"/>
      <c r="BI135" s="61"/>
      <c r="BJ135" s="61"/>
      <c r="BL135" s="81"/>
      <c r="BM135" s="117"/>
      <c r="BN135" s="117"/>
      <c r="BO135" s="117"/>
      <c r="BP135" s="117"/>
      <c r="BQ135" s="117"/>
      <c r="BR135" s="153"/>
      <c r="BS135" s="81"/>
      <c r="BT135" s="118"/>
      <c r="BU135" s="118"/>
      <c r="BV135" s="118"/>
      <c r="BW135" s="118"/>
      <c r="BX135" s="118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75"/>
      <c r="CU135" s="175"/>
      <c r="CV135" s="175"/>
      <c r="CW135" s="175"/>
      <c r="CX135" s="175"/>
      <c r="CY135" s="175"/>
      <c r="CZ135" s="176"/>
      <c r="DA135" s="176"/>
      <c r="DB135" s="131"/>
      <c r="DC135" s="175"/>
      <c r="DD135" s="175"/>
      <c r="DE135" s="175"/>
      <c r="DF135" s="175"/>
      <c r="DG135" s="175"/>
      <c r="DH135" s="175"/>
      <c r="DI135" s="176"/>
      <c r="DJ135" s="176"/>
      <c r="DL135" s="7"/>
      <c r="DM135" s="64"/>
      <c r="DN135" s="64"/>
      <c r="DO135" s="64"/>
      <c r="DP135" s="64"/>
      <c r="DQ135" s="64"/>
      <c r="DR135" s="210"/>
      <c r="DS135" s="210"/>
      <c r="DU135" s="7"/>
      <c r="DV135" s="65"/>
      <c r="DW135" s="65"/>
      <c r="DX135" s="65"/>
      <c r="DY135" s="65"/>
      <c r="DZ135" s="65"/>
      <c r="EA135" s="215"/>
      <c r="EB135" s="215"/>
      <c r="EC135" s="215"/>
      <c r="ED135" s="215"/>
      <c r="EE135" s="215"/>
      <c r="EF135" s="215"/>
      <c r="EG135" s="215"/>
      <c r="EH135" s="215"/>
      <c r="EI135" s="215"/>
      <c r="EJ135" s="215"/>
      <c r="EK135" s="215"/>
      <c r="EM135" s="123"/>
      <c r="EN135" s="29"/>
      <c r="EO135" s="29"/>
      <c r="EP135" s="29"/>
      <c r="EQ135" s="29"/>
      <c r="ER135" s="29"/>
      <c r="ES135" s="206"/>
      <c r="ET135" s="206"/>
      <c r="EV135" s="122"/>
      <c r="EW135" s="46"/>
      <c r="EX135" s="46"/>
      <c r="EY135" s="46"/>
      <c r="EZ135" s="46"/>
      <c r="FA135" s="46"/>
      <c r="FB135" s="208"/>
      <c r="FC135" s="208"/>
    </row>
    <row r="136" spans="1:159" ht="15.75" customHeight="1" x14ac:dyDescent="0.25">
      <c r="A136" s="79"/>
      <c r="B136" s="79"/>
      <c r="C136" s="79"/>
      <c r="D136" s="79"/>
      <c r="E136" s="79"/>
      <c r="F136" s="79"/>
      <c r="G136" s="22"/>
      <c r="H136" s="79"/>
      <c r="I136" s="104"/>
      <c r="J136" s="58"/>
      <c r="K136" s="58"/>
      <c r="L136" s="58"/>
      <c r="M136" s="58"/>
      <c r="N136" s="187"/>
      <c r="O136" s="187"/>
      <c r="P136" s="187"/>
      <c r="Q136" s="187"/>
      <c r="R136" s="187"/>
      <c r="S136" s="187"/>
      <c r="T136" s="187"/>
      <c r="V136" s="79"/>
      <c r="W136" s="79"/>
      <c r="X136" s="79"/>
      <c r="Y136" s="79"/>
      <c r="Z136" s="79"/>
      <c r="AA136" s="79"/>
      <c r="AC136" s="79"/>
      <c r="AD136" s="79"/>
      <c r="AE136" s="79"/>
      <c r="AF136" s="79"/>
      <c r="AG136" s="79"/>
      <c r="AH136" s="79"/>
      <c r="AJ136" s="79"/>
      <c r="AK136" s="79"/>
      <c r="AL136" s="79"/>
      <c r="AM136" s="79"/>
      <c r="AN136" s="79"/>
      <c r="AO136" s="79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E136" s="7"/>
      <c r="BF136" s="61"/>
      <c r="BG136" s="61"/>
      <c r="BH136" s="61"/>
      <c r="BI136" s="61"/>
      <c r="BJ136" s="61"/>
      <c r="BL136" s="81"/>
      <c r="BM136" s="117"/>
      <c r="BN136" s="117"/>
      <c r="BO136" s="117"/>
      <c r="BP136" s="117"/>
      <c r="BQ136" s="117"/>
      <c r="BR136" s="153"/>
      <c r="BS136" s="81"/>
      <c r="BT136" s="118"/>
      <c r="BU136" s="118"/>
      <c r="BV136" s="118"/>
      <c r="BW136" s="118"/>
      <c r="BX136" s="118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75"/>
      <c r="DD136" s="175"/>
      <c r="DE136" s="175"/>
      <c r="DF136" s="175"/>
      <c r="DG136" s="175"/>
      <c r="DH136" s="175"/>
      <c r="DI136" s="176"/>
      <c r="DJ136" s="176"/>
      <c r="DL136" s="7"/>
      <c r="DM136" s="64"/>
      <c r="DN136" s="64"/>
      <c r="DO136" s="64"/>
      <c r="DP136" s="64"/>
      <c r="DQ136" s="64"/>
      <c r="DR136" s="210"/>
      <c r="DS136" s="210"/>
      <c r="DU136" s="7"/>
      <c r="DV136" s="65"/>
      <c r="DW136" s="65"/>
      <c r="DX136" s="65"/>
      <c r="DY136" s="65"/>
      <c r="DZ136" s="65"/>
      <c r="EA136" s="215"/>
      <c r="EB136" s="215"/>
      <c r="EC136" s="215"/>
      <c r="ED136" s="215"/>
      <c r="EE136" s="215"/>
      <c r="EF136" s="215"/>
      <c r="EG136" s="215"/>
      <c r="EH136" s="215"/>
      <c r="EI136" s="215"/>
      <c r="EJ136" s="215"/>
      <c r="EK136" s="215"/>
      <c r="EM136" s="123"/>
      <c r="EN136" s="29"/>
      <c r="EO136" s="29"/>
      <c r="EP136" s="29"/>
      <c r="EQ136" s="29"/>
      <c r="ER136" s="29"/>
      <c r="ES136" s="206"/>
      <c r="ET136" s="206"/>
      <c r="EV136" s="122"/>
      <c r="EW136" s="46"/>
      <c r="EX136" s="46"/>
      <c r="EY136" s="46"/>
      <c r="EZ136" s="46"/>
      <c r="FA136" s="46"/>
      <c r="FB136" s="208"/>
      <c r="FC136" s="208"/>
    </row>
    <row r="137" spans="1:159" ht="15.75" customHeight="1" x14ac:dyDescent="0.25">
      <c r="A137" s="79"/>
      <c r="B137" s="79"/>
      <c r="C137" s="79"/>
      <c r="D137" s="79"/>
      <c r="E137" s="79"/>
      <c r="F137" s="79"/>
      <c r="H137" s="79"/>
      <c r="I137" s="104"/>
      <c r="J137" s="58"/>
      <c r="K137" s="58"/>
      <c r="L137" s="58"/>
      <c r="M137" s="58"/>
      <c r="N137" s="187"/>
      <c r="O137" s="187"/>
      <c r="P137" s="187"/>
      <c r="Q137" s="187"/>
      <c r="R137" s="187"/>
      <c r="S137" s="187"/>
      <c r="T137" s="187"/>
      <c r="V137" s="79"/>
      <c r="W137" s="79"/>
      <c r="X137" s="79"/>
      <c r="Y137" s="79"/>
      <c r="Z137" s="79"/>
      <c r="AA137" s="79"/>
      <c r="AC137" s="79"/>
      <c r="AD137" s="79"/>
      <c r="AE137" s="79"/>
      <c r="AF137" s="79"/>
      <c r="AG137" s="79"/>
      <c r="AH137" s="79"/>
      <c r="AJ137" s="79"/>
      <c r="AK137" s="79"/>
      <c r="AL137" s="79"/>
      <c r="AM137" s="79"/>
      <c r="AN137" s="79"/>
      <c r="AO137" s="79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E137" s="7"/>
      <c r="BF137" s="61"/>
      <c r="BG137" s="61"/>
      <c r="BH137" s="61"/>
      <c r="BI137" s="61"/>
      <c r="BJ137" s="61"/>
      <c r="BL137" s="81"/>
      <c r="BM137" s="117"/>
      <c r="BN137" s="117"/>
      <c r="BO137" s="117"/>
      <c r="BP137" s="117"/>
      <c r="BQ137" s="117"/>
      <c r="BR137" s="153"/>
      <c r="BS137" s="81"/>
      <c r="BT137" s="118"/>
      <c r="BU137" s="118"/>
      <c r="BV137" s="118"/>
      <c r="BW137" s="118"/>
      <c r="BX137" s="118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75"/>
      <c r="DD137" s="175"/>
      <c r="DE137" s="175"/>
      <c r="DF137" s="175"/>
      <c r="DG137" s="175"/>
      <c r="DH137" s="175"/>
      <c r="DI137" s="176"/>
      <c r="DJ137" s="176"/>
      <c r="DL137" s="7"/>
      <c r="DM137" s="64"/>
      <c r="DN137" s="64"/>
      <c r="DO137" s="64"/>
      <c r="DP137" s="64"/>
      <c r="DQ137" s="64"/>
      <c r="DR137" s="210"/>
      <c r="DS137" s="210"/>
      <c r="DU137" s="7"/>
      <c r="DV137" s="65"/>
      <c r="DW137" s="65"/>
      <c r="DX137" s="65"/>
      <c r="DY137" s="65"/>
      <c r="DZ137" s="6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M137" s="123"/>
      <c r="EN137" s="29"/>
      <c r="EO137" s="29"/>
      <c r="EP137" s="29"/>
      <c r="EQ137" s="29"/>
      <c r="ER137" s="29"/>
      <c r="ES137" s="206"/>
      <c r="ET137" s="206"/>
      <c r="EV137" s="122"/>
      <c r="EW137" s="46"/>
      <c r="EX137" s="46"/>
      <c r="EY137" s="46"/>
      <c r="EZ137" s="46"/>
      <c r="FA137" s="46"/>
      <c r="FB137" s="208"/>
      <c r="FC137" s="208"/>
    </row>
    <row r="138" spans="1:159" ht="15.75" customHeight="1" x14ac:dyDescent="0.25">
      <c r="A138" s="79"/>
      <c r="B138" s="79"/>
      <c r="C138" s="79"/>
      <c r="D138" s="79"/>
      <c r="E138" s="79"/>
      <c r="F138" s="79"/>
      <c r="H138" s="79"/>
      <c r="I138" s="104"/>
      <c r="J138" s="58"/>
      <c r="K138" s="58"/>
      <c r="L138" s="58"/>
      <c r="M138" s="58"/>
      <c r="N138" s="187"/>
      <c r="O138" s="187"/>
      <c r="P138" s="187"/>
      <c r="Q138" s="187"/>
      <c r="R138" s="187"/>
      <c r="S138" s="187"/>
      <c r="T138" s="187"/>
      <c r="V138" s="79"/>
      <c r="W138" s="79"/>
      <c r="X138" s="79"/>
      <c r="Y138" s="79"/>
      <c r="Z138" s="79"/>
      <c r="AA138" s="79"/>
      <c r="AC138" s="79"/>
      <c r="AD138" s="79"/>
      <c r="AE138" s="79"/>
      <c r="AF138" s="79"/>
      <c r="AG138" s="79"/>
      <c r="AH138" s="79"/>
      <c r="AJ138" s="79"/>
      <c r="AK138" s="79"/>
      <c r="AL138" s="79"/>
      <c r="AM138" s="79"/>
      <c r="AN138" s="79"/>
      <c r="AO138" s="79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E138" s="7"/>
      <c r="BF138" s="61"/>
      <c r="BG138" s="61"/>
      <c r="BH138" s="61"/>
      <c r="BI138" s="61"/>
      <c r="BJ138" s="61"/>
      <c r="BL138" s="81"/>
      <c r="BM138" s="117"/>
      <c r="BN138" s="117"/>
      <c r="BO138" s="117"/>
      <c r="BP138" s="117"/>
      <c r="BQ138" s="117"/>
      <c r="BR138" s="153"/>
      <c r="BS138" s="81"/>
      <c r="BT138" s="118"/>
      <c r="BU138" s="118"/>
      <c r="BV138" s="118"/>
      <c r="BW138" s="118"/>
      <c r="BX138" s="118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75"/>
      <c r="DD138" s="175"/>
      <c r="DE138" s="175"/>
      <c r="DF138" s="175"/>
      <c r="DG138" s="175"/>
      <c r="DH138" s="175"/>
      <c r="DI138" s="176"/>
      <c r="DJ138" s="176"/>
      <c r="DL138" s="7"/>
      <c r="DM138" s="64"/>
      <c r="DN138" s="64"/>
      <c r="DO138" s="64"/>
      <c r="DP138" s="64"/>
      <c r="DQ138" s="64"/>
      <c r="DR138" s="210"/>
      <c r="DS138" s="210"/>
      <c r="DU138" s="7"/>
      <c r="DV138" s="65"/>
      <c r="DW138" s="65"/>
      <c r="DX138" s="65"/>
      <c r="DY138" s="65"/>
      <c r="DZ138" s="65"/>
      <c r="EA138" s="215"/>
      <c r="EB138" s="215"/>
      <c r="EC138" s="215"/>
      <c r="ED138" s="215"/>
      <c r="EE138" s="215"/>
      <c r="EF138" s="215"/>
      <c r="EG138" s="215"/>
      <c r="EH138" s="215"/>
      <c r="EI138" s="215"/>
      <c r="EJ138" s="215"/>
      <c r="EK138" s="215"/>
      <c r="EM138" s="123"/>
      <c r="EN138" s="29"/>
      <c r="EO138" s="29"/>
      <c r="EP138" s="29"/>
      <c r="EQ138" s="29"/>
      <c r="ER138" s="29"/>
      <c r="ES138" s="206"/>
      <c r="ET138" s="206"/>
      <c r="EV138" s="122"/>
      <c r="EW138" s="46"/>
      <c r="EX138" s="46"/>
      <c r="EY138" s="46"/>
      <c r="EZ138" s="46"/>
      <c r="FA138" s="46"/>
      <c r="FB138" s="208"/>
      <c r="FC138" s="208"/>
    </row>
    <row r="139" spans="1:159" ht="15.75" customHeight="1" x14ac:dyDescent="0.25">
      <c r="A139" s="79"/>
      <c r="B139" s="79"/>
      <c r="C139" s="79"/>
      <c r="D139" s="79"/>
      <c r="E139" s="79"/>
      <c r="F139" s="79"/>
      <c r="H139" s="79"/>
      <c r="I139" s="104"/>
      <c r="J139" s="58"/>
      <c r="K139" s="58"/>
      <c r="L139" s="58"/>
      <c r="M139" s="58"/>
      <c r="N139" s="187"/>
      <c r="O139" s="187"/>
      <c r="P139" s="187"/>
      <c r="Q139" s="187"/>
      <c r="R139" s="187"/>
      <c r="S139" s="187"/>
      <c r="T139" s="187"/>
      <c r="V139" s="79"/>
      <c r="W139" s="79"/>
      <c r="X139" s="79"/>
      <c r="Y139" s="79"/>
      <c r="Z139" s="79"/>
      <c r="AA139" s="79"/>
      <c r="AC139" s="79"/>
      <c r="AD139" s="79"/>
      <c r="AE139" s="79"/>
      <c r="AF139" s="79"/>
      <c r="AG139" s="79"/>
      <c r="AH139" s="79"/>
      <c r="AJ139" s="79"/>
      <c r="AK139" s="79"/>
      <c r="AL139" s="79"/>
      <c r="AM139" s="79"/>
      <c r="AN139" s="79"/>
      <c r="AO139" s="79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E139" s="7"/>
      <c r="BF139" s="61"/>
      <c r="BG139" s="61"/>
      <c r="BH139" s="61"/>
      <c r="BI139" s="61"/>
      <c r="BJ139" s="61"/>
      <c r="BL139" s="81"/>
      <c r="BM139" s="117"/>
      <c r="BN139" s="117"/>
      <c r="BO139" s="117"/>
      <c r="BP139" s="117"/>
      <c r="BQ139" s="117"/>
      <c r="BR139" s="153"/>
      <c r="BS139" s="81"/>
      <c r="BT139" s="118"/>
      <c r="BU139" s="118"/>
      <c r="BV139" s="118"/>
      <c r="BW139" s="118"/>
      <c r="BX139" s="118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L139" s="7"/>
      <c r="DM139" s="64"/>
      <c r="DN139" s="64"/>
      <c r="DO139" s="64"/>
      <c r="DP139" s="64"/>
      <c r="DQ139" s="64"/>
      <c r="DR139" s="210"/>
      <c r="DS139" s="210"/>
      <c r="DU139" s="7"/>
      <c r="DV139" s="65"/>
      <c r="DW139" s="65"/>
      <c r="DX139" s="65"/>
      <c r="DY139" s="65"/>
      <c r="DZ139" s="65"/>
      <c r="EA139" s="215"/>
      <c r="EB139" s="215"/>
      <c r="EC139" s="215"/>
      <c r="ED139" s="215"/>
      <c r="EE139" s="215"/>
      <c r="EF139" s="215"/>
      <c r="EG139" s="215"/>
      <c r="EH139" s="215"/>
      <c r="EI139" s="215"/>
      <c r="EJ139" s="215"/>
      <c r="EK139" s="215"/>
      <c r="EM139" s="123"/>
      <c r="EN139" s="29"/>
      <c r="EO139" s="29"/>
      <c r="EP139" s="29"/>
      <c r="EQ139" s="29"/>
      <c r="ER139" s="29"/>
      <c r="ES139" s="206"/>
      <c r="ET139" s="206"/>
      <c r="EV139" s="122"/>
      <c r="EW139" s="46"/>
      <c r="EX139" s="46"/>
      <c r="EY139" s="46"/>
      <c r="EZ139" s="46"/>
      <c r="FA139" s="46"/>
      <c r="FB139" s="208"/>
      <c r="FC139" s="208"/>
    </row>
    <row r="140" spans="1:159" ht="15.75" customHeight="1" x14ac:dyDescent="0.25">
      <c r="A140" s="79"/>
      <c r="B140" s="79"/>
      <c r="C140" s="79"/>
      <c r="D140" s="79"/>
      <c r="E140" s="79"/>
      <c r="F140" s="79"/>
      <c r="H140" s="79"/>
      <c r="I140" s="104"/>
      <c r="J140" s="58"/>
      <c r="K140" s="58"/>
      <c r="L140" s="58"/>
      <c r="M140" s="58"/>
      <c r="N140" s="187"/>
      <c r="O140" s="187"/>
      <c r="P140" s="187"/>
      <c r="Q140" s="187"/>
      <c r="R140" s="187"/>
      <c r="S140" s="187"/>
      <c r="T140" s="187"/>
      <c r="V140" s="79"/>
      <c r="W140" s="79"/>
      <c r="X140" s="79"/>
      <c r="Y140" s="79"/>
      <c r="Z140" s="79"/>
      <c r="AA140" s="79"/>
      <c r="AC140" s="79"/>
      <c r="AD140" s="79"/>
      <c r="AE140" s="79"/>
      <c r="AF140" s="79"/>
      <c r="AG140" s="79"/>
      <c r="AH140" s="79"/>
      <c r="AJ140" s="79"/>
      <c r="AK140" s="79"/>
      <c r="AL140" s="79"/>
      <c r="AM140" s="79"/>
      <c r="AN140" s="79"/>
      <c r="AO140" s="79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E140" s="7"/>
      <c r="BF140" s="61"/>
      <c r="BG140" s="61"/>
      <c r="BH140" s="61"/>
      <c r="BI140" s="61"/>
      <c r="BJ140" s="61"/>
      <c r="BL140" s="81"/>
      <c r="BM140" s="117"/>
      <c r="BN140" s="117"/>
      <c r="BO140" s="117"/>
      <c r="BP140" s="117"/>
      <c r="BQ140" s="117"/>
      <c r="BR140" s="153"/>
      <c r="BS140" s="81"/>
      <c r="BT140" s="118"/>
      <c r="BU140" s="118"/>
      <c r="BV140" s="118"/>
      <c r="BW140" s="118"/>
      <c r="BX140" s="118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L140" s="7"/>
      <c r="DM140" s="64"/>
      <c r="DN140" s="64"/>
      <c r="DO140" s="64"/>
      <c r="DP140" s="64"/>
      <c r="DQ140" s="64"/>
      <c r="DR140" s="210"/>
      <c r="DS140" s="210"/>
      <c r="DU140" s="7"/>
      <c r="DV140" s="65"/>
      <c r="DW140" s="65"/>
      <c r="DX140" s="65"/>
      <c r="DY140" s="65"/>
      <c r="DZ140" s="65"/>
      <c r="EA140" s="215"/>
      <c r="EB140" s="215"/>
      <c r="EC140" s="215"/>
      <c r="ED140" s="215"/>
      <c r="EE140" s="215"/>
      <c r="EF140" s="215"/>
      <c r="EG140" s="215"/>
      <c r="EH140" s="215"/>
      <c r="EI140" s="215"/>
      <c r="EJ140" s="215"/>
      <c r="EK140" s="215"/>
      <c r="EM140" s="123"/>
      <c r="EN140" s="29"/>
      <c r="EO140" s="29"/>
      <c r="EP140" s="29"/>
      <c r="EQ140" s="29"/>
      <c r="ER140" s="29"/>
      <c r="ES140" s="206"/>
      <c r="ET140" s="206"/>
      <c r="EV140" s="122"/>
      <c r="EW140" s="46"/>
      <c r="EX140" s="46"/>
      <c r="EY140" s="46"/>
      <c r="EZ140" s="46"/>
      <c r="FA140" s="46"/>
      <c r="FB140" s="208"/>
      <c r="FC140" s="208"/>
    </row>
    <row r="141" spans="1:159" ht="15.75" customHeight="1" x14ac:dyDescent="0.25">
      <c r="A141" s="79"/>
      <c r="B141" s="79"/>
      <c r="C141" s="79"/>
      <c r="D141" s="79"/>
      <c r="E141" s="79"/>
      <c r="F141" s="79"/>
      <c r="H141" s="79"/>
      <c r="I141" s="104"/>
      <c r="J141" s="58"/>
      <c r="K141" s="58"/>
      <c r="L141" s="58"/>
      <c r="M141" s="58"/>
      <c r="N141" s="187"/>
      <c r="O141" s="187"/>
      <c r="P141" s="187"/>
      <c r="Q141" s="187"/>
      <c r="R141" s="187"/>
      <c r="S141" s="187"/>
      <c r="T141" s="187"/>
      <c r="V141" s="79"/>
      <c r="W141" s="79"/>
      <c r="X141" s="79"/>
      <c r="Y141" s="79"/>
      <c r="Z141" s="79"/>
      <c r="AA141" s="79"/>
      <c r="AC141" s="79"/>
      <c r="AD141" s="79"/>
      <c r="AE141" s="79"/>
      <c r="AF141" s="79"/>
      <c r="AG141" s="79"/>
      <c r="AH141" s="79"/>
      <c r="AJ141" s="79"/>
      <c r="AK141" s="79"/>
      <c r="AL141" s="79"/>
      <c r="AM141" s="79"/>
      <c r="AN141" s="79"/>
      <c r="AO141" s="79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E141" s="7"/>
      <c r="BF141" s="61"/>
      <c r="BG141" s="61"/>
      <c r="BH141" s="61"/>
      <c r="BI141" s="61"/>
      <c r="BJ141" s="61"/>
      <c r="BL141" s="81"/>
      <c r="BM141" s="117"/>
      <c r="BN141" s="117"/>
      <c r="BO141" s="117"/>
      <c r="BP141" s="117"/>
      <c r="BQ141" s="117"/>
      <c r="BR141" s="153"/>
      <c r="BS141" s="81"/>
      <c r="BT141" s="118"/>
      <c r="BU141" s="118"/>
      <c r="BV141" s="118"/>
      <c r="BW141" s="118"/>
      <c r="BX141" s="118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L141" s="7"/>
      <c r="DM141" s="64"/>
      <c r="DN141" s="64"/>
      <c r="DO141" s="64"/>
      <c r="DP141" s="64"/>
      <c r="DQ141" s="64"/>
      <c r="DR141" s="210"/>
      <c r="DS141" s="210"/>
      <c r="DU141" s="7"/>
      <c r="DV141" s="65"/>
      <c r="DW141" s="65"/>
      <c r="DX141" s="65"/>
      <c r="DY141" s="65"/>
      <c r="DZ141" s="65"/>
      <c r="EA141" s="215"/>
      <c r="EB141" s="215"/>
      <c r="EC141" s="215"/>
      <c r="ED141" s="215"/>
      <c r="EE141" s="215"/>
      <c r="EF141" s="215"/>
      <c r="EG141" s="215"/>
      <c r="EH141" s="215"/>
      <c r="EI141" s="215"/>
      <c r="EJ141" s="215"/>
      <c r="EK141" s="215"/>
      <c r="EM141" s="123"/>
      <c r="EN141" s="29"/>
      <c r="EO141" s="29"/>
      <c r="EP141" s="29"/>
      <c r="EQ141" s="29"/>
      <c r="ER141" s="29"/>
      <c r="ES141" s="206"/>
      <c r="ET141" s="206"/>
      <c r="EV141" s="122"/>
      <c r="EW141" s="46"/>
      <c r="EX141" s="46"/>
      <c r="EY141" s="46"/>
      <c r="EZ141" s="46"/>
      <c r="FA141" s="46"/>
      <c r="FB141" s="208"/>
      <c r="FC141" s="208"/>
    </row>
    <row r="142" spans="1:159" ht="15.75" customHeight="1" x14ac:dyDescent="0.25">
      <c r="A142" s="79"/>
      <c r="B142" s="79"/>
      <c r="C142" s="79"/>
      <c r="D142" s="79"/>
      <c r="E142" s="79"/>
      <c r="F142" s="79"/>
      <c r="H142" s="79"/>
      <c r="I142" s="104"/>
      <c r="J142" s="58"/>
      <c r="K142" s="58"/>
      <c r="L142" s="58"/>
      <c r="M142" s="58"/>
      <c r="N142" s="187"/>
      <c r="O142" s="187"/>
      <c r="P142" s="187"/>
      <c r="Q142" s="187"/>
      <c r="R142" s="187"/>
      <c r="S142" s="187"/>
      <c r="T142" s="187"/>
      <c r="V142" s="79"/>
      <c r="W142" s="79"/>
      <c r="X142" s="79"/>
      <c r="Y142" s="79"/>
      <c r="Z142" s="79"/>
      <c r="AA142" s="79"/>
      <c r="AC142" s="79"/>
      <c r="AD142" s="79"/>
      <c r="AE142" s="79"/>
      <c r="AF142" s="79"/>
      <c r="AG142" s="79"/>
      <c r="AH142" s="79"/>
      <c r="AJ142" s="79"/>
      <c r="AK142" s="79"/>
      <c r="AL142" s="79"/>
      <c r="AM142" s="79"/>
      <c r="AN142" s="79"/>
      <c r="AO142" s="79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E142" s="80"/>
      <c r="BF142" s="115"/>
      <c r="BG142" s="115"/>
      <c r="BH142" s="115"/>
      <c r="BI142" s="115"/>
      <c r="BJ142" s="115"/>
      <c r="BL142" s="81"/>
      <c r="BM142" s="117"/>
      <c r="BN142" s="117"/>
      <c r="BO142" s="117"/>
      <c r="BP142" s="117"/>
      <c r="BQ142" s="117"/>
      <c r="BR142" s="153"/>
      <c r="BS142" s="81"/>
      <c r="BT142" s="118"/>
      <c r="BU142" s="118"/>
      <c r="BV142" s="118"/>
      <c r="BW142" s="118"/>
      <c r="BX142" s="118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L142" s="7"/>
      <c r="DM142" s="64"/>
      <c r="DN142" s="64"/>
      <c r="DO142" s="64"/>
      <c r="DP142" s="64"/>
      <c r="DQ142" s="64"/>
      <c r="DR142" s="210"/>
      <c r="DS142" s="210"/>
      <c r="DU142" s="7"/>
      <c r="DV142" s="65"/>
      <c r="DW142" s="65"/>
      <c r="DX142" s="65"/>
      <c r="DY142" s="65"/>
      <c r="DZ142" s="65"/>
      <c r="EA142" s="215"/>
      <c r="EB142" s="215"/>
      <c r="EC142" s="215"/>
      <c r="ED142" s="215"/>
      <c r="EE142" s="215"/>
      <c r="EF142" s="215"/>
      <c r="EG142" s="215"/>
      <c r="EH142" s="215"/>
      <c r="EI142" s="215"/>
      <c r="EJ142" s="215"/>
      <c r="EK142" s="215"/>
      <c r="EM142" s="123"/>
      <c r="EN142" s="29"/>
      <c r="EO142" s="29"/>
      <c r="EP142" s="29"/>
      <c r="EQ142" s="29"/>
      <c r="ER142" s="29"/>
      <c r="ES142" s="206"/>
      <c r="ET142" s="206"/>
      <c r="EV142" s="122"/>
      <c r="EW142" s="46"/>
      <c r="EX142" s="46"/>
      <c r="EY142" s="46"/>
      <c r="EZ142" s="46"/>
      <c r="FA142" s="46"/>
      <c r="FB142" s="208"/>
      <c r="FC142" s="208"/>
    </row>
    <row r="143" spans="1:159" ht="15.75" customHeight="1" x14ac:dyDescent="0.25">
      <c r="A143" s="79"/>
      <c r="B143" s="79"/>
      <c r="C143" s="79"/>
      <c r="D143" s="79"/>
      <c r="E143" s="79"/>
      <c r="F143" s="79"/>
      <c r="H143" s="79"/>
      <c r="I143" s="104"/>
      <c r="J143" s="58"/>
      <c r="K143" s="58"/>
      <c r="L143" s="58"/>
      <c r="M143" s="58"/>
      <c r="N143" s="187"/>
      <c r="O143" s="187"/>
      <c r="P143" s="187"/>
      <c r="Q143" s="187"/>
      <c r="R143" s="187"/>
      <c r="S143" s="187"/>
      <c r="T143" s="187"/>
      <c r="V143" s="79"/>
      <c r="W143" s="79"/>
      <c r="X143" s="79"/>
      <c r="Y143" s="79"/>
      <c r="Z143" s="79"/>
      <c r="AA143" s="79"/>
      <c r="AC143" s="79"/>
      <c r="AD143" s="79"/>
      <c r="AE143" s="79"/>
      <c r="AF143" s="79"/>
      <c r="AG143" s="79"/>
      <c r="AH143" s="79"/>
      <c r="AJ143" s="79"/>
      <c r="AK143" s="79"/>
      <c r="AL143" s="79"/>
      <c r="AM143" s="79"/>
      <c r="AN143" s="79"/>
      <c r="AO143" s="79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E143" s="81"/>
      <c r="BF143" s="116"/>
      <c r="BG143" s="116"/>
      <c r="BH143" s="116"/>
      <c r="BI143" s="116"/>
      <c r="BJ143" s="116"/>
      <c r="BL143" s="81"/>
      <c r="BM143" s="117"/>
      <c r="BN143" s="117"/>
      <c r="BO143" s="117"/>
      <c r="BP143" s="117"/>
      <c r="BQ143" s="117"/>
      <c r="BR143" s="153"/>
      <c r="BS143" s="81"/>
      <c r="BT143" s="118"/>
      <c r="BU143" s="118"/>
      <c r="BV143" s="118"/>
      <c r="BW143" s="118"/>
      <c r="BX143" s="118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L143" s="7"/>
      <c r="DM143" s="64"/>
      <c r="DN143" s="64"/>
      <c r="DO143" s="64"/>
      <c r="DP143" s="64"/>
      <c r="DQ143" s="64"/>
      <c r="DR143" s="210"/>
      <c r="DS143" s="210"/>
      <c r="DU143" s="7"/>
      <c r="DV143" s="65"/>
      <c r="DW143" s="65"/>
      <c r="DX143" s="65"/>
      <c r="DY143" s="65"/>
      <c r="DZ143" s="65"/>
      <c r="EA143" s="215"/>
      <c r="EB143" s="215"/>
      <c r="EC143" s="215"/>
      <c r="ED143" s="215"/>
      <c r="EE143" s="215"/>
      <c r="EF143" s="215"/>
      <c r="EG143" s="215"/>
      <c r="EH143" s="215"/>
      <c r="EI143" s="215"/>
      <c r="EJ143" s="215"/>
      <c r="EK143" s="215"/>
      <c r="EM143" s="123"/>
      <c r="EN143" s="29"/>
      <c r="EO143" s="29"/>
      <c r="EP143" s="29"/>
      <c r="EQ143" s="29"/>
      <c r="ER143" s="29"/>
      <c r="ES143" s="206"/>
      <c r="ET143" s="206"/>
      <c r="EV143" s="122"/>
      <c r="EW143" s="46"/>
      <c r="EX143" s="46"/>
      <c r="EY143" s="46"/>
      <c r="EZ143" s="46"/>
      <c r="FA143" s="46"/>
      <c r="FB143" s="208"/>
      <c r="FC143" s="208"/>
    </row>
    <row r="144" spans="1:159" ht="15.75" customHeight="1" x14ac:dyDescent="0.25">
      <c r="A144" s="79"/>
      <c r="B144" s="79"/>
      <c r="C144" s="79"/>
      <c r="D144" s="79"/>
      <c r="E144" s="79"/>
      <c r="F144" s="79"/>
      <c r="H144" s="79"/>
      <c r="I144" s="104"/>
      <c r="J144" s="58"/>
      <c r="K144" s="58"/>
      <c r="L144" s="58"/>
      <c r="M144" s="58"/>
      <c r="N144" s="187"/>
      <c r="O144" s="187"/>
      <c r="P144" s="187"/>
      <c r="Q144" s="187"/>
      <c r="R144" s="187"/>
      <c r="S144" s="187"/>
      <c r="T144" s="187"/>
      <c r="V144" s="79"/>
      <c r="W144" s="79"/>
      <c r="X144" s="79"/>
      <c r="Y144" s="79"/>
      <c r="Z144" s="79"/>
      <c r="AA144" s="79"/>
      <c r="AC144" s="79"/>
      <c r="AD144" s="79"/>
      <c r="AE144" s="79"/>
      <c r="AF144" s="79"/>
      <c r="AG144" s="79"/>
      <c r="AH144" s="79"/>
      <c r="AJ144" s="79"/>
      <c r="AK144" s="79"/>
      <c r="AL144" s="79"/>
      <c r="AM144" s="79"/>
      <c r="AN144" s="79"/>
      <c r="AO144" s="79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E144" s="81"/>
      <c r="BF144" s="116"/>
      <c r="BG144" s="116"/>
      <c r="BH144" s="116"/>
      <c r="BI144" s="116"/>
      <c r="BJ144" s="116"/>
      <c r="BL144" s="81"/>
      <c r="BM144" s="117"/>
      <c r="BN144" s="117"/>
      <c r="BO144" s="117"/>
      <c r="BP144" s="117"/>
      <c r="BQ144" s="117"/>
      <c r="BR144" s="153"/>
      <c r="BS144" s="81"/>
      <c r="BT144" s="118"/>
      <c r="BU144" s="118"/>
      <c r="BV144" s="118"/>
      <c r="BW144" s="118"/>
      <c r="BX144" s="118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L144" s="7"/>
      <c r="DM144" s="64"/>
      <c r="DN144" s="64"/>
      <c r="DO144" s="64"/>
      <c r="DP144" s="64"/>
      <c r="DQ144" s="64"/>
      <c r="DR144" s="210"/>
      <c r="DS144" s="210"/>
      <c r="DU144" s="7"/>
      <c r="DV144" s="65"/>
      <c r="DW144" s="65"/>
      <c r="DX144" s="65"/>
      <c r="DY144" s="65"/>
      <c r="DZ144" s="65"/>
      <c r="EA144" s="215"/>
      <c r="EB144" s="215"/>
      <c r="EC144" s="215"/>
      <c r="ED144" s="215"/>
      <c r="EE144" s="215"/>
      <c r="EF144" s="215"/>
      <c r="EG144" s="215"/>
      <c r="EH144" s="215"/>
      <c r="EI144" s="215"/>
      <c r="EJ144" s="215"/>
      <c r="EK144" s="215"/>
      <c r="EM144" s="123"/>
      <c r="EN144" s="29"/>
      <c r="EO144" s="29"/>
      <c r="EP144" s="29"/>
      <c r="EQ144" s="29"/>
      <c r="ER144" s="29"/>
      <c r="ES144" s="206"/>
      <c r="ET144" s="206"/>
      <c r="EV144" s="122"/>
      <c r="EW144" s="46"/>
      <c r="EX144" s="46"/>
      <c r="EY144" s="46"/>
      <c r="EZ144" s="46"/>
      <c r="FA144" s="46"/>
      <c r="FB144" s="208"/>
      <c r="FC144" s="208"/>
    </row>
    <row r="145" spans="1:159" ht="15.75" customHeight="1" x14ac:dyDescent="0.25">
      <c r="A145" s="79"/>
      <c r="B145" s="79"/>
      <c r="C145" s="79"/>
      <c r="D145" s="79"/>
      <c r="E145" s="79"/>
      <c r="F145" s="79"/>
      <c r="H145" s="79"/>
      <c r="I145" s="104"/>
      <c r="J145" s="58"/>
      <c r="K145" s="58"/>
      <c r="L145" s="58"/>
      <c r="M145" s="58"/>
      <c r="N145" s="187"/>
      <c r="O145" s="187"/>
      <c r="P145" s="187"/>
      <c r="Q145" s="187"/>
      <c r="R145" s="187"/>
      <c r="S145" s="187"/>
      <c r="T145" s="187"/>
      <c r="V145" s="79"/>
      <c r="W145" s="79"/>
      <c r="X145" s="79"/>
      <c r="Y145" s="79"/>
      <c r="Z145" s="79"/>
      <c r="AA145" s="79"/>
      <c r="AC145" s="79"/>
      <c r="AD145" s="79"/>
      <c r="AE145" s="79"/>
      <c r="AF145" s="79"/>
      <c r="AG145" s="79"/>
      <c r="AH145" s="79"/>
      <c r="AJ145" s="79"/>
      <c r="AK145" s="79"/>
      <c r="AL145" s="79"/>
      <c r="AM145" s="79"/>
      <c r="AN145" s="79"/>
      <c r="AO145" s="79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E145" s="81"/>
      <c r="BF145" s="116"/>
      <c r="BG145" s="116"/>
      <c r="BH145" s="116"/>
      <c r="BI145" s="116"/>
      <c r="BJ145" s="116"/>
      <c r="BL145" s="81"/>
      <c r="BM145" s="117"/>
      <c r="BN145" s="117"/>
      <c r="BO145" s="117"/>
      <c r="BP145" s="117"/>
      <c r="BQ145" s="117"/>
      <c r="BR145" s="153"/>
      <c r="BS145" s="81"/>
      <c r="BT145" s="118"/>
      <c r="BU145" s="118"/>
      <c r="BV145" s="118"/>
      <c r="BW145" s="118"/>
      <c r="BX145" s="118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L145" s="7"/>
      <c r="DM145" s="64"/>
      <c r="DN145" s="64"/>
      <c r="DO145" s="64"/>
      <c r="DP145" s="64"/>
      <c r="DQ145" s="64"/>
      <c r="DR145" s="210"/>
      <c r="DS145" s="210"/>
      <c r="DU145" s="7"/>
      <c r="DV145" s="65"/>
      <c r="DW145" s="65"/>
      <c r="DX145" s="65"/>
      <c r="DY145" s="65"/>
      <c r="DZ145" s="65"/>
      <c r="EA145" s="215"/>
      <c r="EB145" s="215"/>
      <c r="EC145" s="215"/>
      <c r="ED145" s="215"/>
      <c r="EE145" s="215"/>
      <c r="EF145" s="215"/>
      <c r="EG145" s="215"/>
      <c r="EH145" s="215"/>
      <c r="EI145" s="215"/>
      <c r="EJ145" s="215"/>
      <c r="EK145" s="215"/>
      <c r="EM145" s="123"/>
      <c r="EN145" s="29"/>
      <c r="EO145" s="29"/>
      <c r="EP145" s="29"/>
      <c r="EQ145" s="29"/>
      <c r="ER145" s="29"/>
      <c r="ES145" s="206"/>
      <c r="ET145" s="206"/>
      <c r="EV145" s="122"/>
      <c r="EW145" s="46"/>
      <c r="EX145" s="46"/>
      <c r="EY145" s="46"/>
      <c r="EZ145" s="46"/>
      <c r="FA145" s="46"/>
      <c r="FB145" s="208"/>
      <c r="FC145" s="208"/>
    </row>
    <row r="146" spans="1:159" ht="15.75" customHeight="1" x14ac:dyDescent="0.25">
      <c r="A146" s="79"/>
      <c r="B146" s="79"/>
      <c r="C146" s="79"/>
      <c r="D146" s="79"/>
      <c r="E146" s="79"/>
      <c r="F146" s="79"/>
      <c r="H146" s="79"/>
      <c r="I146" s="104"/>
      <c r="J146" s="58"/>
      <c r="K146" s="58"/>
      <c r="L146" s="58"/>
      <c r="M146" s="58"/>
      <c r="N146" s="187"/>
      <c r="O146" s="187"/>
      <c r="P146" s="187"/>
      <c r="Q146" s="187"/>
      <c r="R146" s="187"/>
      <c r="S146" s="187"/>
      <c r="T146" s="187"/>
      <c r="V146" s="79"/>
      <c r="W146" s="79"/>
      <c r="X146" s="79"/>
      <c r="Y146" s="79"/>
      <c r="Z146" s="79"/>
      <c r="AA146" s="79"/>
      <c r="AC146" s="79"/>
      <c r="AD146" s="79"/>
      <c r="AE146" s="79"/>
      <c r="AF146" s="79"/>
      <c r="AG146" s="79"/>
      <c r="AH146" s="79"/>
      <c r="AJ146" s="79"/>
      <c r="AK146" s="79"/>
      <c r="AL146" s="79"/>
      <c r="AM146" s="79"/>
      <c r="AN146" s="79"/>
      <c r="AO146" s="79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E146" s="81"/>
      <c r="BF146" s="116"/>
      <c r="BG146" s="116"/>
      <c r="BH146" s="116"/>
      <c r="BI146" s="116"/>
      <c r="BJ146" s="116"/>
      <c r="BL146" s="81"/>
      <c r="BM146" s="117"/>
      <c r="BN146" s="117"/>
      <c r="BO146" s="117"/>
      <c r="BP146" s="117"/>
      <c r="BQ146" s="117"/>
      <c r="BR146" s="153"/>
      <c r="BS146" s="81"/>
      <c r="BT146" s="118"/>
      <c r="BU146" s="118"/>
      <c r="BV146" s="118"/>
      <c r="BW146" s="118"/>
      <c r="BX146" s="118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L146" s="7"/>
      <c r="DM146" s="64"/>
      <c r="DN146" s="64"/>
      <c r="DO146" s="64"/>
      <c r="DP146" s="64"/>
      <c r="DQ146" s="64"/>
      <c r="DR146" s="210"/>
      <c r="DS146" s="210"/>
      <c r="DU146" s="7"/>
      <c r="DV146" s="65"/>
      <c r="DW146" s="65"/>
      <c r="DX146" s="65"/>
      <c r="DY146" s="65"/>
      <c r="DZ146" s="6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M146" s="123"/>
      <c r="EN146" s="29"/>
      <c r="EO146" s="29"/>
      <c r="EP146" s="29"/>
      <c r="EQ146" s="29"/>
      <c r="ER146" s="29"/>
      <c r="ES146" s="206"/>
      <c r="ET146" s="206"/>
      <c r="EV146" s="122"/>
      <c r="EW146" s="46"/>
      <c r="EX146" s="46"/>
      <c r="EY146" s="46"/>
      <c r="EZ146" s="46"/>
      <c r="FA146" s="46"/>
      <c r="FB146" s="208"/>
      <c r="FC146" s="208"/>
    </row>
    <row r="147" spans="1:159" ht="15.75" customHeight="1" x14ac:dyDescent="0.25">
      <c r="A147" s="79"/>
      <c r="B147" s="79"/>
      <c r="C147" s="79"/>
      <c r="D147" s="79"/>
      <c r="E147" s="79"/>
      <c r="F147" s="79"/>
      <c r="H147" s="79"/>
      <c r="I147" s="104"/>
      <c r="J147" s="58"/>
      <c r="K147" s="58"/>
      <c r="L147" s="58"/>
      <c r="M147" s="58"/>
      <c r="N147" s="187"/>
      <c r="O147" s="187"/>
      <c r="P147" s="187"/>
      <c r="Q147" s="187"/>
      <c r="R147" s="187"/>
      <c r="S147" s="187"/>
      <c r="T147" s="187"/>
      <c r="V147" s="79"/>
      <c r="W147" s="79"/>
      <c r="X147" s="79"/>
      <c r="Y147" s="79"/>
      <c r="Z147" s="79"/>
      <c r="AA147" s="79"/>
      <c r="AC147" s="79"/>
      <c r="AD147" s="79"/>
      <c r="AE147" s="79"/>
      <c r="AF147" s="79"/>
      <c r="AG147" s="79"/>
      <c r="AH147" s="79"/>
      <c r="AJ147" s="79"/>
      <c r="AK147" s="79"/>
      <c r="AL147" s="79"/>
      <c r="AM147" s="79"/>
      <c r="AN147" s="79"/>
      <c r="AO147" s="79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E147" s="81"/>
      <c r="BF147" s="116"/>
      <c r="BG147" s="116"/>
      <c r="BH147" s="116"/>
      <c r="BI147" s="116"/>
      <c r="BJ147" s="116"/>
      <c r="BL147" s="81"/>
      <c r="BM147" s="117"/>
      <c r="BN147" s="117"/>
      <c r="BO147" s="117"/>
      <c r="BP147" s="117"/>
      <c r="BQ147" s="117"/>
      <c r="BR147" s="153"/>
      <c r="BS147" s="81"/>
      <c r="BT147" s="118"/>
      <c r="BU147" s="118"/>
      <c r="BV147" s="118"/>
      <c r="BW147" s="118"/>
      <c r="BX147" s="118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L147" s="7"/>
      <c r="DM147" s="64"/>
      <c r="DN147" s="64"/>
      <c r="DO147" s="64"/>
      <c r="DP147" s="64"/>
      <c r="DQ147" s="64"/>
      <c r="DR147" s="210"/>
      <c r="DS147" s="210"/>
      <c r="DU147" s="7"/>
      <c r="DV147" s="65"/>
      <c r="DW147" s="65"/>
      <c r="DX147" s="65"/>
      <c r="DY147" s="65"/>
      <c r="DZ147" s="65"/>
      <c r="EA147" s="215"/>
      <c r="EB147" s="215"/>
      <c r="EC147" s="215"/>
      <c r="ED147" s="215"/>
      <c r="EE147" s="215"/>
      <c r="EF147" s="215"/>
      <c r="EG147" s="215"/>
      <c r="EH147" s="215"/>
      <c r="EI147" s="215"/>
      <c r="EJ147" s="215"/>
      <c r="EK147" s="215"/>
      <c r="EM147" s="29"/>
      <c r="EN147" s="29"/>
      <c r="EO147" s="29"/>
      <c r="EP147" s="29"/>
      <c r="EQ147" s="29"/>
      <c r="ER147" s="29"/>
      <c r="ES147" s="206"/>
      <c r="ET147" s="206"/>
      <c r="EV147" s="122"/>
      <c r="EW147" s="46"/>
      <c r="EX147" s="46"/>
      <c r="EY147" s="46"/>
      <c r="EZ147" s="46"/>
      <c r="FA147" s="46"/>
      <c r="FB147" s="208"/>
      <c r="FC147" s="208"/>
    </row>
    <row r="148" spans="1:159" ht="15.75" customHeight="1" x14ac:dyDescent="0.25">
      <c r="A148" s="79"/>
      <c r="B148" s="79"/>
      <c r="C148" s="79"/>
      <c r="D148" s="79"/>
      <c r="E148" s="79"/>
      <c r="F148" s="79"/>
      <c r="H148" s="79"/>
      <c r="I148" s="104"/>
      <c r="J148" s="58"/>
      <c r="K148" s="58"/>
      <c r="L148" s="58"/>
      <c r="M148" s="58"/>
      <c r="N148" s="187"/>
      <c r="O148" s="187"/>
      <c r="P148" s="187"/>
      <c r="Q148" s="187"/>
      <c r="R148" s="187"/>
      <c r="S148" s="187"/>
      <c r="T148" s="187"/>
      <c r="V148" s="79"/>
      <c r="W148" s="79"/>
      <c r="X148" s="79"/>
      <c r="Y148" s="79"/>
      <c r="Z148" s="79"/>
      <c r="AA148" s="79"/>
      <c r="AC148" s="79"/>
      <c r="AD148" s="79"/>
      <c r="AE148" s="79"/>
      <c r="AF148" s="79"/>
      <c r="AG148" s="79"/>
      <c r="AH148" s="79"/>
      <c r="AJ148" s="79"/>
      <c r="AK148" s="79"/>
      <c r="AL148" s="79"/>
      <c r="AM148" s="79"/>
      <c r="AN148" s="79"/>
      <c r="AO148" s="79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E148" s="81"/>
      <c r="BF148" s="116"/>
      <c r="BG148" s="116"/>
      <c r="BH148" s="116"/>
      <c r="BI148" s="116"/>
      <c r="BJ148" s="116"/>
      <c r="BL148" s="81"/>
      <c r="BM148" s="117"/>
      <c r="BN148" s="117"/>
      <c r="BO148" s="117"/>
      <c r="BP148" s="117"/>
      <c r="BQ148" s="117"/>
      <c r="BR148" s="153"/>
      <c r="BS148" s="81"/>
      <c r="BT148" s="118"/>
      <c r="BU148" s="118"/>
      <c r="BV148" s="118"/>
      <c r="BW148" s="118"/>
      <c r="BX148" s="118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L148" s="7"/>
      <c r="DM148" s="64"/>
      <c r="DN148" s="64"/>
      <c r="DO148" s="64"/>
      <c r="DP148" s="64"/>
      <c r="DQ148" s="64"/>
      <c r="DR148" s="210"/>
      <c r="DS148" s="210"/>
      <c r="DU148" s="7"/>
      <c r="DV148" s="65"/>
      <c r="DW148" s="65"/>
      <c r="DX148" s="65"/>
      <c r="DY148" s="65"/>
      <c r="DZ148" s="65"/>
      <c r="EA148" s="215"/>
      <c r="EB148" s="215"/>
      <c r="EC148" s="215"/>
      <c r="ED148" s="215"/>
      <c r="EE148" s="215"/>
      <c r="EF148" s="215"/>
      <c r="EG148" s="215"/>
      <c r="EH148" s="215"/>
      <c r="EI148" s="215"/>
      <c r="EJ148" s="215"/>
      <c r="EK148" s="215"/>
      <c r="EM148" s="29"/>
      <c r="EN148" s="29"/>
      <c r="EO148" s="29"/>
      <c r="EP148" s="29"/>
      <c r="EQ148" s="29"/>
      <c r="ER148" s="29"/>
      <c r="ES148" s="206"/>
      <c r="ET148" s="206"/>
      <c r="EV148" s="122"/>
      <c r="EW148" s="46"/>
      <c r="EX148" s="46"/>
      <c r="EY148" s="46"/>
      <c r="EZ148" s="46"/>
      <c r="FA148" s="46"/>
      <c r="FB148" s="208"/>
      <c r="FC148" s="208"/>
    </row>
    <row r="149" spans="1:159" ht="15.75" customHeight="1" x14ac:dyDescent="0.25">
      <c r="A149" s="79"/>
      <c r="B149" s="79"/>
      <c r="C149" s="79"/>
      <c r="D149" s="79"/>
      <c r="E149" s="79"/>
      <c r="F149" s="79"/>
      <c r="H149" s="79"/>
      <c r="I149" s="104"/>
      <c r="J149" s="58"/>
      <c r="K149" s="58"/>
      <c r="L149" s="58"/>
      <c r="M149" s="58"/>
      <c r="N149" s="187"/>
      <c r="O149" s="187"/>
      <c r="P149" s="187"/>
      <c r="Q149" s="187"/>
      <c r="R149" s="187"/>
      <c r="S149" s="187"/>
      <c r="T149" s="187"/>
      <c r="V149" s="79"/>
      <c r="W149" s="79"/>
      <c r="X149" s="79"/>
      <c r="Y149" s="79"/>
      <c r="Z149" s="79"/>
      <c r="AA149" s="79"/>
      <c r="AC149" s="79"/>
      <c r="AD149" s="79"/>
      <c r="AE149" s="79"/>
      <c r="AF149" s="79"/>
      <c r="AG149" s="79"/>
      <c r="AH149" s="79"/>
      <c r="AJ149" s="79"/>
      <c r="AK149" s="79"/>
      <c r="AL149" s="79"/>
      <c r="AM149" s="79"/>
      <c r="AN149" s="79"/>
      <c r="AO149" s="79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E149" s="81"/>
      <c r="BF149" s="116"/>
      <c r="BG149" s="116"/>
      <c r="BH149" s="116"/>
      <c r="BI149" s="116"/>
      <c r="BJ149" s="116"/>
      <c r="BL149" s="81"/>
      <c r="BM149" s="117"/>
      <c r="BN149" s="117"/>
      <c r="BO149" s="117"/>
      <c r="BP149" s="117"/>
      <c r="BQ149" s="117"/>
      <c r="BR149" s="153"/>
      <c r="BS149" s="81"/>
      <c r="BT149" s="118"/>
      <c r="BU149" s="118"/>
      <c r="BV149" s="118"/>
      <c r="BW149" s="118"/>
      <c r="BX149" s="118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L149" s="7"/>
      <c r="DM149" s="64"/>
      <c r="DN149" s="64"/>
      <c r="DO149" s="64"/>
      <c r="DP149" s="64"/>
      <c r="DQ149" s="64"/>
      <c r="DR149" s="210"/>
      <c r="DS149" s="210"/>
      <c r="DU149" s="7"/>
      <c r="DV149" s="65"/>
      <c r="DW149" s="65"/>
      <c r="DX149" s="65"/>
      <c r="DY149" s="65"/>
      <c r="DZ149" s="65"/>
      <c r="EA149" s="215"/>
      <c r="EB149" s="215"/>
      <c r="EC149" s="215"/>
      <c r="ED149" s="215"/>
      <c r="EE149" s="215"/>
      <c r="EF149" s="215"/>
      <c r="EG149" s="215"/>
      <c r="EH149" s="215"/>
      <c r="EI149" s="215"/>
      <c r="EJ149" s="215"/>
      <c r="EK149" s="215"/>
      <c r="EM149" s="29"/>
      <c r="EN149" s="29"/>
      <c r="EO149" s="29"/>
      <c r="EP149" s="29"/>
      <c r="EQ149" s="29"/>
      <c r="ER149" s="29"/>
      <c r="ES149" s="206"/>
      <c r="ET149" s="206"/>
      <c r="EV149" s="122"/>
      <c r="EW149" s="46"/>
      <c r="EX149" s="46"/>
      <c r="EY149" s="46"/>
      <c r="EZ149" s="46"/>
      <c r="FA149" s="46"/>
      <c r="FB149" s="208"/>
      <c r="FC149" s="208"/>
    </row>
    <row r="150" spans="1:159" ht="15.75" customHeight="1" x14ac:dyDescent="0.25">
      <c r="A150" s="79"/>
      <c r="B150" s="79"/>
      <c r="C150" s="79"/>
      <c r="D150" s="79"/>
      <c r="E150" s="79"/>
      <c r="F150" s="79"/>
      <c r="H150" s="79"/>
      <c r="I150" s="104"/>
      <c r="J150" s="58"/>
      <c r="K150" s="58"/>
      <c r="L150" s="58"/>
      <c r="M150" s="58"/>
      <c r="N150" s="187"/>
      <c r="O150" s="187"/>
      <c r="P150" s="187"/>
      <c r="Q150" s="187"/>
      <c r="R150" s="187"/>
      <c r="S150" s="187"/>
      <c r="T150" s="187"/>
      <c r="V150" s="79"/>
      <c r="W150" s="79"/>
      <c r="X150" s="79"/>
      <c r="Y150" s="79"/>
      <c r="Z150" s="79"/>
      <c r="AA150" s="79"/>
      <c r="AC150" s="79"/>
      <c r="AD150" s="79"/>
      <c r="AE150" s="79"/>
      <c r="AF150" s="79"/>
      <c r="AG150" s="79"/>
      <c r="AH150" s="79"/>
      <c r="AJ150" s="79"/>
      <c r="AK150" s="79"/>
      <c r="AL150" s="79"/>
      <c r="AM150" s="79"/>
      <c r="AN150" s="79"/>
      <c r="AO150" s="79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E150" s="81"/>
      <c r="BF150" s="116"/>
      <c r="BG150" s="116"/>
      <c r="BH150" s="116"/>
      <c r="BI150" s="116"/>
      <c r="BJ150" s="116"/>
      <c r="BL150" s="81"/>
      <c r="BM150" s="117"/>
      <c r="BN150" s="117"/>
      <c r="BO150" s="117"/>
      <c r="BP150" s="117"/>
      <c r="BQ150" s="117"/>
      <c r="BR150" s="153"/>
      <c r="BS150" s="81"/>
      <c r="BT150" s="118"/>
      <c r="BU150" s="118"/>
      <c r="BV150" s="118"/>
      <c r="BW150" s="118"/>
      <c r="BX150" s="118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L150" s="7"/>
      <c r="DM150" s="64"/>
      <c r="DN150" s="64"/>
      <c r="DO150" s="64"/>
      <c r="DP150" s="64"/>
      <c r="DQ150" s="64"/>
      <c r="DR150" s="210"/>
      <c r="DS150" s="210"/>
      <c r="DU150" s="7"/>
      <c r="DV150" s="65"/>
      <c r="DW150" s="65"/>
      <c r="DX150" s="65"/>
      <c r="DY150" s="65"/>
      <c r="DZ150" s="65"/>
      <c r="EA150" s="215"/>
      <c r="EB150" s="215"/>
      <c r="EC150" s="215"/>
      <c r="ED150" s="215"/>
      <c r="EE150" s="215"/>
      <c r="EF150" s="215"/>
      <c r="EG150" s="215"/>
      <c r="EH150" s="215"/>
      <c r="EI150" s="215"/>
      <c r="EJ150" s="215"/>
      <c r="EK150" s="215"/>
      <c r="EM150" s="29"/>
      <c r="EN150" s="29"/>
      <c r="EO150" s="29"/>
      <c r="EP150" s="29"/>
      <c r="EQ150" s="29"/>
      <c r="ER150" s="29"/>
      <c r="ES150" s="206"/>
      <c r="ET150" s="206"/>
      <c r="EV150" s="122"/>
      <c r="EW150" s="46"/>
      <c r="EX150" s="46"/>
      <c r="EY150" s="46"/>
      <c r="EZ150" s="46"/>
      <c r="FA150" s="46"/>
      <c r="FB150" s="208"/>
      <c r="FC150" s="208"/>
    </row>
    <row r="151" spans="1:159" ht="15.75" customHeight="1" x14ac:dyDescent="0.25">
      <c r="A151" s="79"/>
      <c r="B151" s="79"/>
      <c r="C151" s="79"/>
      <c r="D151" s="79"/>
      <c r="E151" s="79"/>
      <c r="F151" s="79"/>
      <c r="H151" s="79"/>
      <c r="I151" s="104"/>
      <c r="J151" s="58"/>
      <c r="K151" s="58"/>
      <c r="L151" s="58"/>
      <c r="M151" s="58"/>
      <c r="N151" s="187"/>
      <c r="O151" s="187"/>
      <c r="P151" s="187"/>
      <c r="Q151" s="187"/>
      <c r="R151" s="187"/>
      <c r="S151" s="187"/>
      <c r="T151" s="187"/>
      <c r="V151" s="79"/>
      <c r="W151" s="79"/>
      <c r="X151" s="79"/>
      <c r="Y151" s="79"/>
      <c r="Z151" s="79"/>
      <c r="AA151" s="79"/>
      <c r="AC151" s="79"/>
      <c r="AD151" s="79"/>
      <c r="AE151" s="79"/>
      <c r="AF151" s="79"/>
      <c r="AG151" s="79"/>
      <c r="AH151" s="79"/>
      <c r="AJ151" s="79"/>
      <c r="AK151" s="79"/>
      <c r="AL151" s="79"/>
      <c r="AM151" s="79"/>
      <c r="AN151" s="79"/>
      <c r="AO151" s="79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E151" s="81"/>
      <c r="BF151" s="116"/>
      <c r="BG151" s="116"/>
      <c r="BH151" s="116"/>
      <c r="BI151" s="116"/>
      <c r="BJ151" s="116"/>
      <c r="BL151" s="81"/>
      <c r="BM151" s="117"/>
      <c r="BN151" s="117"/>
      <c r="BO151" s="117"/>
      <c r="BP151" s="117"/>
      <c r="BQ151" s="117"/>
      <c r="BR151" s="153"/>
      <c r="BS151" s="81"/>
      <c r="BT151" s="118"/>
      <c r="BU151" s="118"/>
      <c r="BV151" s="118"/>
      <c r="BW151" s="118"/>
      <c r="BX151" s="118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L151" s="7"/>
      <c r="DM151" s="64"/>
      <c r="DN151" s="64"/>
      <c r="DO151" s="64"/>
      <c r="DP151" s="64"/>
      <c r="DQ151" s="64"/>
      <c r="DR151" s="210"/>
      <c r="DS151" s="210"/>
      <c r="DU151" s="7"/>
      <c r="DV151" s="65"/>
      <c r="DW151" s="65"/>
      <c r="DX151" s="65"/>
      <c r="DY151" s="65"/>
      <c r="DZ151" s="65"/>
      <c r="EA151" s="215"/>
      <c r="EB151" s="215"/>
      <c r="EC151" s="215"/>
      <c r="ED151" s="215"/>
      <c r="EE151" s="215"/>
      <c r="EF151" s="215"/>
      <c r="EG151" s="215"/>
      <c r="EH151" s="215"/>
      <c r="EI151" s="215"/>
      <c r="EJ151" s="215"/>
      <c r="EK151" s="215"/>
      <c r="EM151" s="29"/>
      <c r="EN151" s="29"/>
      <c r="EO151" s="29"/>
      <c r="EP151" s="29"/>
      <c r="EQ151" s="29"/>
      <c r="ER151" s="29"/>
      <c r="ES151" s="206"/>
      <c r="ET151" s="206"/>
      <c r="EV151" s="122"/>
      <c r="EW151" s="46"/>
      <c r="EX151" s="46"/>
      <c r="EY151" s="46"/>
      <c r="EZ151" s="46"/>
      <c r="FA151" s="46"/>
      <c r="FB151" s="208"/>
      <c r="FC151" s="208"/>
    </row>
    <row r="152" spans="1:159" ht="15.75" customHeight="1" x14ac:dyDescent="0.25">
      <c r="A152" s="79"/>
      <c r="B152" s="79"/>
      <c r="C152" s="79"/>
      <c r="D152" s="79"/>
      <c r="E152" s="79"/>
      <c r="F152" s="79"/>
      <c r="H152" s="79"/>
      <c r="I152" s="104"/>
      <c r="J152" s="58"/>
      <c r="K152" s="58"/>
      <c r="L152" s="58"/>
      <c r="M152" s="58"/>
      <c r="N152" s="187"/>
      <c r="O152" s="187"/>
      <c r="P152" s="187"/>
      <c r="Q152" s="187"/>
      <c r="R152" s="187"/>
      <c r="S152" s="187"/>
      <c r="T152" s="187"/>
      <c r="V152" s="79"/>
      <c r="W152" s="79"/>
      <c r="X152" s="79"/>
      <c r="Y152" s="79"/>
      <c r="Z152" s="79"/>
      <c r="AA152" s="79"/>
      <c r="AC152" s="79"/>
      <c r="AD152" s="79"/>
      <c r="AE152" s="79"/>
      <c r="AF152" s="79"/>
      <c r="AG152" s="79"/>
      <c r="AH152" s="79"/>
      <c r="AJ152" s="79"/>
      <c r="AK152" s="79"/>
      <c r="AL152" s="79"/>
      <c r="AM152" s="79"/>
      <c r="AN152" s="79"/>
      <c r="AO152" s="79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E152" s="81"/>
      <c r="BF152" s="116"/>
      <c r="BG152" s="116"/>
      <c r="BH152" s="116"/>
      <c r="BI152" s="116"/>
      <c r="BJ152" s="116"/>
      <c r="BL152" s="81"/>
      <c r="BM152" s="117"/>
      <c r="BN152" s="117"/>
      <c r="BO152" s="117"/>
      <c r="BP152" s="117"/>
      <c r="BQ152" s="117"/>
      <c r="BR152" s="153"/>
      <c r="BS152" s="81"/>
      <c r="BT152" s="118"/>
      <c r="BU152" s="118"/>
      <c r="BV152" s="118"/>
      <c r="BW152" s="118"/>
      <c r="BX152" s="118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L152" s="7"/>
      <c r="DM152" s="64"/>
      <c r="DN152" s="64"/>
      <c r="DO152" s="64"/>
      <c r="DP152" s="64"/>
      <c r="DQ152" s="64"/>
      <c r="DR152" s="210"/>
      <c r="DS152" s="210"/>
      <c r="DU152" s="7"/>
      <c r="DV152" s="65"/>
      <c r="DW152" s="65"/>
      <c r="DX152" s="65"/>
      <c r="DY152" s="65"/>
      <c r="DZ152" s="65"/>
      <c r="EA152" s="215"/>
      <c r="EB152" s="215"/>
      <c r="EC152" s="215"/>
      <c r="ED152" s="215"/>
      <c r="EE152" s="215"/>
      <c r="EF152" s="215"/>
      <c r="EG152" s="215"/>
      <c r="EH152" s="215"/>
      <c r="EI152" s="215"/>
      <c r="EJ152" s="215"/>
      <c r="EK152" s="215"/>
      <c r="EM152" s="29"/>
      <c r="EN152" s="29"/>
      <c r="EO152" s="29"/>
      <c r="EP152" s="29"/>
      <c r="EQ152" s="29"/>
      <c r="ER152" s="29"/>
      <c r="ES152" s="206"/>
      <c r="ET152" s="206"/>
      <c r="EV152" s="122"/>
      <c r="EW152" s="46"/>
      <c r="EX152" s="46"/>
      <c r="EY152" s="46"/>
      <c r="EZ152" s="46"/>
      <c r="FA152" s="46"/>
      <c r="FB152" s="208"/>
      <c r="FC152" s="208"/>
    </row>
    <row r="153" spans="1:159" ht="15.75" customHeight="1" x14ac:dyDescent="0.25">
      <c r="A153" s="79"/>
      <c r="B153" s="79"/>
      <c r="C153" s="79"/>
      <c r="D153" s="79"/>
      <c r="E153" s="79"/>
      <c r="F153" s="79"/>
      <c r="H153" s="79"/>
      <c r="I153" s="104"/>
      <c r="J153" s="58"/>
      <c r="K153" s="58"/>
      <c r="L153" s="58"/>
      <c r="M153" s="58"/>
      <c r="N153" s="187"/>
      <c r="O153" s="187"/>
      <c r="P153" s="187"/>
      <c r="Q153" s="187"/>
      <c r="R153" s="187"/>
      <c r="S153" s="187"/>
      <c r="T153" s="187"/>
      <c r="V153" s="79"/>
      <c r="W153" s="79"/>
      <c r="X153" s="79"/>
      <c r="Y153" s="79"/>
      <c r="Z153" s="79"/>
      <c r="AA153" s="79"/>
      <c r="AC153" s="79"/>
      <c r="AD153" s="79"/>
      <c r="AE153" s="79"/>
      <c r="AF153" s="79"/>
      <c r="AG153" s="79"/>
      <c r="AH153" s="79"/>
      <c r="AJ153" s="79"/>
      <c r="AK153" s="79"/>
      <c r="AL153" s="79"/>
      <c r="AM153" s="79"/>
      <c r="AN153" s="79"/>
      <c r="AO153" s="79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81"/>
      <c r="BF153" s="116"/>
      <c r="BG153" s="116"/>
      <c r="BH153" s="116"/>
      <c r="BI153" s="116"/>
      <c r="BJ153" s="116"/>
      <c r="BL153" s="81"/>
      <c r="BM153" s="117"/>
      <c r="BN153" s="117"/>
      <c r="BO153" s="117"/>
      <c r="BP153" s="117"/>
      <c r="BQ153" s="117"/>
      <c r="BR153" s="153"/>
      <c r="BS153" s="81"/>
      <c r="BT153" s="118"/>
      <c r="BU153" s="118"/>
      <c r="BV153" s="118"/>
      <c r="BW153" s="118"/>
      <c r="BX153" s="118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L153" s="7"/>
      <c r="DM153" s="64"/>
      <c r="DN153" s="64"/>
      <c r="DO153" s="64"/>
      <c r="DP153" s="64"/>
      <c r="DQ153" s="64"/>
      <c r="DR153" s="210"/>
      <c r="DS153" s="210"/>
      <c r="DU153" s="7"/>
      <c r="DV153" s="65"/>
      <c r="DW153" s="65"/>
      <c r="DX153" s="65"/>
      <c r="DY153" s="65"/>
      <c r="DZ153" s="65"/>
      <c r="EA153" s="215"/>
      <c r="EB153" s="215"/>
      <c r="EC153" s="215"/>
      <c r="ED153" s="215"/>
      <c r="EE153" s="215"/>
      <c r="EF153" s="215"/>
      <c r="EG153" s="215"/>
      <c r="EH153" s="215"/>
      <c r="EI153" s="215"/>
      <c r="EJ153" s="215"/>
      <c r="EK153" s="215"/>
      <c r="EM153" s="29"/>
      <c r="EN153" s="29"/>
      <c r="EO153" s="29"/>
      <c r="EP153" s="29"/>
      <c r="EQ153" s="29"/>
      <c r="ER153" s="29"/>
      <c r="ES153" s="206"/>
      <c r="ET153" s="206"/>
      <c r="EV153" s="122"/>
      <c r="EW153" s="46"/>
      <c r="EX153" s="46"/>
      <c r="EY153" s="46"/>
      <c r="EZ153" s="46"/>
      <c r="FA153" s="46"/>
      <c r="FB153" s="208"/>
      <c r="FC153" s="208"/>
    </row>
    <row r="154" spans="1:159" ht="15.75" customHeight="1" x14ac:dyDescent="0.25">
      <c r="A154" s="79"/>
      <c r="B154" s="79"/>
      <c r="C154" s="79"/>
      <c r="D154" s="79"/>
      <c r="E154" s="79"/>
      <c r="F154" s="79"/>
      <c r="H154" s="79"/>
      <c r="I154" s="104"/>
      <c r="J154" s="58"/>
      <c r="K154" s="58"/>
      <c r="L154" s="58"/>
      <c r="M154" s="58"/>
      <c r="N154" s="187"/>
      <c r="O154" s="187"/>
      <c r="P154" s="187"/>
      <c r="Q154" s="187"/>
      <c r="R154" s="187"/>
      <c r="S154" s="187"/>
      <c r="T154" s="187"/>
      <c r="V154" s="79"/>
      <c r="W154" s="79"/>
      <c r="X154" s="79"/>
      <c r="Y154" s="79"/>
      <c r="Z154" s="79"/>
      <c r="AA154" s="79"/>
      <c r="AC154" s="79"/>
      <c r="AD154" s="79"/>
      <c r="AE154" s="79"/>
      <c r="AF154" s="79"/>
      <c r="AG154" s="79"/>
      <c r="AH154" s="79"/>
      <c r="AJ154" s="79"/>
      <c r="AK154" s="79"/>
      <c r="AL154" s="79"/>
      <c r="AM154" s="79"/>
      <c r="AN154" s="79"/>
      <c r="AO154" s="79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81"/>
      <c r="BF154" s="116"/>
      <c r="BG154" s="116"/>
      <c r="BH154" s="116"/>
      <c r="BI154" s="116"/>
      <c r="BJ154" s="116"/>
      <c r="BL154" s="81"/>
      <c r="BM154" s="117"/>
      <c r="BN154" s="117"/>
      <c r="BO154" s="117"/>
      <c r="BP154" s="117"/>
      <c r="BQ154" s="117"/>
      <c r="BR154" s="153"/>
      <c r="BS154" s="81"/>
      <c r="BT154" s="118"/>
      <c r="BU154" s="118"/>
      <c r="BV154" s="118"/>
      <c r="BW154" s="118"/>
      <c r="BX154" s="118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L154" s="7"/>
      <c r="DM154" s="64"/>
      <c r="DN154" s="64"/>
      <c r="DO154" s="64"/>
      <c r="DP154" s="64"/>
      <c r="DQ154" s="64"/>
      <c r="DR154" s="210"/>
      <c r="DS154" s="210"/>
      <c r="DU154" s="7"/>
      <c r="DV154" s="65"/>
      <c r="DW154" s="65"/>
      <c r="DX154" s="65"/>
      <c r="DY154" s="65"/>
      <c r="DZ154" s="65"/>
      <c r="EA154" s="215"/>
      <c r="EB154" s="215"/>
      <c r="EC154" s="215"/>
      <c r="ED154" s="215"/>
      <c r="EE154" s="215"/>
      <c r="EF154" s="215"/>
      <c r="EG154" s="215"/>
      <c r="EH154" s="215"/>
      <c r="EI154" s="215"/>
      <c r="EJ154" s="215"/>
      <c r="EK154" s="215"/>
      <c r="EM154" s="29"/>
      <c r="EN154" s="29"/>
      <c r="EO154" s="29"/>
      <c r="EP154" s="29"/>
      <c r="EQ154" s="29"/>
      <c r="ER154" s="29"/>
      <c r="ES154" s="206"/>
      <c r="ET154" s="206"/>
      <c r="EV154" s="122"/>
      <c r="EW154" s="46"/>
      <c r="EX154" s="46"/>
      <c r="EY154" s="46"/>
      <c r="EZ154" s="46"/>
      <c r="FA154" s="46"/>
      <c r="FB154" s="208"/>
      <c r="FC154" s="208"/>
    </row>
    <row r="155" spans="1:159" ht="15.75" customHeight="1" x14ac:dyDescent="0.25">
      <c r="A155" s="79"/>
      <c r="B155" s="79"/>
      <c r="C155" s="79"/>
      <c r="D155" s="79"/>
      <c r="E155" s="79"/>
      <c r="F155" s="79"/>
      <c r="H155" s="79"/>
      <c r="I155" s="104"/>
      <c r="J155" s="58"/>
      <c r="K155" s="58"/>
      <c r="L155" s="58"/>
      <c r="M155" s="58"/>
      <c r="N155" s="187"/>
      <c r="O155" s="187"/>
      <c r="P155" s="187"/>
      <c r="Q155" s="187"/>
      <c r="R155" s="187"/>
      <c r="S155" s="187"/>
      <c r="T155" s="187"/>
      <c r="V155" s="79"/>
      <c r="W155" s="79"/>
      <c r="X155" s="79"/>
      <c r="Y155" s="79"/>
      <c r="Z155" s="79"/>
      <c r="AA155" s="79"/>
      <c r="AC155" s="79"/>
      <c r="AD155" s="79"/>
      <c r="AE155" s="79"/>
      <c r="AF155" s="79"/>
      <c r="AG155" s="79"/>
      <c r="AH155" s="79"/>
      <c r="AJ155" s="79"/>
      <c r="AK155" s="79"/>
      <c r="AL155" s="79"/>
      <c r="AM155" s="79"/>
      <c r="AN155" s="79"/>
      <c r="AO155" s="79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81"/>
      <c r="BF155" s="116"/>
      <c r="BG155" s="116"/>
      <c r="BH155" s="116"/>
      <c r="BI155" s="116"/>
      <c r="BJ155" s="116"/>
      <c r="BL155" s="81"/>
      <c r="BM155" s="117"/>
      <c r="BN155" s="117"/>
      <c r="BO155" s="117"/>
      <c r="BP155" s="117"/>
      <c r="BQ155" s="117"/>
      <c r="BR155" s="153"/>
      <c r="BS155" s="81"/>
      <c r="BT155" s="118"/>
      <c r="BU155" s="118"/>
      <c r="BV155" s="118"/>
      <c r="BW155" s="118"/>
      <c r="BX155" s="118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L155" s="7"/>
      <c r="DM155" s="64"/>
      <c r="DN155" s="64"/>
      <c r="DO155" s="64"/>
      <c r="DP155" s="64"/>
      <c r="DQ155" s="64"/>
      <c r="DR155" s="210"/>
      <c r="DS155" s="210"/>
      <c r="DU155" s="7"/>
      <c r="DV155" s="65"/>
      <c r="DW155" s="65"/>
      <c r="DX155" s="65"/>
      <c r="DY155" s="65"/>
      <c r="DZ155" s="65"/>
      <c r="EA155" s="215"/>
      <c r="EB155" s="215"/>
      <c r="EC155" s="215"/>
      <c r="ED155" s="215"/>
      <c r="EE155" s="215"/>
      <c r="EF155" s="215"/>
      <c r="EG155" s="215"/>
      <c r="EH155" s="215"/>
      <c r="EI155" s="215"/>
      <c r="EJ155" s="215"/>
      <c r="EK155" s="215"/>
      <c r="EM155" s="29"/>
      <c r="EN155" s="29"/>
      <c r="EO155" s="29"/>
      <c r="EP155" s="29"/>
      <c r="EQ155" s="29"/>
      <c r="ER155" s="29"/>
      <c r="ES155" s="206"/>
      <c r="ET155" s="206"/>
      <c r="EV155" s="122"/>
      <c r="EW155" s="46"/>
      <c r="EX155" s="46"/>
      <c r="EY155" s="46"/>
      <c r="EZ155" s="46"/>
      <c r="FA155" s="46"/>
      <c r="FB155" s="208"/>
      <c r="FC155" s="208"/>
    </row>
    <row r="156" spans="1:159" ht="15.75" customHeight="1" x14ac:dyDescent="0.25">
      <c r="A156" s="79"/>
      <c r="B156" s="79"/>
      <c r="C156" s="79"/>
      <c r="D156" s="79"/>
      <c r="E156" s="79"/>
      <c r="F156" s="79"/>
      <c r="H156" s="79"/>
      <c r="I156" s="104"/>
      <c r="J156" s="58"/>
      <c r="K156" s="58"/>
      <c r="L156" s="58"/>
      <c r="M156" s="58"/>
      <c r="N156" s="187"/>
      <c r="O156" s="187"/>
      <c r="P156" s="187"/>
      <c r="Q156" s="187"/>
      <c r="R156" s="187"/>
      <c r="S156" s="187"/>
      <c r="T156" s="187"/>
      <c r="V156" s="79"/>
      <c r="W156" s="79"/>
      <c r="X156" s="79"/>
      <c r="Y156" s="79"/>
      <c r="Z156" s="79"/>
      <c r="AA156" s="79"/>
      <c r="AC156" s="79"/>
      <c r="AD156" s="79"/>
      <c r="AE156" s="79"/>
      <c r="AF156" s="79"/>
      <c r="AG156" s="79"/>
      <c r="AH156" s="79"/>
      <c r="AJ156" s="79"/>
      <c r="AK156" s="79"/>
      <c r="AL156" s="79"/>
      <c r="AM156" s="79"/>
      <c r="AN156" s="79"/>
      <c r="AO156" s="79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E156" s="81"/>
      <c r="BF156" s="116"/>
      <c r="BG156" s="116"/>
      <c r="BH156" s="116"/>
      <c r="BI156" s="116"/>
      <c r="BJ156" s="116"/>
      <c r="BL156" s="81"/>
      <c r="BM156" s="117"/>
      <c r="BN156" s="117"/>
      <c r="BO156" s="117"/>
      <c r="BP156" s="117"/>
      <c r="BQ156" s="117"/>
      <c r="BR156" s="153"/>
      <c r="BS156" s="81"/>
      <c r="BT156" s="118"/>
      <c r="BU156" s="118"/>
      <c r="BV156" s="118"/>
      <c r="BW156" s="118"/>
      <c r="BX156" s="118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L156" s="7"/>
      <c r="DM156" s="64"/>
      <c r="DN156" s="64"/>
      <c r="DO156" s="64"/>
      <c r="DP156" s="64"/>
      <c r="DQ156" s="64"/>
      <c r="DR156" s="210"/>
      <c r="DS156" s="210"/>
      <c r="DU156" s="7"/>
      <c r="DV156" s="65"/>
      <c r="DW156" s="65"/>
      <c r="DX156" s="65"/>
      <c r="DY156" s="65"/>
      <c r="DZ156" s="65"/>
      <c r="EA156" s="215"/>
      <c r="EB156" s="215"/>
      <c r="EC156" s="215"/>
      <c r="ED156" s="215"/>
      <c r="EE156" s="215"/>
      <c r="EF156" s="215"/>
      <c r="EG156" s="215"/>
      <c r="EH156" s="215"/>
      <c r="EI156" s="215"/>
      <c r="EJ156" s="215"/>
      <c r="EK156" s="215"/>
      <c r="EM156" s="29"/>
      <c r="EN156" s="29"/>
      <c r="EO156" s="29"/>
      <c r="EP156" s="29"/>
      <c r="EQ156" s="29"/>
      <c r="ER156" s="29"/>
      <c r="ES156" s="206"/>
      <c r="ET156" s="206"/>
      <c r="EV156" s="122"/>
      <c r="EW156" s="46"/>
      <c r="EX156" s="46"/>
      <c r="EY156" s="46"/>
      <c r="EZ156" s="46"/>
      <c r="FA156" s="46"/>
      <c r="FB156" s="208"/>
      <c r="FC156" s="208"/>
    </row>
    <row r="157" spans="1:159" ht="15.75" customHeight="1" x14ac:dyDescent="0.25">
      <c r="A157" s="79"/>
      <c r="B157" s="79"/>
      <c r="C157" s="79"/>
      <c r="D157" s="79"/>
      <c r="E157" s="79"/>
      <c r="F157" s="79"/>
      <c r="H157" s="79"/>
      <c r="I157" s="104"/>
      <c r="J157" s="58"/>
      <c r="K157" s="58"/>
      <c r="L157" s="58"/>
      <c r="M157" s="58"/>
      <c r="N157" s="187"/>
      <c r="O157" s="187"/>
      <c r="P157" s="187"/>
      <c r="Q157" s="187"/>
      <c r="R157" s="187"/>
      <c r="S157" s="187"/>
      <c r="T157" s="187"/>
      <c r="V157" s="79"/>
      <c r="W157" s="79"/>
      <c r="X157" s="79"/>
      <c r="Y157" s="79"/>
      <c r="Z157" s="79"/>
      <c r="AA157" s="79"/>
      <c r="AC157" s="79"/>
      <c r="AD157" s="79"/>
      <c r="AE157" s="79"/>
      <c r="AF157" s="79"/>
      <c r="AG157" s="79"/>
      <c r="AH157" s="79"/>
      <c r="AJ157" s="79"/>
      <c r="AK157" s="79"/>
      <c r="AL157" s="79"/>
      <c r="AM157" s="79"/>
      <c r="AN157" s="79"/>
      <c r="AO157" s="79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E157" s="81"/>
      <c r="BF157" s="116"/>
      <c r="BG157" s="116"/>
      <c r="BH157" s="116"/>
      <c r="BI157" s="116"/>
      <c r="BJ157" s="116"/>
      <c r="BL157" s="81"/>
      <c r="BM157" s="117"/>
      <c r="BN157" s="117"/>
      <c r="BO157" s="117"/>
      <c r="BP157" s="117"/>
      <c r="BQ157" s="117"/>
      <c r="BR157" s="153"/>
      <c r="BS157" s="81"/>
      <c r="BT157" s="118"/>
      <c r="BU157" s="118"/>
      <c r="BV157" s="118"/>
      <c r="BW157" s="118"/>
      <c r="BX157" s="118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L157" s="7"/>
      <c r="DM157" s="64"/>
      <c r="DN157" s="64"/>
      <c r="DO157" s="64"/>
      <c r="DP157" s="64"/>
      <c r="DQ157" s="64"/>
      <c r="DR157" s="210"/>
      <c r="DS157" s="210"/>
      <c r="DU157" s="7"/>
      <c r="DV157" s="65"/>
      <c r="DW157" s="65"/>
      <c r="DX157" s="65"/>
      <c r="DY157" s="65"/>
      <c r="DZ157" s="65"/>
      <c r="EA157" s="215"/>
      <c r="EB157" s="215"/>
      <c r="EC157" s="215"/>
      <c r="ED157" s="215"/>
      <c r="EE157" s="215"/>
      <c r="EF157" s="215"/>
      <c r="EG157" s="215"/>
      <c r="EH157" s="215"/>
      <c r="EI157" s="215"/>
      <c r="EJ157" s="215"/>
      <c r="EK157" s="215"/>
      <c r="EM157" s="29"/>
      <c r="EN157" s="29"/>
      <c r="EO157" s="29"/>
      <c r="EP157" s="29"/>
      <c r="EQ157" s="29"/>
      <c r="ER157" s="29"/>
      <c r="ES157" s="206"/>
      <c r="ET157" s="206"/>
      <c r="EV157" s="122"/>
      <c r="EW157" s="46"/>
      <c r="EX157" s="46"/>
      <c r="EY157" s="46"/>
      <c r="EZ157" s="46"/>
      <c r="FA157" s="46"/>
      <c r="FB157" s="208"/>
      <c r="FC157" s="208"/>
    </row>
    <row r="158" spans="1:159" ht="15.75" customHeight="1" x14ac:dyDescent="0.25">
      <c r="A158" s="79"/>
      <c r="B158" s="79"/>
      <c r="C158" s="79"/>
      <c r="D158" s="79"/>
      <c r="E158" s="79"/>
      <c r="F158" s="79"/>
      <c r="H158" s="79"/>
      <c r="I158" s="104"/>
      <c r="J158" s="58"/>
      <c r="K158" s="58"/>
      <c r="L158" s="58"/>
      <c r="M158" s="58"/>
      <c r="N158" s="187"/>
      <c r="O158" s="187"/>
      <c r="P158" s="187"/>
      <c r="Q158" s="187"/>
      <c r="R158" s="187"/>
      <c r="S158" s="187"/>
      <c r="T158" s="187"/>
      <c r="V158" s="79"/>
      <c r="W158" s="79"/>
      <c r="X158" s="79"/>
      <c r="Y158" s="79"/>
      <c r="Z158" s="79"/>
      <c r="AA158" s="79"/>
      <c r="AC158" s="79"/>
      <c r="AD158" s="79"/>
      <c r="AE158" s="79"/>
      <c r="AF158" s="79"/>
      <c r="AG158" s="79"/>
      <c r="AH158" s="79"/>
      <c r="AJ158" s="79"/>
      <c r="AK158" s="79"/>
      <c r="AL158" s="79"/>
      <c r="AM158" s="79"/>
      <c r="AN158" s="79"/>
      <c r="AO158" s="79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E158" s="81"/>
      <c r="BF158" s="116"/>
      <c r="BG158" s="116"/>
      <c r="BH158" s="116"/>
      <c r="BI158" s="116"/>
      <c r="BJ158" s="116"/>
      <c r="BL158" s="81"/>
      <c r="BM158" s="117"/>
      <c r="BN158" s="117"/>
      <c r="BO158" s="117"/>
      <c r="BP158" s="117"/>
      <c r="BQ158" s="117"/>
      <c r="BR158" s="153"/>
      <c r="BS158" s="81"/>
      <c r="BT158" s="118"/>
      <c r="BU158" s="118"/>
      <c r="BV158" s="118"/>
      <c r="BW158" s="118"/>
      <c r="BX158" s="118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L158" s="7"/>
      <c r="DM158" s="64"/>
      <c r="DN158" s="64"/>
      <c r="DO158" s="64"/>
      <c r="DP158" s="64"/>
      <c r="DQ158" s="64"/>
      <c r="DR158" s="210"/>
      <c r="DS158" s="210"/>
      <c r="DU158" s="7"/>
      <c r="DV158" s="65"/>
      <c r="DW158" s="65"/>
      <c r="DX158" s="65"/>
      <c r="DY158" s="65"/>
      <c r="DZ158" s="65"/>
      <c r="EA158" s="215"/>
      <c r="EB158" s="215"/>
      <c r="EC158" s="215"/>
      <c r="ED158" s="215"/>
      <c r="EE158" s="215"/>
      <c r="EF158" s="215"/>
      <c r="EG158" s="215"/>
      <c r="EH158" s="215"/>
      <c r="EI158" s="215"/>
      <c r="EJ158" s="215"/>
      <c r="EK158" s="215"/>
      <c r="EM158" s="29"/>
      <c r="EN158" s="29"/>
      <c r="EO158" s="29"/>
      <c r="EP158" s="29"/>
      <c r="EQ158" s="29"/>
      <c r="ER158" s="29"/>
      <c r="ES158" s="206"/>
      <c r="ET158" s="206"/>
      <c r="EV158" s="122"/>
      <c r="EW158" s="46"/>
      <c r="EX158" s="46"/>
      <c r="EY158" s="46"/>
      <c r="EZ158" s="46"/>
      <c r="FA158" s="46"/>
      <c r="FB158" s="208"/>
      <c r="FC158" s="208"/>
    </row>
    <row r="159" spans="1:159" ht="15.75" customHeight="1" x14ac:dyDescent="0.25">
      <c r="A159" s="79"/>
      <c r="B159" s="79"/>
      <c r="C159" s="79"/>
      <c r="D159" s="79"/>
      <c r="E159" s="79"/>
      <c r="F159" s="79"/>
      <c r="H159" s="79"/>
      <c r="I159" s="104"/>
      <c r="J159" s="58"/>
      <c r="K159" s="58"/>
      <c r="L159" s="58"/>
      <c r="M159" s="58"/>
      <c r="N159" s="187"/>
      <c r="O159" s="187"/>
      <c r="P159" s="187"/>
      <c r="Q159" s="187"/>
      <c r="R159" s="187"/>
      <c r="S159" s="187"/>
      <c r="T159" s="187"/>
      <c r="V159" s="79"/>
      <c r="W159" s="79"/>
      <c r="X159" s="79"/>
      <c r="Y159" s="79"/>
      <c r="Z159" s="79"/>
      <c r="AA159" s="79"/>
      <c r="AC159" s="79"/>
      <c r="AD159" s="79"/>
      <c r="AE159" s="79"/>
      <c r="AF159" s="79"/>
      <c r="AG159" s="79"/>
      <c r="AH159" s="79"/>
      <c r="AJ159" s="79"/>
      <c r="AK159" s="79"/>
      <c r="AL159" s="79"/>
      <c r="AM159" s="79"/>
      <c r="AN159" s="79"/>
      <c r="AO159" s="79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E159" s="81"/>
      <c r="BF159" s="116"/>
      <c r="BG159" s="116"/>
      <c r="BH159" s="116"/>
      <c r="BI159" s="116"/>
      <c r="BJ159" s="116"/>
      <c r="BL159" s="81"/>
      <c r="BM159" s="117"/>
      <c r="BN159" s="117"/>
      <c r="BO159" s="117"/>
      <c r="BP159" s="117"/>
      <c r="BQ159" s="117"/>
      <c r="BR159" s="153"/>
      <c r="BS159" s="81"/>
      <c r="BT159" s="118"/>
      <c r="BU159" s="118"/>
      <c r="BV159" s="118"/>
      <c r="BW159" s="118"/>
      <c r="BX159" s="118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L159" s="7"/>
      <c r="DM159" s="64"/>
      <c r="DN159" s="64"/>
      <c r="DO159" s="64"/>
      <c r="DP159" s="64"/>
      <c r="DQ159" s="64"/>
      <c r="DR159" s="210"/>
      <c r="DS159" s="210"/>
      <c r="DU159" s="7"/>
      <c r="DV159" s="65"/>
      <c r="DW159" s="65"/>
      <c r="DX159" s="65"/>
      <c r="DY159" s="65"/>
      <c r="DZ159" s="65"/>
      <c r="EA159" s="215"/>
      <c r="EB159" s="215"/>
      <c r="EC159" s="215"/>
      <c r="ED159" s="215"/>
      <c r="EE159" s="215"/>
      <c r="EF159" s="215"/>
      <c r="EG159" s="215"/>
      <c r="EH159" s="215"/>
      <c r="EI159" s="215"/>
      <c r="EJ159" s="215"/>
      <c r="EK159" s="215"/>
      <c r="EM159" s="29"/>
      <c r="EN159" s="29"/>
      <c r="EO159" s="29"/>
      <c r="EP159" s="29"/>
      <c r="EQ159" s="29"/>
      <c r="ER159" s="29"/>
      <c r="ES159" s="206"/>
      <c r="ET159" s="206"/>
      <c r="EV159" s="122"/>
      <c r="EW159" s="46"/>
      <c r="EX159" s="46"/>
      <c r="EY159" s="46"/>
      <c r="EZ159" s="46"/>
      <c r="FA159" s="46"/>
      <c r="FB159" s="208"/>
      <c r="FC159" s="208"/>
    </row>
    <row r="160" spans="1:159" ht="15.75" customHeight="1" x14ac:dyDescent="0.25">
      <c r="A160" s="79"/>
      <c r="B160" s="79"/>
      <c r="C160" s="79"/>
      <c r="D160" s="79"/>
      <c r="E160" s="79"/>
      <c r="F160" s="79"/>
      <c r="H160" s="79"/>
      <c r="I160" s="104"/>
      <c r="J160" s="58"/>
      <c r="K160" s="58"/>
      <c r="L160" s="58"/>
      <c r="M160" s="58"/>
      <c r="N160" s="187"/>
      <c r="O160" s="187"/>
      <c r="P160" s="187"/>
      <c r="Q160" s="187"/>
      <c r="R160" s="187"/>
      <c r="S160" s="187"/>
      <c r="T160" s="187"/>
      <c r="V160" s="79"/>
      <c r="W160" s="79"/>
      <c r="X160" s="79"/>
      <c r="Y160" s="79"/>
      <c r="Z160" s="79"/>
      <c r="AA160" s="79"/>
      <c r="AC160" s="79"/>
      <c r="AD160" s="79"/>
      <c r="AE160" s="79"/>
      <c r="AF160" s="79"/>
      <c r="AG160" s="79"/>
      <c r="AH160" s="79"/>
      <c r="AJ160" s="79"/>
      <c r="AK160" s="79"/>
      <c r="AL160" s="79"/>
      <c r="AM160" s="79"/>
      <c r="AN160" s="79"/>
      <c r="AO160" s="79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E160" s="81"/>
      <c r="BF160" s="116"/>
      <c r="BG160" s="116"/>
      <c r="BH160" s="116"/>
      <c r="BI160" s="116"/>
      <c r="BJ160" s="116"/>
      <c r="BL160" s="81"/>
      <c r="BM160" s="117"/>
      <c r="BN160" s="117"/>
      <c r="BO160" s="117"/>
      <c r="BP160" s="117"/>
      <c r="BQ160" s="117"/>
      <c r="BR160" s="153"/>
      <c r="BS160" s="81"/>
      <c r="BT160" s="118"/>
      <c r="BU160" s="118"/>
      <c r="BV160" s="118"/>
      <c r="BW160" s="118"/>
      <c r="BX160" s="118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L160" s="7"/>
      <c r="DM160" s="64"/>
      <c r="DN160" s="64"/>
      <c r="DO160" s="64"/>
      <c r="DP160" s="64"/>
      <c r="DQ160" s="64"/>
      <c r="DR160" s="210"/>
      <c r="DS160" s="210"/>
      <c r="DU160" s="7"/>
      <c r="DV160" s="65"/>
      <c r="DW160" s="65"/>
      <c r="DX160" s="65"/>
      <c r="DY160" s="65"/>
      <c r="DZ160" s="65"/>
      <c r="EA160" s="215"/>
      <c r="EB160" s="215"/>
      <c r="EC160" s="215"/>
      <c r="ED160" s="215"/>
      <c r="EE160" s="215"/>
      <c r="EF160" s="215"/>
      <c r="EG160" s="215"/>
      <c r="EH160" s="215"/>
      <c r="EI160" s="215"/>
      <c r="EJ160" s="215"/>
      <c r="EK160" s="215"/>
      <c r="EM160" s="29"/>
      <c r="EN160" s="29"/>
      <c r="EO160" s="29"/>
      <c r="EP160" s="29"/>
      <c r="EQ160" s="29"/>
      <c r="ER160" s="29"/>
      <c r="ES160" s="206"/>
      <c r="ET160" s="206"/>
      <c r="EV160" s="122"/>
      <c r="EW160" s="46"/>
      <c r="EX160" s="46"/>
      <c r="EY160" s="46"/>
      <c r="EZ160" s="46"/>
      <c r="FA160" s="46"/>
      <c r="FB160" s="208"/>
      <c r="FC160" s="208"/>
    </row>
    <row r="161" spans="1:159" ht="15.75" customHeight="1" x14ac:dyDescent="0.25">
      <c r="A161" s="79"/>
      <c r="B161" s="79"/>
      <c r="C161" s="79"/>
      <c r="D161" s="79"/>
      <c r="E161" s="79"/>
      <c r="F161" s="79"/>
      <c r="H161" s="79"/>
      <c r="I161" s="104"/>
      <c r="J161" s="58"/>
      <c r="K161" s="58"/>
      <c r="L161" s="58"/>
      <c r="M161" s="58"/>
      <c r="N161" s="187"/>
      <c r="O161" s="187"/>
      <c r="P161" s="187"/>
      <c r="Q161" s="187"/>
      <c r="R161" s="187"/>
      <c r="S161" s="187"/>
      <c r="T161" s="187"/>
      <c r="V161" s="79"/>
      <c r="W161" s="79"/>
      <c r="X161" s="79"/>
      <c r="Y161" s="79"/>
      <c r="Z161" s="79"/>
      <c r="AA161" s="79"/>
      <c r="AC161" s="79"/>
      <c r="AD161" s="79"/>
      <c r="AE161" s="79"/>
      <c r="AF161" s="79"/>
      <c r="AG161" s="79"/>
      <c r="AH161" s="79"/>
      <c r="AJ161" s="79"/>
      <c r="AK161" s="79"/>
      <c r="AL161" s="79"/>
      <c r="AM161" s="79"/>
      <c r="AN161" s="79"/>
      <c r="AO161" s="79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E161" s="81"/>
      <c r="BF161" s="116"/>
      <c r="BG161" s="116"/>
      <c r="BH161" s="116"/>
      <c r="BI161" s="116"/>
      <c r="BJ161" s="116"/>
      <c r="BL161" s="81"/>
      <c r="BM161" s="117"/>
      <c r="BN161" s="117"/>
      <c r="BO161" s="117"/>
      <c r="BP161" s="117"/>
      <c r="BQ161" s="117"/>
      <c r="BR161" s="153"/>
      <c r="BS161" s="79"/>
      <c r="BT161" s="79"/>
      <c r="BU161" s="79"/>
      <c r="BV161" s="79"/>
      <c r="BW161" s="79"/>
      <c r="BX161" s="79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L161" s="7"/>
      <c r="DM161" s="64"/>
      <c r="DN161" s="64"/>
      <c r="DO161" s="64"/>
      <c r="DP161" s="64"/>
      <c r="DQ161" s="64"/>
      <c r="DR161" s="210"/>
      <c r="DS161" s="210"/>
      <c r="DU161" s="7"/>
      <c r="DV161" s="65"/>
      <c r="DW161" s="65"/>
      <c r="DX161" s="65"/>
      <c r="DY161" s="65"/>
      <c r="DZ161" s="65"/>
      <c r="EA161" s="215"/>
      <c r="EB161" s="215"/>
      <c r="EC161" s="215"/>
      <c r="ED161" s="215"/>
      <c r="EE161" s="215"/>
      <c r="EF161" s="215"/>
      <c r="EG161" s="215"/>
      <c r="EH161" s="215"/>
      <c r="EI161" s="215"/>
      <c r="EJ161" s="215"/>
      <c r="EK161" s="215"/>
      <c r="EM161" s="29"/>
      <c r="EN161" s="29"/>
      <c r="EO161" s="29"/>
      <c r="EP161" s="29"/>
      <c r="EQ161" s="29"/>
      <c r="ER161" s="29"/>
      <c r="ES161" s="206"/>
      <c r="ET161" s="206"/>
      <c r="EV161" s="122"/>
      <c r="EW161" s="46"/>
      <c r="EX161" s="46"/>
      <c r="EY161" s="46"/>
      <c r="EZ161" s="46"/>
      <c r="FA161" s="46"/>
      <c r="FB161" s="208"/>
      <c r="FC161" s="208"/>
    </row>
    <row r="162" spans="1:159" ht="15.75" customHeight="1" x14ac:dyDescent="0.25">
      <c r="A162" s="79"/>
      <c r="B162" s="79"/>
      <c r="C162" s="79"/>
      <c r="D162" s="79"/>
      <c r="E162" s="79"/>
      <c r="F162" s="79"/>
      <c r="H162" s="79"/>
      <c r="I162" s="104"/>
      <c r="J162" s="58"/>
      <c r="K162" s="58"/>
      <c r="L162" s="58"/>
      <c r="M162" s="58"/>
      <c r="N162" s="187"/>
      <c r="O162" s="187"/>
      <c r="P162" s="187"/>
      <c r="Q162" s="187"/>
      <c r="R162" s="187"/>
      <c r="S162" s="187"/>
      <c r="T162" s="187"/>
      <c r="V162" s="79"/>
      <c r="W162" s="79"/>
      <c r="X162" s="79"/>
      <c r="Y162" s="79"/>
      <c r="Z162" s="79"/>
      <c r="AA162" s="79"/>
      <c r="AC162" s="79"/>
      <c r="AD162" s="79"/>
      <c r="AE162" s="79"/>
      <c r="AF162" s="79"/>
      <c r="AG162" s="79"/>
      <c r="AH162" s="79"/>
      <c r="AJ162" s="79"/>
      <c r="AK162" s="79"/>
      <c r="AL162" s="79"/>
      <c r="AM162" s="79"/>
      <c r="AN162" s="79"/>
      <c r="AO162" s="79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E162" s="81"/>
      <c r="BF162" s="116"/>
      <c r="BG162" s="116"/>
      <c r="BH162" s="116"/>
      <c r="BI162" s="116"/>
      <c r="BJ162" s="116"/>
      <c r="BL162" s="81"/>
      <c r="BM162" s="117"/>
      <c r="BN162" s="117"/>
      <c r="BO162" s="117"/>
      <c r="BP162" s="117"/>
      <c r="BQ162" s="117"/>
      <c r="BR162" s="153"/>
      <c r="BS162" s="79"/>
      <c r="BT162" s="79"/>
      <c r="BU162" s="79"/>
      <c r="BV162" s="79"/>
      <c r="BW162" s="79"/>
      <c r="BX162" s="79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L162" s="7"/>
      <c r="DM162" s="64"/>
      <c r="DN162" s="64"/>
      <c r="DO162" s="64"/>
      <c r="DP162" s="64"/>
      <c r="DQ162" s="64"/>
      <c r="DR162" s="210"/>
      <c r="DS162" s="210"/>
      <c r="DU162" s="7"/>
      <c r="DV162" s="65"/>
      <c r="DW162" s="65"/>
      <c r="DX162" s="65"/>
      <c r="DY162" s="65"/>
      <c r="DZ162" s="65"/>
      <c r="EA162" s="215"/>
      <c r="EB162" s="215"/>
      <c r="EC162" s="215"/>
      <c r="ED162" s="215"/>
      <c r="EE162" s="215"/>
      <c r="EF162" s="215"/>
      <c r="EG162" s="215"/>
      <c r="EH162" s="215"/>
      <c r="EI162" s="215"/>
      <c r="EJ162" s="215"/>
      <c r="EK162" s="215"/>
      <c r="EM162" s="29"/>
      <c r="EN162" s="29"/>
      <c r="EO162" s="29"/>
      <c r="EP162" s="29"/>
      <c r="EQ162" s="29"/>
      <c r="ER162" s="29"/>
      <c r="ES162" s="206"/>
      <c r="ET162" s="206"/>
      <c r="EV162" s="122"/>
      <c r="EW162" s="46"/>
      <c r="EX162" s="46"/>
      <c r="EY162" s="46"/>
      <c r="EZ162" s="46"/>
      <c r="FA162" s="46"/>
      <c r="FB162" s="208"/>
      <c r="FC162" s="208"/>
    </row>
    <row r="163" spans="1:159" ht="15.75" customHeight="1" x14ac:dyDescent="0.25">
      <c r="A163" s="79"/>
      <c r="B163" s="79"/>
      <c r="C163" s="79"/>
      <c r="D163" s="79"/>
      <c r="E163" s="79"/>
      <c r="F163" s="79"/>
      <c r="H163" s="79"/>
      <c r="I163" s="104"/>
      <c r="J163" s="58"/>
      <c r="K163" s="58"/>
      <c r="L163" s="58"/>
      <c r="M163" s="58"/>
      <c r="N163" s="187"/>
      <c r="O163" s="187"/>
      <c r="P163" s="187"/>
      <c r="Q163" s="187"/>
      <c r="R163" s="187"/>
      <c r="S163" s="187"/>
      <c r="T163" s="187"/>
      <c r="V163" s="79"/>
      <c r="W163" s="79"/>
      <c r="X163" s="79"/>
      <c r="Y163" s="79"/>
      <c r="Z163" s="79"/>
      <c r="AA163" s="79"/>
      <c r="AC163" s="79"/>
      <c r="AD163" s="79"/>
      <c r="AE163" s="79"/>
      <c r="AF163" s="79"/>
      <c r="AG163" s="79"/>
      <c r="AH163" s="79"/>
      <c r="AJ163" s="79"/>
      <c r="AK163" s="79"/>
      <c r="AL163" s="79"/>
      <c r="AM163" s="79"/>
      <c r="AN163" s="79"/>
      <c r="AO163" s="79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E163" s="81"/>
      <c r="BF163" s="116"/>
      <c r="BG163" s="116"/>
      <c r="BH163" s="116"/>
      <c r="BI163" s="116"/>
      <c r="BJ163" s="116"/>
      <c r="BL163" s="81"/>
      <c r="BM163" s="117"/>
      <c r="BN163" s="117"/>
      <c r="BO163" s="117"/>
      <c r="BP163" s="117"/>
      <c r="BQ163" s="117"/>
      <c r="BR163" s="153"/>
      <c r="BS163" s="79"/>
      <c r="BT163" s="79"/>
      <c r="BU163" s="79"/>
      <c r="BV163" s="79"/>
      <c r="BW163" s="79"/>
      <c r="BX163" s="79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L163" s="7"/>
      <c r="DM163" s="64"/>
      <c r="DN163" s="64"/>
      <c r="DO163" s="64"/>
      <c r="DP163" s="64"/>
      <c r="DQ163" s="64"/>
      <c r="DR163" s="210"/>
      <c r="DS163" s="210"/>
      <c r="DU163" s="7"/>
      <c r="DV163" s="65"/>
      <c r="DW163" s="65"/>
      <c r="DX163" s="65"/>
      <c r="DY163" s="65"/>
      <c r="DZ163" s="65"/>
      <c r="EA163" s="215"/>
      <c r="EB163" s="215"/>
      <c r="EC163" s="215"/>
      <c r="ED163" s="215"/>
      <c r="EE163" s="215"/>
      <c r="EF163" s="215"/>
      <c r="EG163" s="215"/>
      <c r="EH163" s="215"/>
      <c r="EI163" s="215"/>
      <c r="EJ163" s="215"/>
      <c r="EK163" s="215"/>
      <c r="EM163" s="29"/>
      <c r="EN163" s="29"/>
      <c r="EO163" s="29"/>
      <c r="EP163" s="29"/>
      <c r="EQ163" s="29"/>
      <c r="ER163" s="29"/>
      <c r="ES163" s="206"/>
      <c r="ET163" s="206"/>
      <c r="EV163" s="122"/>
      <c r="EW163" s="46"/>
      <c r="EX163" s="46"/>
      <c r="EY163" s="46"/>
      <c r="EZ163" s="46"/>
      <c r="FA163" s="46"/>
      <c r="FB163" s="208"/>
      <c r="FC163" s="208"/>
    </row>
    <row r="164" spans="1:159" ht="15.75" customHeight="1" x14ac:dyDescent="0.25">
      <c r="A164" s="79"/>
      <c r="B164" s="79"/>
      <c r="C164" s="79"/>
      <c r="D164" s="79"/>
      <c r="E164" s="79"/>
      <c r="F164" s="79"/>
      <c r="H164" s="79"/>
      <c r="I164" s="104"/>
      <c r="J164" s="58"/>
      <c r="K164" s="58"/>
      <c r="L164" s="58"/>
      <c r="M164" s="58"/>
      <c r="N164" s="187"/>
      <c r="O164" s="187"/>
      <c r="P164" s="187"/>
      <c r="Q164" s="187"/>
      <c r="R164" s="187"/>
      <c r="S164" s="187"/>
      <c r="T164" s="187"/>
      <c r="V164" s="79"/>
      <c r="W164" s="79"/>
      <c r="X164" s="79"/>
      <c r="Y164" s="79"/>
      <c r="Z164" s="79"/>
      <c r="AA164" s="79"/>
      <c r="AC164" s="79"/>
      <c r="AD164" s="79"/>
      <c r="AE164" s="79"/>
      <c r="AF164" s="79"/>
      <c r="AG164" s="79"/>
      <c r="AH164" s="79"/>
      <c r="AJ164" s="79"/>
      <c r="AK164" s="79"/>
      <c r="AL164" s="79"/>
      <c r="AM164" s="79"/>
      <c r="AN164" s="79"/>
      <c r="AO164" s="79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E164" s="81"/>
      <c r="BF164" s="116"/>
      <c r="BG164" s="116"/>
      <c r="BH164" s="116"/>
      <c r="BI164" s="116"/>
      <c r="BJ164" s="116"/>
      <c r="BL164" s="81"/>
      <c r="BM164" s="117"/>
      <c r="BN164" s="117"/>
      <c r="BO164" s="117"/>
      <c r="BP164" s="117"/>
      <c r="BQ164" s="117"/>
      <c r="BR164" s="153"/>
      <c r="BS164" s="79"/>
      <c r="BT164" s="79"/>
      <c r="BU164" s="79"/>
      <c r="BV164" s="79"/>
      <c r="BW164" s="79"/>
      <c r="BX164" s="79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L164" s="7"/>
      <c r="DM164" s="64"/>
      <c r="DN164" s="64"/>
      <c r="DO164" s="64"/>
      <c r="DP164" s="64"/>
      <c r="DQ164" s="64"/>
      <c r="DR164" s="210"/>
      <c r="DS164" s="210"/>
      <c r="DU164" s="7"/>
      <c r="DV164" s="65"/>
      <c r="DW164" s="65"/>
      <c r="DX164" s="65"/>
      <c r="DY164" s="65"/>
      <c r="DZ164" s="65"/>
      <c r="EA164" s="215"/>
      <c r="EB164" s="215"/>
      <c r="EC164" s="215"/>
      <c r="ED164" s="215"/>
      <c r="EE164" s="215"/>
      <c r="EF164" s="215"/>
      <c r="EG164" s="215"/>
      <c r="EH164" s="215"/>
      <c r="EI164" s="215"/>
      <c r="EJ164" s="215"/>
      <c r="EK164" s="215"/>
      <c r="EM164" s="29"/>
      <c r="EN164" s="29"/>
      <c r="EO164" s="29"/>
      <c r="EP164" s="29"/>
      <c r="EQ164" s="29"/>
      <c r="ER164" s="29"/>
      <c r="ES164" s="206"/>
      <c r="ET164" s="206"/>
      <c r="EV164" s="122"/>
      <c r="EW164" s="46"/>
      <c r="EX164" s="46"/>
      <c r="EY164" s="46"/>
      <c r="EZ164" s="46"/>
      <c r="FA164" s="46"/>
      <c r="FB164" s="208"/>
      <c r="FC164" s="208"/>
    </row>
    <row r="165" spans="1:159" ht="15.75" customHeight="1" x14ac:dyDescent="0.25">
      <c r="A165" s="79"/>
      <c r="B165" s="79"/>
      <c r="C165" s="79"/>
      <c r="D165" s="79"/>
      <c r="E165" s="79"/>
      <c r="F165" s="79"/>
      <c r="H165" s="79"/>
      <c r="I165" s="104"/>
      <c r="J165" s="58"/>
      <c r="K165" s="58"/>
      <c r="L165" s="58"/>
      <c r="M165" s="58"/>
      <c r="N165" s="187"/>
      <c r="O165" s="187"/>
      <c r="P165" s="187"/>
      <c r="Q165" s="187"/>
      <c r="R165" s="187"/>
      <c r="S165" s="187"/>
      <c r="T165" s="187"/>
      <c r="V165" s="79"/>
      <c r="W165" s="79"/>
      <c r="X165" s="79"/>
      <c r="Y165" s="79"/>
      <c r="Z165" s="79"/>
      <c r="AA165" s="79"/>
      <c r="AC165" s="79"/>
      <c r="AD165" s="79"/>
      <c r="AE165" s="79"/>
      <c r="AF165" s="79"/>
      <c r="AG165" s="79"/>
      <c r="AH165" s="79"/>
      <c r="AJ165" s="79"/>
      <c r="AK165" s="79"/>
      <c r="AL165" s="79"/>
      <c r="AM165" s="79"/>
      <c r="AN165" s="79"/>
      <c r="AO165" s="79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E165" s="81"/>
      <c r="BF165" s="116"/>
      <c r="BG165" s="116"/>
      <c r="BH165" s="116"/>
      <c r="BI165" s="116"/>
      <c r="BJ165" s="116"/>
      <c r="BL165" s="79"/>
      <c r="BM165" s="79"/>
      <c r="BN165" s="79"/>
      <c r="BO165" s="79"/>
      <c r="BP165" s="79"/>
      <c r="BQ165" s="79"/>
      <c r="BR165" s="22"/>
      <c r="BS165" s="79"/>
      <c r="BT165" s="79"/>
      <c r="BU165" s="79"/>
      <c r="BV165" s="79"/>
      <c r="BW165" s="79"/>
      <c r="BX165" s="79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L165" s="7"/>
      <c r="DM165" s="64"/>
      <c r="DN165" s="64"/>
      <c r="DO165" s="64"/>
      <c r="DP165" s="64"/>
      <c r="DQ165" s="64"/>
      <c r="DR165" s="210"/>
      <c r="DS165" s="210"/>
      <c r="DU165" s="7"/>
      <c r="DV165" s="65"/>
      <c r="DW165" s="65"/>
      <c r="DX165" s="65"/>
      <c r="DY165" s="65"/>
      <c r="DZ165" s="65"/>
      <c r="EA165" s="215"/>
      <c r="EB165" s="215"/>
      <c r="EC165" s="215"/>
      <c r="ED165" s="215"/>
      <c r="EE165" s="215"/>
      <c r="EF165" s="215"/>
      <c r="EG165" s="215"/>
      <c r="EH165" s="215"/>
      <c r="EI165" s="215"/>
      <c r="EJ165" s="215"/>
      <c r="EK165" s="215"/>
      <c r="EM165" s="29"/>
      <c r="EN165" s="29"/>
      <c r="EO165" s="29"/>
      <c r="EP165" s="29"/>
      <c r="EQ165" s="29"/>
      <c r="ER165" s="29"/>
      <c r="ES165" s="206"/>
      <c r="ET165" s="206"/>
      <c r="EV165" s="122"/>
      <c r="EW165" s="46"/>
      <c r="EX165" s="46"/>
      <c r="EY165" s="46"/>
      <c r="EZ165" s="46"/>
      <c r="FA165" s="46"/>
      <c r="FB165" s="208"/>
      <c r="FC165" s="208"/>
    </row>
    <row r="166" spans="1:159" ht="15.75" customHeight="1" x14ac:dyDescent="0.25">
      <c r="A166" s="79"/>
      <c r="B166" s="79"/>
      <c r="C166" s="79"/>
      <c r="D166" s="79"/>
      <c r="E166" s="79"/>
      <c r="F166" s="79"/>
      <c r="H166" s="79"/>
      <c r="I166" s="104"/>
      <c r="J166" s="58"/>
      <c r="K166" s="58"/>
      <c r="L166" s="58"/>
      <c r="M166" s="58"/>
      <c r="N166" s="187"/>
      <c r="O166" s="187"/>
      <c r="P166" s="187"/>
      <c r="Q166" s="187"/>
      <c r="R166" s="187"/>
      <c r="S166" s="187"/>
      <c r="T166" s="187"/>
      <c r="V166" s="79"/>
      <c r="W166" s="79"/>
      <c r="X166" s="79"/>
      <c r="Y166" s="79"/>
      <c r="Z166" s="79"/>
      <c r="AA166" s="79"/>
      <c r="AC166" s="79"/>
      <c r="AD166" s="79"/>
      <c r="AE166" s="79"/>
      <c r="AF166" s="79"/>
      <c r="AG166" s="79"/>
      <c r="AH166" s="79"/>
      <c r="AJ166" s="79"/>
      <c r="AK166" s="79"/>
      <c r="AL166" s="79"/>
      <c r="AM166" s="79"/>
      <c r="AN166" s="79"/>
      <c r="AO166" s="79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E166" s="79"/>
      <c r="BF166" s="79"/>
      <c r="BG166" s="79"/>
      <c r="BH166" s="79"/>
      <c r="BI166" s="79"/>
      <c r="BJ166" s="79"/>
      <c r="BL166" s="79"/>
      <c r="BM166" s="79"/>
      <c r="BN166" s="79"/>
      <c r="BO166" s="79"/>
      <c r="BP166" s="79"/>
      <c r="BQ166" s="79"/>
      <c r="BR166" s="22"/>
      <c r="BS166" s="79"/>
      <c r="BT166" s="79"/>
      <c r="BU166" s="79"/>
      <c r="BV166" s="79"/>
      <c r="BW166" s="79"/>
      <c r="BX166" s="79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L166" s="7"/>
      <c r="DM166" s="64"/>
      <c r="DN166" s="64"/>
      <c r="DO166" s="64"/>
      <c r="DP166" s="64"/>
      <c r="DQ166" s="64"/>
      <c r="DR166" s="210"/>
      <c r="DS166" s="210"/>
      <c r="DU166" s="7"/>
      <c r="DV166" s="65"/>
      <c r="DW166" s="65"/>
      <c r="DX166" s="65"/>
      <c r="DY166" s="65"/>
      <c r="DZ166" s="65"/>
      <c r="EA166" s="215"/>
      <c r="EB166" s="215"/>
      <c r="EC166" s="215"/>
      <c r="ED166" s="215"/>
      <c r="EE166" s="215"/>
      <c r="EF166" s="215"/>
      <c r="EG166" s="215"/>
      <c r="EH166" s="215"/>
      <c r="EI166" s="215"/>
      <c r="EJ166" s="215"/>
      <c r="EK166" s="215"/>
      <c r="EM166" s="29"/>
      <c r="EN166" s="29"/>
      <c r="EO166" s="29"/>
      <c r="EP166" s="29"/>
      <c r="EQ166" s="29"/>
      <c r="ER166" s="29"/>
      <c r="ES166" s="206"/>
      <c r="ET166" s="206"/>
      <c r="EV166" s="122"/>
      <c r="EW166" s="46"/>
      <c r="EX166" s="46"/>
      <c r="EY166" s="46"/>
      <c r="EZ166" s="46"/>
      <c r="FA166" s="46"/>
      <c r="FB166" s="208"/>
      <c r="FC166" s="208"/>
    </row>
    <row r="167" spans="1:159" ht="15.75" customHeight="1" x14ac:dyDescent="0.25">
      <c r="A167" s="79"/>
      <c r="B167" s="79"/>
      <c r="C167" s="79"/>
      <c r="D167" s="79"/>
      <c r="E167" s="79"/>
      <c r="F167" s="79"/>
      <c r="H167" s="79"/>
      <c r="I167" s="104"/>
      <c r="J167" s="58"/>
      <c r="K167" s="58"/>
      <c r="L167" s="58"/>
      <c r="M167" s="58"/>
      <c r="N167" s="187"/>
      <c r="O167" s="187"/>
      <c r="P167" s="187"/>
      <c r="Q167" s="187"/>
      <c r="R167" s="187"/>
      <c r="S167" s="187"/>
      <c r="T167" s="187"/>
      <c r="V167" s="79"/>
      <c r="W167" s="79"/>
      <c r="X167" s="79"/>
      <c r="Y167" s="79"/>
      <c r="Z167" s="79"/>
      <c r="AA167" s="79"/>
      <c r="AC167" s="79"/>
      <c r="AD167" s="79"/>
      <c r="AE167" s="79"/>
      <c r="AF167" s="79"/>
      <c r="AG167" s="79"/>
      <c r="AH167" s="79"/>
      <c r="AJ167" s="79"/>
      <c r="AK167" s="79"/>
      <c r="AL167" s="79"/>
      <c r="AM167" s="79"/>
      <c r="AN167" s="79"/>
      <c r="AO167" s="79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E167" s="79"/>
      <c r="BF167" s="79"/>
      <c r="BG167" s="79"/>
      <c r="BH167" s="79"/>
      <c r="BI167" s="79"/>
      <c r="BJ167" s="79"/>
      <c r="BL167" s="79"/>
      <c r="BM167" s="79"/>
      <c r="BN167" s="79"/>
      <c r="BO167" s="79"/>
      <c r="BP167" s="79"/>
      <c r="BQ167" s="79"/>
      <c r="BR167" s="22"/>
      <c r="BS167" s="79"/>
      <c r="BT167" s="79"/>
      <c r="BU167" s="79"/>
      <c r="BV167" s="79"/>
      <c r="BW167" s="79"/>
      <c r="BX167" s="79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L167" s="7"/>
      <c r="DM167" s="64"/>
      <c r="DN167" s="64"/>
      <c r="DO167" s="64"/>
      <c r="DP167" s="64"/>
      <c r="DQ167" s="64"/>
      <c r="DR167" s="210"/>
      <c r="DS167" s="210"/>
      <c r="DU167" s="7"/>
      <c r="DV167" s="65"/>
      <c r="DW167" s="65"/>
      <c r="DX167" s="65"/>
      <c r="DY167" s="65"/>
      <c r="DZ167" s="65"/>
      <c r="EA167" s="215"/>
      <c r="EB167" s="215"/>
      <c r="EC167" s="215"/>
      <c r="ED167" s="215"/>
      <c r="EE167" s="215"/>
      <c r="EF167" s="215"/>
      <c r="EG167" s="215"/>
      <c r="EH167" s="215"/>
      <c r="EI167" s="215"/>
      <c r="EJ167" s="215"/>
      <c r="EK167" s="215"/>
      <c r="EM167" s="29"/>
      <c r="EN167" s="29"/>
      <c r="EO167" s="29"/>
      <c r="EP167" s="29"/>
      <c r="EQ167" s="29"/>
      <c r="ER167" s="29"/>
      <c r="ES167" s="206"/>
      <c r="ET167" s="206"/>
      <c r="EV167" s="122"/>
      <c r="EW167" s="46"/>
      <c r="EX167" s="46"/>
      <c r="EY167" s="46"/>
      <c r="EZ167" s="46"/>
      <c r="FA167" s="46"/>
      <c r="FB167" s="208"/>
      <c r="FC167" s="208"/>
    </row>
    <row r="168" spans="1:159" ht="15.75" customHeight="1" x14ac:dyDescent="0.25">
      <c r="A168" s="79"/>
      <c r="B168" s="79"/>
      <c r="C168" s="79"/>
      <c r="D168" s="79"/>
      <c r="E168" s="79"/>
      <c r="F168" s="79"/>
      <c r="H168" s="79"/>
      <c r="I168" s="104"/>
      <c r="J168" s="58"/>
      <c r="K168" s="58"/>
      <c r="L168" s="58"/>
      <c r="M168" s="58"/>
      <c r="N168" s="187"/>
      <c r="O168" s="187"/>
      <c r="P168" s="187"/>
      <c r="Q168" s="187"/>
      <c r="R168" s="187"/>
      <c r="S168" s="187"/>
      <c r="T168" s="187"/>
      <c r="V168" s="79"/>
      <c r="W168" s="79"/>
      <c r="X168" s="79"/>
      <c r="Y168" s="79"/>
      <c r="Z168" s="79"/>
      <c r="AA168" s="79"/>
      <c r="AC168" s="79"/>
      <c r="AD168" s="79"/>
      <c r="AE168" s="79"/>
      <c r="AF168" s="79"/>
      <c r="AG168" s="79"/>
      <c r="AH168" s="79"/>
      <c r="AJ168" s="79"/>
      <c r="AK168" s="79"/>
      <c r="AL168" s="79"/>
      <c r="AM168" s="79"/>
      <c r="AN168" s="79"/>
      <c r="AO168" s="79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E168" s="79"/>
      <c r="BF168" s="79"/>
      <c r="BG168" s="79"/>
      <c r="BH168" s="79"/>
      <c r="BI168" s="79"/>
      <c r="BJ168" s="79"/>
      <c r="BL168" s="79"/>
      <c r="BM168" s="79"/>
      <c r="BN168" s="79"/>
      <c r="BO168" s="79"/>
      <c r="BP168" s="79"/>
      <c r="BQ168" s="79"/>
      <c r="BR168" s="22"/>
      <c r="BS168" s="79"/>
      <c r="BT168" s="79"/>
      <c r="BU168" s="79"/>
      <c r="BV168" s="79"/>
      <c r="BW168" s="79"/>
      <c r="BX168" s="79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L168" s="7"/>
      <c r="DM168" s="64"/>
      <c r="DN168" s="64"/>
      <c r="DO168" s="64"/>
      <c r="DP168" s="64"/>
      <c r="DQ168" s="64"/>
      <c r="DR168" s="210"/>
      <c r="DS168" s="210"/>
      <c r="DU168" s="7"/>
      <c r="DV168" s="65"/>
      <c r="DW168" s="65"/>
      <c r="DX168" s="65"/>
      <c r="DY168" s="65"/>
      <c r="DZ168" s="65"/>
      <c r="EA168" s="215"/>
      <c r="EB168" s="215"/>
      <c r="EC168" s="215"/>
      <c r="ED168" s="215"/>
      <c r="EE168" s="215"/>
      <c r="EF168" s="215"/>
      <c r="EG168" s="215"/>
      <c r="EH168" s="215"/>
      <c r="EI168" s="215"/>
      <c r="EJ168" s="215"/>
      <c r="EK168" s="215"/>
      <c r="EM168" s="29"/>
      <c r="EN168" s="29"/>
      <c r="EO168" s="29"/>
      <c r="EP168" s="29"/>
      <c r="EQ168" s="29"/>
      <c r="ER168" s="29"/>
      <c r="ES168" s="206"/>
      <c r="ET168" s="206"/>
      <c r="EV168" s="122"/>
      <c r="EW168" s="46"/>
      <c r="EX168" s="46"/>
      <c r="EY168" s="46"/>
      <c r="EZ168" s="46"/>
      <c r="FA168" s="46"/>
      <c r="FB168" s="208"/>
      <c r="FC168" s="208"/>
    </row>
    <row r="169" spans="1:159" ht="15.75" customHeight="1" x14ac:dyDescent="0.25">
      <c r="A169" s="79"/>
      <c r="B169" s="79"/>
      <c r="C169" s="79"/>
      <c r="D169" s="79"/>
      <c r="E169" s="79"/>
      <c r="F169" s="79"/>
      <c r="H169" s="79"/>
      <c r="I169" s="104"/>
      <c r="J169" s="58"/>
      <c r="K169" s="58"/>
      <c r="L169" s="58"/>
      <c r="M169" s="58"/>
      <c r="N169" s="187"/>
      <c r="O169" s="187"/>
      <c r="P169" s="187"/>
      <c r="Q169" s="187"/>
      <c r="R169" s="187"/>
      <c r="S169" s="187"/>
      <c r="T169" s="187"/>
      <c r="V169" s="79"/>
      <c r="W169" s="79"/>
      <c r="X169" s="79"/>
      <c r="Y169" s="79"/>
      <c r="Z169" s="79"/>
      <c r="AA169" s="79"/>
      <c r="AC169" s="79"/>
      <c r="AD169" s="79"/>
      <c r="AE169" s="79"/>
      <c r="AF169" s="79"/>
      <c r="AG169" s="79"/>
      <c r="AH169" s="79"/>
      <c r="AJ169" s="79"/>
      <c r="AK169" s="79"/>
      <c r="AL169" s="79"/>
      <c r="AM169" s="79"/>
      <c r="AN169" s="79"/>
      <c r="AO169" s="79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E169" s="79"/>
      <c r="BF169" s="79"/>
      <c r="BG169" s="79"/>
      <c r="BH169" s="79"/>
      <c r="BI169" s="79"/>
      <c r="BJ169" s="79"/>
      <c r="BL169" s="79"/>
      <c r="BM169" s="79"/>
      <c r="BN169" s="79"/>
      <c r="BO169" s="79"/>
      <c r="BP169" s="79"/>
      <c r="BQ169" s="79"/>
      <c r="BR169" s="22"/>
      <c r="BS169" s="79"/>
      <c r="BT169" s="79"/>
      <c r="BU169" s="79"/>
      <c r="BV169" s="79"/>
      <c r="BW169" s="79"/>
      <c r="BX169" s="79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L169" s="7"/>
      <c r="DM169" s="64"/>
      <c r="DN169" s="64"/>
      <c r="DO169" s="64"/>
      <c r="DP169" s="64"/>
      <c r="DQ169" s="64"/>
      <c r="DR169" s="210"/>
      <c r="DS169" s="210"/>
      <c r="DU169" s="7"/>
      <c r="DV169" s="65"/>
      <c r="DW169" s="65"/>
      <c r="DX169" s="65"/>
      <c r="DY169" s="65"/>
      <c r="DZ169" s="65"/>
      <c r="EA169" s="215"/>
      <c r="EB169" s="215"/>
      <c r="EC169" s="215"/>
      <c r="ED169" s="215"/>
      <c r="EE169" s="215"/>
      <c r="EF169" s="215"/>
      <c r="EG169" s="215"/>
      <c r="EH169" s="215"/>
      <c r="EI169" s="215"/>
      <c r="EJ169" s="215"/>
      <c r="EK169" s="215"/>
      <c r="EM169" s="29"/>
      <c r="EN169" s="29"/>
      <c r="EO169" s="29"/>
      <c r="EP169" s="29"/>
      <c r="EQ169" s="29"/>
      <c r="ER169" s="29"/>
      <c r="ES169" s="206"/>
      <c r="ET169" s="206"/>
      <c r="EV169" s="122"/>
      <c r="EW169" s="46"/>
      <c r="EX169" s="46"/>
      <c r="EY169" s="46"/>
      <c r="EZ169" s="46"/>
      <c r="FA169" s="46"/>
      <c r="FB169" s="208"/>
      <c r="FC169" s="208"/>
    </row>
    <row r="170" spans="1:159" ht="15.75" customHeight="1" x14ac:dyDescent="0.25">
      <c r="A170" s="79"/>
      <c r="B170" s="79"/>
      <c r="C170" s="79"/>
      <c r="D170" s="79"/>
      <c r="E170" s="79"/>
      <c r="F170" s="79"/>
      <c r="H170" s="79"/>
      <c r="I170" s="104"/>
      <c r="J170" s="58"/>
      <c r="K170" s="58"/>
      <c r="L170" s="58"/>
      <c r="M170" s="58"/>
      <c r="N170" s="187"/>
      <c r="O170" s="187"/>
      <c r="P170" s="187"/>
      <c r="Q170" s="187"/>
      <c r="R170" s="187"/>
      <c r="S170" s="187"/>
      <c r="T170" s="187"/>
      <c r="V170" s="79"/>
      <c r="W170" s="79"/>
      <c r="X170" s="79"/>
      <c r="Y170" s="79"/>
      <c r="Z170" s="79"/>
      <c r="AA170" s="79"/>
      <c r="AC170" s="79"/>
      <c r="AD170" s="79"/>
      <c r="AE170" s="79"/>
      <c r="AF170" s="79"/>
      <c r="AG170" s="79"/>
      <c r="AH170" s="79"/>
      <c r="AJ170" s="79"/>
      <c r="AK170" s="79"/>
      <c r="AL170" s="79"/>
      <c r="AM170" s="79"/>
      <c r="AN170" s="79"/>
      <c r="AO170" s="79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E170" s="79"/>
      <c r="BF170" s="79"/>
      <c r="BG170" s="79"/>
      <c r="BH170" s="79"/>
      <c r="BI170" s="79"/>
      <c r="BJ170" s="79"/>
      <c r="BL170" s="79"/>
      <c r="BM170" s="79"/>
      <c r="BN170" s="79"/>
      <c r="BO170" s="79"/>
      <c r="BP170" s="79"/>
      <c r="BQ170" s="79"/>
      <c r="BR170" s="22"/>
      <c r="BS170" s="79"/>
      <c r="BT170" s="79"/>
      <c r="BU170" s="79"/>
      <c r="BV170" s="79"/>
      <c r="BW170" s="79"/>
      <c r="BX170" s="79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L170" s="7"/>
      <c r="DM170" s="64"/>
      <c r="DN170" s="64"/>
      <c r="DO170" s="64"/>
      <c r="DP170" s="64"/>
      <c r="DQ170" s="64"/>
      <c r="DR170" s="210"/>
      <c r="DS170" s="210"/>
      <c r="DU170" s="7"/>
      <c r="DV170" s="65"/>
      <c r="DW170" s="65"/>
      <c r="DX170" s="65"/>
      <c r="DY170" s="65"/>
      <c r="DZ170" s="6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M170" s="29"/>
      <c r="EN170" s="29"/>
      <c r="EO170" s="29"/>
      <c r="EP170" s="29"/>
      <c r="EQ170" s="29"/>
      <c r="ER170" s="29"/>
      <c r="ES170" s="206"/>
      <c r="ET170" s="206"/>
      <c r="EV170" s="122"/>
      <c r="EW170" s="46"/>
      <c r="EX170" s="46"/>
      <c r="EY170" s="46"/>
      <c r="EZ170" s="46"/>
      <c r="FA170" s="46"/>
      <c r="FB170" s="208"/>
      <c r="FC170" s="208"/>
    </row>
    <row r="171" spans="1:159" ht="15.75" customHeight="1" x14ac:dyDescent="0.25">
      <c r="A171" s="79"/>
      <c r="B171" s="79"/>
      <c r="C171" s="79"/>
      <c r="D171" s="79"/>
      <c r="E171" s="79"/>
      <c r="F171" s="79"/>
      <c r="H171" s="79"/>
      <c r="I171" s="104"/>
      <c r="J171" s="58"/>
      <c r="K171" s="58"/>
      <c r="L171" s="58"/>
      <c r="M171" s="58"/>
      <c r="N171" s="187"/>
      <c r="O171" s="187"/>
      <c r="P171" s="187"/>
      <c r="Q171" s="187"/>
      <c r="R171" s="187"/>
      <c r="S171" s="187"/>
      <c r="T171" s="187"/>
      <c r="V171" s="79"/>
      <c r="W171" s="79"/>
      <c r="X171" s="79"/>
      <c r="Y171" s="79"/>
      <c r="Z171" s="79"/>
      <c r="AA171" s="79"/>
      <c r="AC171" s="79"/>
      <c r="AD171" s="79"/>
      <c r="AE171" s="79"/>
      <c r="AF171" s="79"/>
      <c r="AG171" s="79"/>
      <c r="AH171" s="79"/>
      <c r="AJ171" s="79"/>
      <c r="AK171" s="79"/>
      <c r="AL171" s="79"/>
      <c r="AM171" s="79"/>
      <c r="AN171" s="79"/>
      <c r="AO171" s="79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E171" s="79"/>
      <c r="BF171" s="79"/>
      <c r="BG171" s="79"/>
      <c r="BH171" s="79"/>
      <c r="BI171" s="79"/>
      <c r="BJ171" s="79"/>
      <c r="BL171" s="79"/>
      <c r="BM171" s="79"/>
      <c r="BN171" s="79"/>
      <c r="BO171" s="79"/>
      <c r="BP171" s="79"/>
      <c r="BQ171" s="79"/>
      <c r="BR171" s="22"/>
      <c r="BS171" s="79"/>
      <c r="BT171" s="79"/>
      <c r="BU171" s="79"/>
      <c r="BV171" s="79"/>
      <c r="BW171" s="79"/>
      <c r="BX171" s="79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L171" s="7"/>
      <c r="DM171" s="64"/>
      <c r="DN171" s="64"/>
      <c r="DO171" s="64"/>
      <c r="DP171" s="64"/>
      <c r="DQ171" s="64"/>
      <c r="DR171" s="210"/>
      <c r="DS171" s="210"/>
      <c r="DU171" s="7"/>
      <c r="DV171" s="65"/>
      <c r="DW171" s="65"/>
      <c r="DX171" s="65"/>
      <c r="DY171" s="65"/>
      <c r="DZ171" s="65"/>
      <c r="EA171" s="215"/>
      <c r="EB171" s="215"/>
      <c r="EC171" s="215"/>
      <c r="ED171" s="215"/>
      <c r="EE171" s="215"/>
      <c r="EF171" s="215"/>
      <c r="EG171" s="215"/>
      <c r="EH171" s="215"/>
      <c r="EI171" s="215"/>
      <c r="EJ171" s="215"/>
      <c r="EK171" s="215"/>
      <c r="EM171" s="29"/>
      <c r="EN171" s="29"/>
      <c r="EO171" s="29"/>
      <c r="EP171" s="29"/>
      <c r="EQ171" s="29"/>
      <c r="ER171" s="29"/>
      <c r="ES171" s="206"/>
      <c r="ET171" s="206"/>
      <c r="EV171" s="122"/>
      <c r="EW171" s="46"/>
      <c r="EX171" s="46"/>
      <c r="EY171" s="46"/>
      <c r="EZ171" s="46"/>
      <c r="FA171" s="46"/>
      <c r="FB171" s="208"/>
      <c r="FC171" s="208"/>
    </row>
    <row r="172" spans="1:159" x14ac:dyDescent="0.25">
      <c r="A172" s="79"/>
      <c r="B172" s="79"/>
      <c r="C172" s="79"/>
      <c r="D172" s="79"/>
      <c r="E172" s="79"/>
      <c r="F172" s="79"/>
      <c r="H172" s="79"/>
      <c r="I172" s="104"/>
      <c r="J172" s="58"/>
      <c r="K172" s="58"/>
      <c r="L172" s="58"/>
      <c r="M172" s="58"/>
      <c r="N172" s="187"/>
      <c r="O172" s="187"/>
      <c r="P172" s="187"/>
      <c r="Q172" s="187"/>
      <c r="R172" s="187"/>
      <c r="S172" s="187"/>
      <c r="T172" s="187"/>
      <c r="V172" s="79"/>
      <c r="W172" s="79"/>
      <c r="X172" s="79"/>
      <c r="Y172" s="79"/>
      <c r="Z172" s="79"/>
      <c r="AA172" s="79"/>
      <c r="AC172" s="79"/>
      <c r="AD172" s="79"/>
      <c r="AE172" s="79"/>
      <c r="AF172" s="79"/>
      <c r="AG172" s="79"/>
      <c r="AH172" s="79"/>
      <c r="AJ172" s="79"/>
      <c r="AK172" s="79"/>
      <c r="AL172" s="79"/>
      <c r="AM172" s="79"/>
      <c r="AN172" s="79"/>
      <c r="AO172" s="79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E172" s="79"/>
      <c r="BF172" s="79"/>
      <c r="BG172" s="79"/>
      <c r="BH172" s="79"/>
      <c r="BI172" s="79"/>
      <c r="BJ172" s="79"/>
      <c r="BL172" s="79"/>
      <c r="BM172" s="79"/>
      <c r="BN172" s="79"/>
      <c r="BO172" s="79"/>
      <c r="BP172" s="79"/>
      <c r="BQ172" s="79"/>
      <c r="BR172" s="22"/>
      <c r="BS172" s="79"/>
      <c r="BT172" s="79"/>
      <c r="BU172" s="79"/>
      <c r="BV172" s="79"/>
      <c r="BW172" s="79"/>
      <c r="BX172" s="79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L172" s="7"/>
      <c r="DM172" s="64"/>
      <c r="DN172" s="64"/>
      <c r="DO172" s="64"/>
      <c r="DP172" s="64"/>
      <c r="DQ172" s="64"/>
      <c r="DR172" s="210"/>
      <c r="DS172" s="210"/>
      <c r="DU172" s="7"/>
      <c r="DV172" s="65"/>
      <c r="DW172" s="65"/>
      <c r="DX172" s="65"/>
      <c r="DY172" s="65"/>
      <c r="DZ172" s="65"/>
      <c r="EA172" s="215"/>
      <c r="EB172" s="215"/>
      <c r="EC172" s="215"/>
      <c r="ED172" s="215"/>
      <c r="EE172" s="215"/>
      <c r="EF172" s="215"/>
      <c r="EG172" s="215"/>
      <c r="EH172" s="215"/>
      <c r="EI172" s="215"/>
      <c r="EJ172" s="215"/>
      <c r="EK172" s="215"/>
      <c r="EM172" s="29"/>
      <c r="EN172" s="29"/>
      <c r="EO172" s="29"/>
      <c r="EP172" s="29"/>
      <c r="EQ172" s="29"/>
      <c r="ER172" s="29"/>
      <c r="ES172" s="206"/>
      <c r="ET172" s="206"/>
      <c r="EV172" s="122"/>
      <c r="EW172" s="46"/>
      <c r="EX172" s="46"/>
      <c r="EY172" s="46"/>
      <c r="EZ172" s="46"/>
      <c r="FA172" s="46"/>
      <c r="FB172" s="208"/>
      <c r="FC172" s="208"/>
    </row>
    <row r="173" spans="1:159" ht="15.75" hidden="1" customHeight="1" x14ac:dyDescent="0.25">
      <c r="A173" s="79"/>
      <c r="B173" s="79"/>
      <c r="C173" s="79"/>
      <c r="D173" s="79"/>
      <c r="E173" s="79"/>
      <c r="F173" s="79"/>
      <c r="H173" s="79"/>
      <c r="I173" s="104"/>
      <c r="J173" s="58"/>
      <c r="K173" s="58"/>
      <c r="L173" s="58"/>
      <c r="M173" s="58"/>
      <c r="N173" s="187"/>
      <c r="O173" s="187"/>
      <c r="P173" s="187"/>
      <c r="Q173" s="187"/>
      <c r="R173" s="187"/>
      <c r="S173" s="187"/>
      <c r="T173" s="187"/>
      <c r="V173" s="79"/>
      <c r="W173" s="79"/>
      <c r="X173" s="79"/>
      <c r="Y173" s="79"/>
      <c r="Z173" s="79"/>
      <c r="AA173" s="79"/>
      <c r="AC173" s="79"/>
      <c r="AD173" s="79"/>
      <c r="AE173" s="79"/>
      <c r="AF173" s="79"/>
      <c r="AG173" s="79"/>
      <c r="AH173" s="79"/>
      <c r="AJ173" s="79"/>
      <c r="AK173" s="79"/>
      <c r="AL173" s="79"/>
      <c r="AM173" s="79"/>
      <c r="AN173" s="79"/>
      <c r="AO173" s="79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E173" s="79"/>
      <c r="BF173" s="79"/>
      <c r="BG173" s="79"/>
      <c r="BH173" s="79"/>
      <c r="BI173" s="79"/>
      <c r="BJ173" s="79"/>
      <c r="BL173" s="79"/>
      <c r="BM173" s="79"/>
      <c r="BN173" s="79"/>
      <c r="BO173" s="79"/>
      <c r="BP173" s="79"/>
      <c r="BQ173" s="79"/>
      <c r="BR173" s="22"/>
      <c r="BS173" s="79"/>
      <c r="BT173" s="79"/>
      <c r="BU173" s="79"/>
      <c r="BV173" s="79"/>
      <c r="BW173" s="79"/>
      <c r="BX173" s="79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L173" s="7"/>
      <c r="DM173" s="64"/>
      <c r="DN173" s="64"/>
      <c r="DO173" s="64"/>
      <c r="DP173" s="64"/>
      <c r="DQ173" s="64"/>
      <c r="DR173" s="210"/>
      <c r="DS173" s="210"/>
      <c r="DU173" s="7"/>
      <c r="DV173" s="65"/>
      <c r="DW173" s="65"/>
      <c r="DX173" s="65"/>
      <c r="DY173" s="65"/>
      <c r="DZ173" s="65"/>
      <c r="EA173" s="215"/>
      <c r="EB173" s="215"/>
      <c r="EC173" s="215"/>
      <c r="ED173" s="215"/>
      <c r="EE173" s="215"/>
      <c r="EF173" s="215"/>
      <c r="EG173" s="215"/>
      <c r="EH173" s="215"/>
      <c r="EI173" s="215"/>
      <c r="EJ173" s="215"/>
      <c r="EK173" s="215"/>
      <c r="EM173" s="29"/>
      <c r="EN173" s="29"/>
      <c r="EO173" s="29"/>
      <c r="EP173" s="29"/>
      <c r="EQ173" s="29"/>
      <c r="ER173" s="29"/>
      <c r="ES173" s="206"/>
      <c r="ET173" s="206"/>
      <c r="EV173" s="122"/>
      <c r="EW173" s="46"/>
      <c r="EX173" s="46"/>
      <c r="EY173" s="46"/>
      <c r="EZ173" s="46"/>
      <c r="FA173" s="46"/>
      <c r="FB173" s="208"/>
      <c r="FC173" s="208"/>
    </row>
    <row r="174" spans="1:159" x14ac:dyDescent="0.25">
      <c r="A174" s="79"/>
      <c r="B174" s="79"/>
      <c r="C174" s="79"/>
      <c r="D174" s="79"/>
      <c r="E174" s="79"/>
      <c r="F174" s="79"/>
      <c r="H174" s="79"/>
      <c r="I174" s="104"/>
      <c r="J174" s="58"/>
      <c r="K174" s="58"/>
      <c r="L174" s="58"/>
      <c r="M174" s="58"/>
      <c r="N174" s="187"/>
      <c r="O174" s="187"/>
      <c r="P174" s="187"/>
      <c r="Q174" s="187"/>
      <c r="R174" s="187"/>
      <c r="S174" s="187"/>
      <c r="T174" s="187"/>
      <c r="V174" s="79"/>
      <c r="W174" s="79"/>
      <c r="X174" s="79"/>
      <c r="Y174" s="79"/>
      <c r="Z174" s="79"/>
      <c r="AA174" s="79"/>
      <c r="AC174" s="79"/>
      <c r="AD174" s="79"/>
      <c r="AE174" s="79"/>
      <c r="AF174" s="79"/>
      <c r="AG174" s="79"/>
      <c r="AH174" s="79"/>
      <c r="AJ174" s="79"/>
      <c r="AK174" s="79"/>
      <c r="AL174" s="79"/>
      <c r="AM174" s="79"/>
      <c r="AN174" s="79"/>
      <c r="AO174" s="79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E174" s="79"/>
      <c r="BF174" s="79"/>
      <c r="BG174" s="79"/>
      <c r="BH174" s="79"/>
      <c r="BI174" s="79"/>
      <c r="BJ174" s="79"/>
      <c r="BL174" s="79"/>
      <c r="BM174" s="79"/>
      <c r="BN174" s="79"/>
      <c r="BO174" s="79"/>
      <c r="BP174" s="79"/>
      <c r="BQ174" s="79"/>
      <c r="BR174" s="22"/>
      <c r="BS174" s="79"/>
      <c r="BT174" s="79"/>
      <c r="BU174" s="79"/>
      <c r="BV174" s="79"/>
      <c r="BW174" s="79"/>
      <c r="BX174" s="79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L174" s="7"/>
      <c r="DM174" s="64"/>
      <c r="DN174" s="64"/>
      <c r="DO174" s="64"/>
      <c r="DP174" s="64"/>
      <c r="DQ174" s="64"/>
      <c r="DR174" s="210"/>
      <c r="DS174" s="210"/>
      <c r="DU174" s="7"/>
      <c r="DV174" s="65"/>
      <c r="DW174" s="65"/>
      <c r="DX174" s="65"/>
      <c r="DY174" s="65"/>
      <c r="DZ174" s="65"/>
      <c r="EA174" s="215"/>
      <c r="EB174" s="215"/>
      <c r="EC174" s="215"/>
      <c r="ED174" s="215"/>
      <c r="EE174" s="215"/>
      <c r="EF174" s="215"/>
      <c r="EG174" s="215"/>
      <c r="EH174" s="215"/>
      <c r="EI174" s="215"/>
      <c r="EJ174" s="215"/>
      <c r="EK174" s="215"/>
      <c r="EM174" s="29"/>
      <c r="EN174" s="29"/>
      <c r="EO174" s="29"/>
      <c r="EP174" s="29"/>
      <c r="EQ174" s="29"/>
      <c r="ER174" s="29"/>
      <c r="ES174" s="206"/>
      <c r="ET174" s="206"/>
      <c r="EV174" s="122"/>
      <c r="EW174" s="46"/>
      <c r="EX174" s="46"/>
      <c r="EY174" s="46"/>
      <c r="EZ174" s="46"/>
      <c r="FA174" s="46"/>
      <c r="FB174" s="208"/>
      <c r="FC174" s="208"/>
    </row>
    <row r="175" spans="1:159" x14ac:dyDescent="0.25">
      <c r="A175" s="79"/>
      <c r="B175" s="79"/>
      <c r="C175" s="79"/>
      <c r="D175" s="79"/>
      <c r="E175" s="79"/>
      <c r="F175" s="79"/>
      <c r="H175" s="79"/>
      <c r="I175" s="104"/>
      <c r="J175" s="58"/>
      <c r="K175" s="58"/>
      <c r="L175" s="58"/>
      <c r="M175" s="58"/>
      <c r="N175" s="187"/>
      <c r="O175" s="187"/>
      <c r="P175" s="187"/>
      <c r="Q175" s="187"/>
      <c r="R175" s="187"/>
      <c r="S175" s="187"/>
      <c r="T175" s="187"/>
      <c r="V175" s="79"/>
      <c r="W175" s="79"/>
      <c r="X175" s="79"/>
      <c r="Y175" s="79"/>
      <c r="Z175" s="79"/>
      <c r="AA175" s="79"/>
      <c r="AC175" s="79"/>
      <c r="AD175" s="79"/>
      <c r="AE175" s="79"/>
      <c r="AF175" s="79"/>
      <c r="AG175" s="79"/>
      <c r="AH175" s="79"/>
      <c r="AJ175" s="79"/>
      <c r="AK175" s="79"/>
      <c r="AL175" s="79"/>
      <c r="AM175" s="79"/>
      <c r="AN175" s="79"/>
      <c r="AO175" s="79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E175" s="79"/>
      <c r="BF175" s="79"/>
      <c r="BG175" s="79"/>
      <c r="BH175" s="79"/>
      <c r="BI175" s="79"/>
      <c r="BJ175" s="79"/>
      <c r="BL175" s="79"/>
      <c r="BM175" s="79"/>
      <c r="BN175" s="79"/>
      <c r="BO175" s="79"/>
      <c r="BP175" s="79"/>
      <c r="BQ175" s="79"/>
      <c r="BR175" s="22"/>
      <c r="BS175" s="79"/>
      <c r="BT175" s="79"/>
      <c r="BU175" s="79"/>
      <c r="BV175" s="79"/>
      <c r="BW175" s="79"/>
      <c r="BX175" s="79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L175" s="7"/>
      <c r="DM175" s="64"/>
      <c r="DN175" s="64"/>
      <c r="DO175" s="64"/>
      <c r="DP175" s="64"/>
      <c r="DQ175" s="64"/>
      <c r="DR175" s="210"/>
      <c r="DS175" s="210"/>
      <c r="DU175" s="7"/>
      <c r="DV175" s="65"/>
      <c r="DW175" s="65"/>
      <c r="DX175" s="65"/>
      <c r="DY175" s="65"/>
      <c r="DZ175" s="65"/>
      <c r="EA175" s="215"/>
      <c r="EB175" s="215"/>
      <c r="EC175" s="215"/>
      <c r="ED175" s="215"/>
      <c r="EE175" s="215"/>
      <c r="EF175" s="215"/>
      <c r="EG175" s="215"/>
      <c r="EH175" s="215"/>
      <c r="EI175" s="215"/>
      <c r="EJ175" s="215"/>
      <c r="EK175" s="215"/>
      <c r="EM175" s="29"/>
      <c r="EN175" s="29"/>
      <c r="EO175" s="29"/>
      <c r="EP175" s="29"/>
      <c r="EQ175" s="29"/>
      <c r="ER175" s="29"/>
      <c r="ES175" s="206"/>
      <c r="ET175" s="206"/>
      <c r="EV175" s="122"/>
      <c r="EW175" s="46"/>
      <c r="EX175" s="46"/>
      <c r="EY175" s="46"/>
      <c r="EZ175" s="46"/>
      <c r="FA175" s="46"/>
      <c r="FB175" s="208"/>
      <c r="FC175" s="208"/>
    </row>
    <row r="176" spans="1:159" ht="15.75" customHeight="1" x14ac:dyDescent="0.25">
      <c r="A176" s="79"/>
      <c r="B176" s="79"/>
      <c r="C176" s="79"/>
      <c r="D176" s="79"/>
      <c r="E176" s="79"/>
      <c r="F176" s="79"/>
      <c r="H176" s="79"/>
      <c r="I176" s="104"/>
      <c r="J176" s="58"/>
      <c r="K176" s="58"/>
      <c r="L176" s="58"/>
      <c r="M176" s="58"/>
      <c r="N176" s="187"/>
      <c r="O176" s="187"/>
      <c r="P176" s="187"/>
      <c r="Q176" s="187"/>
      <c r="R176" s="187"/>
      <c r="S176" s="187"/>
      <c r="T176" s="187"/>
      <c r="V176" s="79"/>
      <c r="W176" s="79"/>
      <c r="X176" s="79"/>
      <c r="Y176" s="79"/>
      <c r="Z176" s="79"/>
      <c r="AA176" s="79"/>
      <c r="AC176" s="79"/>
      <c r="AD176" s="79"/>
      <c r="AE176" s="79"/>
      <c r="AF176" s="79"/>
      <c r="AG176" s="79"/>
      <c r="AH176" s="79"/>
      <c r="AJ176" s="79"/>
      <c r="AK176" s="79"/>
      <c r="AL176" s="79"/>
      <c r="AM176" s="79"/>
      <c r="AN176" s="79"/>
      <c r="AO176" s="79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E176" s="79"/>
      <c r="BF176" s="79"/>
      <c r="BG176" s="79"/>
      <c r="BH176" s="79"/>
      <c r="BI176" s="79"/>
      <c r="BJ176" s="79"/>
      <c r="BL176" s="79"/>
      <c r="BM176" s="79"/>
      <c r="BN176" s="79"/>
      <c r="BO176" s="79"/>
      <c r="BP176" s="79"/>
      <c r="BQ176" s="79"/>
      <c r="BR176" s="22"/>
      <c r="BS176" s="79"/>
      <c r="BT176" s="79"/>
      <c r="BU176" s="79"/>
      <c r="BV176" s="79"/>
      <c r="BW176" s="79"/>
      <c r="BX176" s="79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L176" s="7"/>
      <c r="DM176" s="64"/>
      <c r="DN176" s="64"/>
      <c r="DO176" s="64"/>
      <c r="DP176" s="64"/>
      <c r="DQ176" s="64"/>
      <c r="DR176" s="210"/>
      <c r="DS176" s="210"/>
      <c r="DU176" s="7"/>
      <c r="DV176" s="65"/>
      <c r="DW176" s="65"/>
      <c r="DX176" s="65"/>
      <c r="DY176" s="65"/>
      <c r="DZ176" s="6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M176" s="29"/>
      <c r="EN176" s="29"/>
      <c r="EO176" s="29"/>
      <c r="EP176" s="29"/>
      <c r="EQ176" s="29"/>
      <c r="ER176" s="29"/>
      <c r="ES176" s="206"/>
      <c r="ET176" s="206"/>
      <c r="EV176" s="122"/>
      <c r="EW176" s="46"/>
      <c r="EX176" s="46"/>
      <c r="EY176" s="46"/>
      <c r="EZ176" s="46"/>
      <c r="FA176" s="46"/>
      <c r="FB176" s="208"/>
      <c r="FC176" s="208"/>
    </row>
    <row r="177" spans="1:159" ht="15" customHeight="1" x14ac:dyDescent="0.25">
      <c r="A177" s="79"/>
      <c r="B177" s="79"/>
      <c r="C177" s="79"/>
      <c r="D177" s="79"/>
      <c r="E177" s="79"/>
      <c r="F177" s="79"/>
      <c r="H177" s="79"/>
      <c r="I177" s="104"/>
      <c r="J177" s="58"/>
      <c r="K177" s="58"/>
      <c r="L177" s="58"/>
      <c r="M177" s="58"/>
      <c r="N177" s="187"/>
      <c r="O177" s="187"/>
      <c r="P177" s="187"/>
      <c r="Q177" s="187"/>
      <c r="R177" s="187"/>
      <c r="S177" s="187"/>
      <c r="T177" s="187"/>
      <c r="V177" s="79"/>
      <c r="W177" s="79"/>
      <c r="X177" s="79"/>
      <c r="Y177" s="79"/>
      <c r="Z177" s="79"/>
      <c r="AA177" s="79"/>
      <c r="AC177" s="79"/>
      <c r="AD177" s="79"/>
      <c r="AE177" s="79"/>
      <c r="AF177" s="79"/>
      <c r="AG177" s="79"/>
      <c r="AH177" s="79"/>
      <c r="AJ177" s="79"/>
      <c r="AK177" s="79"/>
      <c r="AL177" s="79"/>
      <c r="AM177" s="79"/>
      <c r="AN177" s="79"/>
      <c r="AO177" s="79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E177" s="79"/>
      <c r="BF177" s="79"/>
      <c r="BG177" s="79"/>
      <c r="BH177" s="79"/>
      <c r="BI177" s="79"/>
      <c r="BJ177" s="79"/>
      <c r="BL177" s="79"/>
      <c r="BM177" s="79"/>
      <c r="BN177" s="79"/>
      <c r="BO177" s="79"/>
      <c r="BP177" s="79"/>
      <c r="BQ177" s="79"/>
      <c r="BR177" s="22"/>
      <c r="BS177" s="79"/>
      <c r="BT177" s="79"/>
      <c r="BU177" s="79"/>
      <c r="BV177" s="79"/>
      <c r="BW177" s="79"/>
      <c r="BX177" s="79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L177" s="7"/>
      <c r="DM177" s="64"/>
      <c r="DN177" s="64"/>
      <c r="DO177" s="64"/>
      <c r="DP177" s="64"/>
      <c r="DQ177" s="64"/>
      <c r="DR177" s="210"/>
      <c r="DS177" s="210"/>
      <c r="DU177" s="7"/>
      <c r="DV177" s="65"/>
      <c r="DW177" s="65"/>
      <c r="DX177" s="65"/>
      <c r="DY177" s="65"/>
      <c r="DZ177" s="6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215"/>
      <c r="EM177" s="29"/>
      <c r="EN177" s="29"/>
      <c r="EO177" s="29"/>
      <c r="EP177" s="29"/>
      <c r="EQ177" s="29"/>
      <c r="ER177" s="29"/>
      <c r="ES177" s="206"/>
      <c r="ET177" s="206"/>
      <c r="EV177" s="122"/>
      <c r="EW177" s="46"/>
      <c r="EX177" s="46"/>
      <c r="EY177" s="46"/>
      <c r="EZ177" s="46"/>
      <c r="FA177" s="46"/>
      <c r="FB177" s="208"/>
      <c r="FC177" s="208"/>
    </row>
    <row r="178" spans="1:159" ht="15.75" customHeight="1" x14ac:dyDescent="0.25">
      <c r="A178" s="79"/>
      <c r="B178" s="79"/>
      <c r="C178" s="79"/>
      <c r="D178" s="79"/>
      <c r="E178" s="79"/>
      <c r="F178" s="79"/>
      <c r="H178" s="79"/>
      <c r="I178" s="104"/>
      <c r="J178" s="58"/>
      <c r="K178" s="58"/>
      <c r="L178" s="58"/>
      <c r="M178" s="58"/>
      <c r="N178" s="187"/>
      <c r="O178" s="187"/>
      <c r="P178" s="187"/>
      <c r="Q178" s="187"/>
      <c r="R178" s="187"/>
      <c r="S178" s="187"/>
      <c r="T178" s="187"/>
      <c r="V178" s="79"/>
      <c r="W178" s="79"/>
      <c r="X178" s="79"/>
      <c r="Y178" s="79"/>
      <c r="Z178" s="79"/>
      <c r="AA178" s="79"/>
      <c r="AC178" s="79"/>
      <c r="AD178" s="79"/>
      <c r="AE178" s="79"/>
      <c r="AF178" s="79"/>
      <c r="AG178" s="79"/>
      <c r="AH178" s="79"/>
      <c r="AJ178" s="79"/>
      <c r="AK178" s="79"/>
      <c r="AL178" s="79"/>
      <c r="AM178" s="79"/>
      <c r="AN178" s="79"/>
      <c r="AO178" s="79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E178" s="79"/>
      <c r="BF178" s="79"/>
      <c r="BG178" s="79"/>
      <c r="BH178" s="79"/>
      <c r="BI178" s="79"/>
      <c r="BJ178" s="79"/>
      <c r="BL178" s="79"/>
      <c r="BM178" s="79"/>
      <c r="BN178" s="79"/>
      <c r="BO178" s="79"/>
      <c r="BP178" s="79"/>
      <c r="BQ178" s="79"/>
      <c r="BR178" s="22"/>
      <c r="BS178" s="79"/>
      <c r="BT178" s="79"/>
      <c r="BU178" s="79"/>
      <c r="BV178" s="79"/>
      <c r="BW178" s="79"/>
      <c r="BX178" s="79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L178" s="7"/>
      <c r="DM178" s="64"/>
      <c r="DN178" s="64"/>
      <c r="DO178" s="64"/>
      <c r="DP178" s="64"/>
      <c r="DQ178" s="64"/>
      <c r="DR178" s="210"/>
      <c r="DS178" s="210"/>
      <c r="DU178" s="7"/>
      <c r="DV178" s="65"/>
      <c r="DW178" s="65"/>
      <c r="DX178" s="65"/>
      <c r="DY178" s="65"/>
      <c r="DZ178" s="65"/>
      <c r="EA178" s="215"/>
      <c r="EB178" s="215"/>
      <c r="EC178" s="215"/>
      <c r="ED178" s="215"/>
      <c r="EE178" s="215"/>
      <c r="EF178" s="215"/>
      <c r="EG178" s="215"/>
      <c r="EH178" s="215"/>
      <c r="EI178" s="215"/>
      <c r="EJ178" s="215"/>
      <c r="EK178" s="215"/>
      <c r="EM178" s="29"/>
      <c r="EN178" s="29"/>
      <c r="EO178" s="29"/>
      <c r="EP178" s="29"/>
      <c r="EQ178" s="29"/>
      <c r="ER178" s="29"/>
      <c r="ES178" s="206"/>
      <c r="ET178" s="206"/>
      <c r="EV178" s="122"/>
      <c r="EW178" s="46"/>
      <c r="EX178" s="46"/>
      <c r="EY178" s="46"/>
      <c r="EZ178" s="46"/>
      <c r="FA178" s="46"/>
      <c r="FB178" s="208"/>
      <c r="FC178" s="208"/>
    </row>
    <row r="179" spans="1:159" ht="15.75" customHeight="1" x14ac:dyDescent="0.25">
      <c r="A179" s="79"/>
      <c r="B179" s="79"/>
      <c r="C179" s="79"/>
      <c r="D179" s="79"/>
      <c r="E179" s="79"/>
      <c r="F179" s="79"/>
      <c r="H179" s="79"/>
      <c r="I179" s="104"/>
      <c r="J179" s="58"/>
      <c r="K179" s="58"/>
      <c r="L179" s="58"/>
      <c r="M179" s="58"/>
      <c r="N179" s="187"/>
      <c r="O179" s="187"/>
      <c r="P179" s="187"/>
      <c r="Q179" s="187"/>
      <c r="R179" s="187"/>
      <c r="S179" s="187"/>
      <c r="T179" s="187"/>
      <c r="V179" s="79"/>
      <c r="W179" s="79"/>
      <c r="X179" s="79"/>
      <c r="Y179" s="79"/>
      <c r="Z179" s="79"/>
      <c r="AA179" s="79"/>
      <c r="AC179" s="79"/>
      <c r="AD179" s="79"/>
      <c r="AE179" s="79"/>
      <c r="AF179" s="79"/>
      <c r="AG179" s="79"/>
      <c r="AH179" s="79"/>
      <c r="AJ179" s="79"/>
      <c r="AK179" s="79"/>
      <c r="AL179" s="79"/>
      <c r="AM179" s="79"/>
      <c r="AN179" s="79"/>
      <c r="AO179" s="79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E179" s="79"/>
      <c r="BF179" s="79"/>
      <c r="BG179" s="79"/>
      <c r="BH179" s="79"/>
      <c r="BI179" s="79"/>
      <c r="BJ179" s="79"/>
      <c r="BL179" s="79"/>
      <c r="BM179" s="79"/>
      <c r="BN179" s="79"/>
      <c r="BO179" s="79"/>
      <c r="BP179" s="79"/>
      <c r="BQ179" s="79"/>
      <c r="BR179" s="22"/>
      <c r="BS179" s="79"/>
      <c r="BT179" s="79"/>
      <c r="BU179" s="79"/>
      <c r="BV179" s="79"/>
      <c r="BW179" s="79"/>
      <c r="BX179" s="79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L179" s="7"/>
      <c r="DM179" s="64"/>
      <c r="DN179" s="64"/>
      <c r="DO179" s="64"/>
      <c r="DP179" s="64"/>
      <c r="DQ179" s="64"/>
      <c r="DR179" s="210"/>
      <c r="DS179" s="210"/>
      <c r="DU179" s="7"/>
      <c r="DV179" s="65"/>
      <c r="DW179" s="65"/>
      <c r="DX179" s="65"/>
      <c r="DY179" s="65"/>
      <c r="DZ179" s="65"/>
      <c r="EA179" s="215"/>
      <c r="EB179" s="215"/>
      <c r="EC179" s="215"/>
      <c r="ED179" s="215"/>
      <c r="EE179" s="215"/>
      <c r="EF179" s="215"/>
      <c r="EG179" s="215"/>
      <c r="EH179" s="215"/>
      <c r="EI179" s="215"/>
      <c r="EJ179" s="215"/>
      <c r="EK179" s="215"/>
      <c r="EM179" s="29"/>
      <c r="EN179" s="29"/>
      <c r="EO179" s="29"/>
      <c r="EP179" s="29"/>
      <c r="EQ179" s="29"/>
      <c r="ER179" s="29"/>
      <c r="ES179" s="206"/>
      <c r="ET179" s="206"/>
      <c r="EV179" s="122"/>
      <c r="EW179" s="46"/>
      <c r="EX179" s="46"/>
      <c r="EY179" s="46"/>
      <c r="EZ179" s="46"/>
      <c r="FA179" s="46"/>
      <c r="FB179" s="208"/>
      <c r="FC179" s="208"/>
    </row>
    <row r="180" spans="1:159" ht="15.75" customHeight="1" x14ac:dyDescent="0.25">
      <c r="A180" s="79"/>
      <c r="B180" s="79"/>
      <c r="C180" s="79"/>
      <c r="D180" s="79"/>
      <c r="E180" s="79"/>
      <c r="F180" s="79"/>
      <c r="H180" s="79"/>
      <c r="I180" s="104"/>
      <c r="J180" s="58"/>
      <c r="K180" s="58"/>
      <c r="L180" s="58"/>
      <c r="M180" s="58"/>
      <c r="N180" s="187"/>
      <c r="O180" s="187"/>
      <c r="P180" s="187"/>
      <c r="Q180" s="187"/>
      <c r="R180" s="187"/>
      <c r="S180" s="187"/>
      <c r="T180" s="187"/>
      <c r="V180" s="79"/>
      <c r="W180" s="79"/>
      <c r="X180" s="79"/>
      <c r="Y180" s="79"/>
      <c r="Z180" s="79"/>
      <c r="AA180" s="79"/>
      <c r="AC180" s="79"/>
      <c r="AD180" s="79"/>
      <c r="AE180" s="79"/>
      <c r="AF180" s="79"/>
      <c r="AG180" s="79"/>
      <c r="AH180" s="79"/>
      <c r="AJ180" s="79"/>
      <c r="AK180" s="79"/>
      <c r="AL180" s="79"/>
      <c r="AM180" s="79"/>
      <c r="AN180" s="79"/>
      <c r="AO180" s="79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E180" s="79"/>
      <c r="BF180" s="79"/>
      <c r="BG180" s="79"/>
      <c r="BH180" s="79"/>
      <c r="BI180" s="79"/>
      <c r="BJ180" s="79"/>
      <c r="BL180" s="79"/>
      <c r="BM180" s="79"/>
      <c r="BN180" s="79"/>
      <c r="BO180" s="79"/>
      <c r="BP180" s="79"/>
      <c r="BQ180" s="79"/>
      <c r="BR180" s="22"/>
      <c r="BS180" s="79"/>
      <c r="BT180" s="79"/>
      <c r="BU180" s="79"/>
      <c r="BV180" s="79"/>
      <c r="BW180" s="79"/>
      <c r="BX180" s="79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L180" s="7"/>
      <c r="DM180" s="64"/>
      <c r="DN180" s="64"/>
      <c r="DO180" s="64"/>
      <c r="DP180" s="64"/>
      <c r="DQ180" s="64"/>
      <c r="DR180" s="210"/>
      <c r="DS180" s="210"/>
      <c r="DU180" s="7"/>
      <c r="DV180" s="65"/>
      <c r="DW180" s="65"/>
      <c r="DX180" s="65"/>
      <c r="DY180" s="65"/>
      <c r="DZ180" s="65"/>
      <c r="EA180" s="215"/>
      <c r="EB180" s="215"/>
      <c r="EC180" s="215"/>
      <c r="ED180" s="215"/>
      <c r="EE180" s="215"/>
      <c r="EF180" s="215"/>
      <c r="EG180" s="215"/>
      <c r="EH180" s="215"/>
      <c r="EI180" s="215"/>
      <c r="EJ180" s="215"/>
      <c r="EK180" s="215"/>
      <c r="EM180" s="29"/>
      <c r="EN180" s="29"/>
      <c r="EO180" s="29"/>
      <c r="EP180" s="29"/>
      <c r="EQ180" s="29"/>
      <c r="ER180" s="29"/>
      <c r="ES180" s="206"/>
      <c r="ET180" s="206"/>
      <c r="EV180" s="122"/>
      <c r="EW180" s="46"/>
      <c r="EX180" s="46"/>
      <c r="EY180" s="46"/>
      <c r="EZ180" s="46"/>
      <c r="FA180" s="46"/>
      <c r="FB180" s="208"/>
      <c r="FC180" s="208"/>
    </row>
    <row r="181" spans="1:159" ht="15.75" customHeight="1" x14ac:dyDescent="0.25">
      <c r="A181" s="79"/>
      <c r="B181" s="79"/>
      <c r="C181" s="79"/>
      <c r="D181" s="79"/>
      <c r="E181" s="79"/>
      <c r="F181" s="79"/>
      <c r="H181" s="79"/>
      <c r="I181" s="104"/>
      <c r="J181" s="58"/>
      <c r="K181" s="58"/>
      <c r="L181" s="58"/>
      <c r="M181" s="58"/>
      <c r="N181" s="187"/>
      <c r="O181" s="187"/>
      <c r="P181" s="187"/>
      <c r="Q181" s="187"/>
      <c r="R181" s="187"/>
      <c r="S181" s="187"/>
      <c r="T181" s="187"/>
      <c r="V181" s="79"/>
      <c r="W181" s="79"/>
      <c r="X181" s="79"/>
      <c r="Y181" s="79"/>
      <c r="Z181" s="79"/>
      <c r="AA181" s="79"/>
      <c r="AC181" s="79"/>
      <c r="AD181" s="79"/>
      <c r="AE181" s="79"/>
      <c r="AF181" s="79"/>
      <c r="AG181" s="79"/>
      <c r="AH181" s="79"/>
      <c r="AJ181" s="79"/>
      <c r="AK181" s="79"/>
      <c r="AL181" s="79"/>
      <c r="AM181" s="79"/>
      <c r="AN181" s="79"/>
      <c r="AO181" s="79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E181" s="79"/>
      <c r="BF181" s="79"/>
      <c r="BG181" s="79"/>
      <c r="BH181" s="79"/>
      <c r="BI181" s="79"/>
      <c r="BJ181" s="79"/>
      <c r="BL181" s="79"/>
      <c r="BM181" s="79"/>
      <c r="BN181" s="79"/>
      <c r="BO181" s="79"/>
      <c r="BP181" s="79"/>
      <c r="BQ181" s="79"/>
      <c r="BR181" s="22"/>
      <c r="BS181" s="79"/>
      <c r="BT181" s="79"/>
      <c r="BU181" s="79"/>
      <c r="BV181" s="79"/>
      <c r="BW181" s="79"/>
      <c r="BX181" s="79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L181" s="7"/>
      <c r="DM181" s="64"/>
      <c r="DN181" s="64"/>
      <c r="DO181" s="64"/>
      <c r="DP181" s="64"/>
      <c r="DQ181" s="64"/>
      <c r="DR181" s="210"/>
      <c r="DS181" s="210"/>
      <c r="DU181" s="7"/>
      <c r="DV181" s="65"/>
      <c r="DW181" s="65"/>
      <c r="DX181" s="65"/>
      <c r="DY181" s="65"/>
      <c r="DZ181" s="65"/>
      <c r="EA181" s="215"/>
      <c r="EB181" s="215"/>
      <c r="EC181" s="215"/>
      <c r="ED181" s="215"/>
      <c r="EE181" s="215"/>
      <c r="EF181" s="215"/>
      <c r="EG181" s="215"/>
      <c r="EH181" s="215"/>
      <c r="EI181" s="215"/>
      <c r="EJ181" s="215"/>
      <c r="EK181" s="215"/>
      <c r="EM181" s="29"/>
      <c r="EN181" s="29"/>
      <c r="EO181" s="29"/>
      <c r="EP181" s="29"/>
      <c r="EQ181" s="29"/>
      <c r="ER181" s="29"/>
      <c r="ES181" s="206"/>
      <c r="ET181" s="206"/>
      <c r="EV181" s="122"/>
      <c r="EW181" s="46"/>
      <c r="EX181" s="46"/>
      <c r="EY181" s="46"/>
      <c r="EZ181" s="46"/>
      <c r="FA181" s="46"/>
      <c r="FB181" s="208"/>
      <c r="FC181" s="208"/>
    </row>
    <row r="182" spans="1:159" ht="15.75" customHeight="1" x14ac:dyDescent="0.25">
      <c r="A182" s="79"/>
      <c r="B182" s="79"/>
      <c r="C182" s="79"/>
      <c r="D182" s="79"/>
      <c r="E182" s="79"/>
      <c r="F182" s="79"/>
      <c r="H182" s="79"/>
      <c r="I182" s="104"/>
      <c r="J182" s="58"/>
      <c r="K182" s="58"/>
      <c r="L182" s="58"/>
      <c r="M182" s="58"/>
      <c r="N182" s="187"/>
      <c r="O182" s="187"/>
      <c r="P182" s="187"/>
      <c r="Q182" s="187"/>
      <c r="R182" s="187"/>
      <c r="S182" s="187"/>
      <c r="T182" s="187"/>
      <c r="V182" s="79"/>
      <c r="W182" s="79"/>
      <c r="X182" s="79"/>
      <c r="Y182" s="79"/>
      <c r="Z182" s="79"/>
      <c r="AA182" s="79"/>
      <c r="AC182" s="79"/>
      <c r="AD182" s="79"/>
      <c r="AE182" s="79"/>
      <c r="AF182" s="79"/>
      <c r="AG182" s="79"/>
      <c r="AH182" s="79"/>
      <c r="AJ182" s="79"/>
      <c r="AK182" s="79"/>
      <c r="AL182" s="79"/>
      <c r="AM182" s="79"/>
      <c r="AN182" s="79"/>
      <c r="AO182" s="79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E182" s="79"/>
      <c r="BF182" s="79"/>
      <c r="BG182" s="79"/>
      <c r="BH182" s="79"/>
      <c r="BI182" s="79"/>
      <c r="BJ182" s="79"/>
      <c r="BK182" s="22"/>
      <c r="BL182" s="79"/>
      <c r="BM182" s="79"/>
      <c r="BN182" s="79"/>
      <c r="BO182" s="79"/>
      <c r="BP182" s="79"/>
      <c r="BQ182" s="79"/>
      <c r="BR182" s="22"/>
      <c r="BS182" s="79"/>
      <c r="BT182" s="79"/>
      <c r="BU182" s="79"/>
      <c r="BV182" s="79"/>
      <c r="BW182" s="79"/>
      <c r="BX182" s="79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L182" s="7"/>
      <c r="DM182" s="64"/>
      <c r="DN182" s="64"/>
      <c r="DO182" s="64"/>
      <c r="DP182" s="64"/>
      <c r="DQ182" s="64"/>
      <c r="DR182" s="210"/>
      <c r="DS182" s="210"/>
      <c r="DU182" s="7"/>
      <c r="DV182" s="65"/>
      <c r="DW182" s="65"/>
      <c r="DX182" s="65"/>
      <c r="DY182" s="65"/>
      <c r="DZ182" s="65"/>
      <c r="EA182" s="215"/>
      <c r="EB182" s="215"/>
      <c r="EC182" s="215"/>
      <c r="ED182" s="215"/>
      <c r="EE182" s="215"/>
      <c r="EF182" s="215"/>
      <c r="EG182" s="215"/>
      <c r="EH182" s="215"/>
      <c r="EI182" s="215"/>
      <c r="EJ182" s="215"/>
      <c r="EK182" s="215"/>
      <c r="EM182" s="29"/>
      <c r="EN182" s="29"/>
      <c r="EO182" s="29"/>
      <c r="EP182" s="29"/>
      <c r="EQ182" s="29"/>
      <c r="ER182" s="29"/>
      <c r="ES182" s="206"/>
      <c r="ET182" s="206"/>
      <c r="EV182" s="122"/>
      <c r="EW182" s="46"/>
      <c r="EX182" s="46"/>
      <c r="EY182" s="46"/>
      <c r="EZ182" s="46"/>
      <c r="FA182" s="46"/>
      <c r="FB182" s="208"/>
      <c r="FC182" s="208"/>
    </row>
    <row r="183" spans="1:159" ht="15.75" customHeight="1" x14ac:dyDescent="0.25">
      <c r="A183" s="79"/>
      <c r="B183" s="79"/>
      <c r="C183" s="79"/>
      <c r="D183" s="79"/>
      <c r="E183" s="79"/>
      <c r="F183" s="79"/>
      <c r="H183" s="79"/>
      <c r="I183" s="104"/>
      <c r="J183" s="58"/>
      <c r="K183" s="58"/>
      <c r="L183" s="58"/>
      <c r="M183" s="58"/>
      <c r="N183" s="187"/>
      <c r="O183" s="187"/>
      <c r="P183" s="187"/>
      <c r="Q183" s="187"/>
      <c r="R183" s="187"/>
      <c r="S183" s="187"/>
      <c r="T183" s="187"/>
      <c r="V183" s="79"/>
      <c r="W183" s="79"/>
      <c r="X183" s="79"/>
      <c r="Y183" s="79"/>
      <c r="Z183" s="79"/>
      <c r="AA183" s="79"/>
      <c r="AC183" s="79"/>
      <c r="AD183" s="79"/>
      <c r="AE183" s="79"/>
      <c r="AF183" s="79"/>
      <c r="AG183" s="79"/>
      <c r="AH183" s="79"/>
      <c r="AJ183" s="79"/>
      <c r="AK183" s="79"/>
      <c r="AL183" s="79"/>
      <c r="AM183" s="79"/>
      <c r="AN183" s="79"/>
      <c r="AO183" s="79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E183" s="79"/>
      <c r="BF183" s="79"/>
      <c r="BG183" s="79"/>
      <c r="BH183" s="79"/>
      <c r="BI183" s="79"/>
      <c r="BJ183" s="79"/>
      <c r="BK183" s="22"/>
      <c r="BL183" s="79"/>
      <c r="BM183" s="79"/>
      <c r="BN183" s="79"/>
      <c r="BO183" s="79"/>
      <c r="BP183" s="79"/>
      <c r="BQ183" s="79"/>
      <c r="BR183" s="22"/>
      <c r="BS183" s="79"/>
      <c r="BT183" s="79"/>
      <c r="BU183" s="79"/>
      <c r="BV183" s="79"/>
      <c r="BW183" s="79"/>
      <c r="BX183" s="79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L183" s="7"/>
      <c r="DM183" s="64"/>
      <c r="DN183" s="64"/>
      <c r="DO183" s="64"/>
      <c r="DP183" s="64"/>
      <c r="DQ183" s="64"/>
      <c r="DR183" s="210"/>
      <c r="DS183" s="210"/>
      <c r="DU183" s="7"/>
      <c r="DV183" s="65"/>
      <c r="DW183" s="65"/>
      <c r="DX183" s="65"/>
      <c r="DY183" s="65"/>
      <c r="DZ183" s="65"/>
      <c r="EA183" s="215"/>
      <c r="EB183" s="215"/>
      <c r="EC183" s="215"/>
      <c r="ED183" s="215"/>
      <c r="EE183" s="215"/>
      <c r="EF183" s="215"/>
      <c r="EG183" s="215"/>
      <c r="EH183" s="215"/>
      <c r="EI183" s="215"/>
      <c r="EJ183" s="215"/>
      <c r="EK183" s="215"/>
      <c r="EM183" s="29"/>
      <c r="EN183" s="29"/>
      <c r="EO183" s="29"/>
      <c r="EP183" s="29"/>
      <c r="EQ183" s="29"/>
      <c r="ER183" s="29"/>
      <c r="ES183" s="206"/>
      <c r="ET183" s="206"/>
      <c r="EV183" s="122"/>
      <c r="EW183" s="46"/>
      <c r="EX183" s="46"/>
      <c r="EY183" s="46"/>
      <c r="EZ183" s="46"/>
      <c r="FA183" s="46"/>
      <c r="FB183" s="208"/>
      <c r="FC183" s="208"/>
    </row>
    <row r="184" spans="1:159" ht="15.75" customHeight="1" x14ac:dyDescent="0.25">
      <c r="A184" s="79"/>
      <c r="B184" s="79"/>
      <c r="C184" s="79"/>
      <c r="D184" s="79"/>
      <c r="E184" s="79"/>
      <c r="F184" s="79"/>
      <c r="H184" s="79"/>
      <c r="I184" s="104"/>
      <c r="J184" s="58"/>
      <c r="K184" s="58"/>
      <c r="L184" s="58"/>
      <c r="M184" s="58"/>
      <c r="N184" s="187"/>
      <c r="O184" s="187"/>
      <c r="P184" s="187"/>
      <c r="Q184" s="187"/>
      <c r="R184" s="187"/>
      <c r="S184" s="187"/>
      <c r="T184" s="187"/>
      <c r="V184" s="79"/>
      <c r="W184" s="79"/>
      <c r="X184" s="79"/>
      <c r="Y184" s="79"/>
      <c r="Z184" s="79"/>
      <c r="AA184" s="79"/>
      <c r="AC184" s="79"/>
      <c r="AD184" s="79"/>
      <c r="AE184" s="79"/>
      <c r="AF184" s="79"/>
      <c r="AG184" s="79"/>
      <c r="AH184" s="79"/>
      <c r="AJ184" s="79"/>
      <c r="AK184" s="79"/>
      <c r="AL184" s="79"/>
      <c r="AM184" s="79"/>
      <c r="AN184" s="79"/>
      <c r="AO184" s="79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E184" s="79"/>
      <c r="BF184" s="79"/>
      <c r="BG184" s="79"/>
      <c r="BH184" s="79"/>
      <c r="BI184" s="79"/>
      <c r="BJ184" s="79"/>
      <c r="BL184" s="79"/>
      <c r="BM184" s="79"/>
      <c r="BN184" s="79"/>
      <c r="BO184" s="79"/>
      <c r="BP184" s="79"/>
      <c r="BQ184" s="79"/>
      <c r="BR184" s="22"/>
      <c r="BS184" s="79"/>
      <c r="BT184" s="79"/>
      <c r="BU184" s="79"/>
      <c r="BV184" s="79"/>
      <c r="BW184" s="79"/>
      <c r="BX184" s="79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L184" s="7"/>
      <c r="DM184" s="64"/>
      <c r="DN184" s="64"/>
      <c r="DO184" s="64"/>
      <c r="DP184" s="64"/>
      <c r="DQ184" s="64"/>
      <c r="DR184" s="210"/>
      <c r="DS184" s="210"/>
      <c r="DU184" s="7"/>
      <c r="DV184" s="65"/>
      <c r="DW184" s="65"/>
      <c r="DX184" s="65"/>
      <c r="DY184" s="65"/>
      <c r="DZ184" s="65"/>
      <c r="EA184" s="215"/>
      <c r="EB184" s="215"/>
      <c r="EC184" s="215"/>
      <c r="ED184" s="215"/>
      <c r="EE184" s="215"/>
      <c r="EF184" s="215"/>
      <c r="EG184" s="215"/>
      <c r="EH184" s="215"/>
      <c r="EI184" s="215"/>
      <c r="EJ184" s="215"/>
      <c r="EK184" s="215"/>
      <c r="EM184" s="29"/>
      <c r="EN184" s="29"/>
      <c r="EO184" s="29"/>
      <c r="EP184" s="29"/>
      <c r="EQ184" s="29"/>
      <c r="ER184" s="29"/>
      <c r="ES184" s="206"/>
      <c r="ET184" s="206"/>
      <c r="EV184" s="122"/>
      <c r="EW184" s="46"/>
      <c r="EX184" s="46"/>
      <c r="EY184" s="46"/>
      <c r="EZ184" s="46"/>
      <c r="FA184" s="46"/>
      <c r="FB184" s="208"/>
      <c r="FC184" s="208"/>
    </row>
    <row r="185" spans="1:159" ht="15.75" customHeight="1" x14ac:dyDescent="0.25">
      <c r="A185" s="79"/>
      <c r="B185" s="79"/>
      <c r="C185" s="79"/>
      <c r="D185" s="79"/>
      <c r="E185" s="79"/>
      <c r="F185" s="79"/>
      <c r="H185" s="79"/>
      <c r="I185" s="104"/>
      <c r="J185" s="58"/>
      <c r="K185" s="58"/>
      <c r="L185" s="58"/>
      <c r="M185" s="58"/>
      <c r="N185" s="187"/>
      <c r="O185" s="187"/>
      <c r="P185" s="187"/>
      <c r="Q185" s="187"/>
      <c r="R185" s="187"/>
      <c r="S185" s="187"/>
      <c r="T185" s="187"/>
      <c r="V185" s="79"/>
      <c r="W185" s="79"/>
      <c r="X185" s="79"/>
      <c r="Y185" s="79"/>
      <c r="Z185" s="79"/>
      <c r="AA185" s="79"/>
      <c r="AC185" s="79"/>
      <c r="AD185" s="79"/>
      <c r="AE185" s="79"/>
      <c r="AF185" s="79"/>
      <c r="AG185" s="79"/>
      <c r="AH185" s="79"/>
      <c r="AJ185" s="79"/>
      <c r="AK185" s="79"/>
      <c r="AL185" s="79"/>
      <c r="AM185" s="79"/>
      <c r="AN185" s="79"/>
      <c r="AO185" s="79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E185" s="79"/>
      <c r="BF185" s="79"/>
      <c r="BG185" s="79"/>
      <c r="BH185" s="79"/>
      <c r="BI185" s="79"/>
      <c r="BJ185" s="79"/>
      <c r="BL185" s="79"/>
      <c r="BM185" s="79"/>
      <c r="BN185" s="79"/>
      <c r="BO185" s="79"/>
      <c r="BP185" s="79"/>
      <c r="BQ185" s="79"/>
      <c r="BR185" s="22"/>
      <c r="BS185" s="79"/>
      <c r="BT185" s="79"/>
      <c r="BU185" s="79"/>
      <c r="BV185" s="79"/>
      <c r="BW185" s="79"/>
      <c r="BX185" s="79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L185" s="7"/>
      <c r="DM185" s="64"/>
      <c r="DN185" s="64"/>
      <c r="DO185" s="64"/>
      <c r="DP185" s="64"/>
      <c r="DQ185" s="64"/>
      <c r="DR185" s="210"/>
      <c r="DS185" s="210"/>
      <c r="DU185" s="7"/>
      <c r="DV185" s="65"/>
      <c r="DW185" s="65"/>
      <c r="DX185" s="65"/>
      <c r="DY185" s="65"/>
      <c r="DZ185" s="6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M185" s="29"/>
      <c r="EN185" s="29"/>
      <c r="EO185" s="29"/>
      <c r="EP185" s="29"/>
      <c r="EQ185" s="29"/>
      <c r="ER185" s="29"/>
      <c r="ES185" s="206"/>
      <c r="ET185" s="206"/>
      <c r="EV185" s="122"/>
      <c r="EW185" s="46"/>
      <c r="EX185" s="46"/>
      <c r="EY185" s="46"/>
      <c r="EZ185" s="46"/>
      <c r="FA185" s="46"/>
      <c r="FB185" s="208"/>
      <c r="FC185" s="208"/>
    </row>
    <row r="186" spans="1:159" ht="15.75" customHeight="1" x14ac:dyDescent="0.25">
      <c r="A186" s="79"/>
      <c r="B186" s="79"/>
      <c r="C186" s="79"/>
      <c r="D186" s="79"/>
      <c r="E186" s="79"/>
      <c r="F186" s="79"/>
      <c r="H186" s="79"/>
      <c r="I186" s="104"/>
      <c r="J186" s="58"/>
      <c r="K186" s="58"/>
      <c r="L186" s="58"/>
      <c r="M186" s="58"/>
      <c r="N186" s="187"/>
      <c r="O186" s="187"/>
      <c r="P186" s="187"/>
      <c r="Q186" s="187"/>
      <c r="R186" s="187"/>
      <c r="S186" s="187"/>
      <c r="T186" s="187"/>
      <c r="V186" s="79"/>
      <c r="W186" s="79"/>
      <c r="X186" s="79"/>
      <c r="Y186" s="79"/>
      <c r="Z186" s="79"/>
      <c r="AA186" s="79"/>
      <c r="AC186" s="79"/>
      <c r="AD186" s="79"/>
      <c r="AE186" s="79"/>
      <c r="AF186" s="79"/>
      <c r="AG186" s="79"/>
      <c r="AH186" s="79"/>
      <c r="AJ186" s="79"/>
      <c r="AK186" s="79"/>
      <c r="AL186" s="79"/>
      <c r="AM186" s="79"/>
      <c r="AN186" s="79"/>
      <c r="AO186" s="79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E186" s="79"/>
      <c r="BF186" s="79"/>
      <c r="BG186" s="79"/>
      <c r="BH186" s="79"/>
      <c r="BI186" s="79"/>
      <c r="BJ186" s="79"/>
      <c r="BL186" s="79"/>
      <c r="BM186" s="79"/>
      <c r="BN186" s="79"/>
      <c r="BO186" s="79"/>
      <c r="BP186" s="79"/>
      <c r="BQ186" s="79"/>
      <c r="BR186" s="22"/>
      <c r="BS186" s="79"/>
      <c r="BT186" s="79"/>
      <c r="BU186" s="79"/>
      <c r="BV186" s="79"/>
      <c r="BW186" s="79"/>
      <c r="BX186" s="79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L186" s="7"/>
      <c r="DM186" s="64"/>
      <c r="DN186" s="64"/>
      <c r="DO186" s="64"/>
      <c r="DP186" s="64"/>
      <c r="DQ186" s="64"/>
      <c r="DR186" s="210"/>
      <c r="DS186" s="210"/>
      <c r="DU186" s="7"/>
      <c r="DV186" s="65"/>
      <c r="DW186" s="65"/>
      <c r="DX186" s="65"/>
      <c r="DY186" s="65"/>
      <c r="DZ186" s="65"/>
      <c r="EA186" s="215"/>
      <c r="EB186" s="215"/>
      <c r="EC186" s="215"/>
      <c r="ED186" s="215"/>
      <c r="EE186" s="215"/>
      <c r="EF186" s="215"/>
      <c r="EG186" s="215"/>
      <c r="EH186" s="215"/>
      <c r="EI186" s="215"/>
      <c r="EJ186" s="215"/>
      <c r="EK186" s="215"/>
      <c r="EM186" s="29"/>
      <c r="EN186" s="29"/>
      <c r="EO186" s="29"/>
      <c r="EP186" s="29"/>
      <c r="EQ186" s="29"/>
      <c r="ER186" s="29"/>
      <c r="ES186" s="206"/>
      <c r="ET186" s="206"/>
      <c r="EV186" s="122"/>
      <c r="EW186" s="46"/>
      <c r="EX186" s="46"/>
      <c r="EY186" s="46"/>
      <c r="EZ186" s="46"/>
      <c r="FA186" s="46"/>
      <c r="FB186" s="208"/>
      <c r="FC186" s="208"/>
    </row>
    <row r="187" spans="1:159" ht="15.75" customHeight="1" x14ac:dyDescent="0.25">
      <c r="A187" s="79"/>
      <c r="B187" s="79"/>
      <c r="C187" s="79"/>
      <c r="D187" s="79"/>
      <c r="E187" s="79"/>
      <c r="F187" s="79"/>
      <c r="H187" s="79"/>
      <c r="I187" s="104"/>
      <c r="J187" s="58"/>
      <c r="K187" s="58"/>
      <c r="L187" s="58"/>
      <c r="M187" s="58"/>
      <c r="N187" s="187"/>
      <c r="O187" s="187"/>
      <c r="P187" s="187"/>
      <c r="Q187" s="187"/>
      <c r="R187" s="187"/>
      <c r="S187" s="187"/>
      <c r="T187" s="187"/>
      <c r="V187" s="79"/>
      <c r="W187" s="79"/>
      <c r="X187" s="79"/>
      <c r="Y187" s="79"/>
      <c r="Z187" s="79"/>
      <c r="AA187" s="79"/>
      <c r="AC187" s="79"/>
      <c r="AD187" s="79"/>
      <c r="AE187" s="79"/>
      <c r="AF187" s="79"/>
      <c r="AG187" s="79"/>
      <c r="AH187" s="79"/>
      <c r="AJ187" s="79"/>
      <c r="AK187" s="79"/>
      <c r="AL187" s="79"/>
      <c r="AM187" s="79"/>
      <c r="AN187" s="79"/>
      <c r="AO187" s="79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E187" s="79"/>
      <c r="BF187" s="79"/>
      <c r="BG187" s="79"/>
      <c r="BH187" s="79"/>
      <c r="BI187" s="79"/>
      <c r="BJ187" s="79"/>
      <c r="BL187" s="79"/>
      <c r="BM187" s="79"/>
      <c r="BN187" s="79"/>
      <c r="BO187" s="79"/>
      <c r="BP187" s="79"/>
      <c r="BQ187" s="79"/>
      <c r="BR187" s="22"/>
      <c r="BS187" s="79"/>
      <c r="BT187" s="79"/>
      <c r="BU187" s="79"/>
      <c r="BV187" s="79"/>
      <c r="BW187" s="79"/>
      <c r="BX187" s="79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L187" s="7"/>
      <c r="DM187" s="64"/>
      <c r="DN187" s="64"/>
      <c r="DO187" s="64"/>
      <c r="DP187" s="64"/>
      <c r="DQ187" s="64"/>
      <c r="DR187" s="210"/>
      <c r="DS187" s="210"/>
      <c r="DU187" s="7"/>
      <c r="DV187" s="65"/>
      <c r="DW187" s="65"/>
      <c r="DX187" s="65"/>
      <c r="DY187" s="65"/>
      <c r="DZ187" s="65"/>
      <c r="EA187" s="215"/>
      <c r="EB187" s="215"/>
      <c r="EC187" s="215"/>
      <c r="ED187" s="215"/>
      <c r="EE187" s="215"/>
      <c r="EF187" s="215"/>
      <c r="EG187" s="215"/>
      <c r="EH187" s="215"/>
      <c r="EI187" s="215"/>
      <c r="EJ187" s="215"/>
      <c r="EK187" s="215"/>
      <c r="EM187" s="29"/>
      <c r="EN187" s="29"/>
      <c r="EO187" s="29"/>
      <c r="EP187" s="29"/>
      <c r="EQ187" s="29"/>
      <c r="ER187" s="29"/>
      <c r="ES187" s="206"/>
      <c r="ET187" s="206"/>
      <c r="EV187" s="122"/>
      <c r="EW187" s="46"/>
      <c r="EX187" s="46"/>
      <c r="EY187" s="46"/>
      <c r="EZ187" s="46"/>
      <c r="FA187" s="46"/>
      <c r="FB187" s="208"/>
      <c r="FC187" s="208"/>
    </row>
    <row r="188" spans="1:159" ht="15.75" customHeight="1" x14ac:dyDescent="0.25">
      <c r="A188" s="79"/>
      <c r="B188" s="79"/>
      <c r="C188" s="79"/>
      <c r="D188" s="79"/>
      <c r="E188" s="79"/>
      <c r="F188" s="79"/>
      <c r="H188" s="79"/>
      <c r="I188" s="104"/>
      <c r="J188" s="58"/>
      <c r="K188" s="58"/>
      <c r="L188" s="58"/>
      <c r="M188" s="58"/>
      <c r="N188" s="187"/>
      <c r="O188" s="187"/>
      <c r="P188" s="187"/>
      <c r="Q188" s="187"/>
      <c r="R188" s="187"/>
      <c r="S188" s="187"/>
      <c r="T188" s="187"/>
      <c r="V188" s="79"/>
      <c r="W188" s="79"/>
      <c r="X188" s="79"/>
      <c r="Y188" s="79"/>
      <c r="Z188" s="79"/>
      <c r="AA188" s="79"/>
      <c r="AC188" s="79"/>
      <c r="AD188" s="79"/>
      <c r="AE188" s="79"/>
      <c r="AF188" s="79"/>
      <c r="AG188" s="79"/>
      <c r="AH188" s="79"/>
      <c r="AJ188" s="79"/>
      <c r="AK188" s="79"/>
      <c r="AL188" s="79"/>
      <c r="AM188" s="79"/>
      <c r="AN188" s="79"/>
      <c r="AO188" s="79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E188" s="79"/>
      <c r="BF188" s="79"/>
      <c r="BG188" s="79"/>
      <c r="BH188" s="79"/>
      <c r="BI188" s="79"/>
      <c r="BJ188" s="79"/>
      <c r="BL188" s="79"/>
      <c r="BM188" s="79"/>
      <c r="BN188" s="79"/>
      <c r="BO188" s="79"/>
      <c r="BP188" s="79"/>
      <c r="BQ188" s="79"/>
      <c r="BR188" s="22"/>
      <c r="BS188" s="79"/>
      <c r="BT188" s="79"/>
      <c r="BU188" s="79"/>
      <c r="BV188" s="79"/>
      <c r="BW188" s="79"/>
      <c r="BX188" s="79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L188" s="7"/>
      <c r="DM188" s="64"/>
      <c r="DN188" s="64"/>
      <c r="DO188" s="64"/>
      <c r="DP188" s="64"/>
      <c r="DQ188" s="64"/>
      <c r="DR188" s="210"/>
      <c r="DS188" s="210"/>
      <c r="DU188" s="7"/>
      <c r="DV188" s="65"/>
      <c r="DW188" s="65"/>
      <c r="DX188" s="65"/>
      <c r="DY188" s="65"/>
      <c r="DZ188" s="65"/>
      <c r="EA188" s="215"/>
      <c r="EB188" s="215"/>
      <c r="EC188" s="215"/>
      <c r="ED188" s="215"/>
      <c r="EE188" s="215"/>
      <c r="EF188" s="215"/>
      <c r="EG188" s="215"/>
      <c r="EH188" s="215"/>
      <c r="EI188" s="215"/>
      <c r="EJ188" s="215"/>
      <c r="EK188" s="215"/>
      <c r="EM188" s="29"/>
      <c r="EN188" s="29"/>
      <c r="EO188" s="29"/>
      <c r="EP188" s="29"/>
      <c r="EQ188" s="29"/>
      <c r="ER188" s="29"/>
      <c r="ES188" s="206"/>
      <c r="ET188" s="206"/>
      <c r="EV188" s="122"/>
      <c r="EW188" s="46"/>
      <c r="EX188" s="46"/>
      <c r="EY188" s="46"/>
      <c r="EZ188" s="46"/>
      <c r="FA188" s="46"/>
      <c r="FB188" s="208"/>
      <c r="FC188" s="208"/>
    </row>
    <row r="189" spans="1:159" ht="15.75" customHeight="1" x14ac:dyDescent="0.25">
      <c r="A189" s="81"/>
      <c r="B189" s="81"/>
      <c r="C189" s="81"/>
      <c r="D189" s="81"/>
      <c r="E189" s="81"/>
      <c r="F189" s="81"/>
      <c r="H189" s="79"/>
      <c r="I189" s="104"/>
      <c r="J189" s="58"/>
      <c r="K189" s="58"/>
      <c r="L189" s="58"/>
      <c r="M189" s="58"/>
      <c r="N189" s="187"/>
      <c r="O189" s="187"/>
      <c r="P189" s="187"/>
      <c r="Q189" s="187"/>
      <c r="R189" s="187"/>
      <c r="S189" s="187"/>
      <c r="T189" s="187"/>
      <c r="V189" s="79"/>
      <c r="W189" s="79"/>
      <c r="X189" s="79"/>
      <c r="Y189" s="79"/>
      <c r="Z189" s="79"/>
      <c r="AA189" s="79"/>
      <c r="AC189" s="79"/>
      <c r="AD189" s="79"/>
      <c r="AE189" s="79"/>
      <c r="AF189" s="79"/>
      <c r="AG189" s="79"/>
      <c r="AH189" s="79"/>
      <c r="AJ189" s="79"/>
      <c r="AK189" s="79"/>
      <c r="AL189" s="79"/>
      <c r="AM189" s="79"/>
      <c r="AN189" s="79"/>
      <c r="AO189" s="79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E189" s="79"/>
      <c r="BF189" s="79"/>
      <c r="BG189" s="79"/>
      <c r="BH189" s="79"/>
      <c r="BI189" s="79"/>
      <c r="BJ189" s="79"/>
      <c r="BL189" s="79"/>
      <c r="BM189" s="79"/>
      <c r="BN189" s="79"/>
      <c r="BO189" s="79"/>
      <c r="BP189" s="79"/>
      <c r="BQ189" s="79"/>
      <c r="BR189" s="22"/>
      <c r="BS189" s="79"/>
      <c r="BT189" s="79"/>
      <c r="BU189" s="79"/>
      <c r="BV189" s="79"/>
      <c r="BW189" s="79"/>
      <c r="BX189" s="79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L189" s="7"/>
      <c r="DM189" s="64"/>
      <c r="DN189" s="64"/>
      <c r="DO189" s="64"/>
      <c r="DP189" s="64"/>
      <c r="DQ189" s="64"/>
      <c r="DR189" s="210"/>
      <c r="DS189" s="210"/>
      <c r="DU189" s="7"/>
      <c r="DV189" s="65"/>
      <c r="DW189" s="65"/>
      <c r="DX189" s="65"/>
      <c r="DY189" s="65"/>
      <c r="DZ189" s="65"/>
      <c r="EA189" s="215"/>
      <c r="EB189" s="215"/>
      <c r="EC189" s="215"/>
      <c r="ED189" s="215"/>
      <c r="EE189" s="215"/>
      <c r="EF189" s="215"/>
      <c r="EG189" s="215"/>
      <c r="EH189" s="215"/>
      <c r="EI189" s="215"/>
      <c r="EJ189" s="215"/>
      <c r="EK189" s="215"/>
      <c r="EM189" s="29"/>
      <c r="EN189" s="29"/>
      <c r="EO189" s="29"/>
      <c r="EP189" s="29"/>
      <c r="EQ189" s="29"/>
      <c r="ER189" s="29"/>
      <c r="ES189" s="206"/>
      <c r="ET189" s="206"/>
      <c r="EV189" s="122"/>
      <c r="EW189" s="46"/>
      <c r="EX189" s="46"/>
      <c r="EY189" s="46"/>
      <c r="EZ189" s="46"/>
      <c r="FA189" s="46"/>
      <c r="FB189" s="208"/>
      <c r="FC189" s="208"/>
    </row>
    <row r="190" spans="1:159" ht="15.75" customHeight="1" x14ac:dyDescent="0.25">
      <c r="A190" s="81"/>
      <c r="B190" s="81"/>
      <c r="C190" s="81"/>
      <c r="D190" s="81"/>
      <c r="E190" s="81"/>
      <c r="F190" s="81"/>
      <c r="H190" s="79"/>
      <c r="I190" s="104"/>
      <c r="J190" s="58"/>
      <c r="K190" s="58"/>
      <c r="L190" s="58"/>
      <c r="M190" s="58"/>
      <c r="N190" s="187"/>
      <c r="O190" s="187"/>
      <c r="P190" s="187"/>
      <c r="Q190" s="187"/>
      <c r="R190" s="187"/>
      <c r="S190" s="187"/>
      <c r="T190" s="187"/>
      <c r="V190" s="79"/>
      <c r="W190" s="79"/>
      <c r="X190" s="79"/>
      <c r="Y190" s="79"/>
      <c r="Z190" s="79"/>
      <c r="AA190" s="79"/>
      <c r="AC190" s="79"/>
      <c r="AD190" s="79"/>
      <c r="AE190" s="79"/>
      <c r="AF190" s="79"/>
      <c r="AG190" s="79"/>
      <c r="AH190" s="79"/>
      <c r="AJ190" s="79"/>
      <c r="AK190" s="79"/>
      <c r="AL190" s="79"/>
      <c r="AM190" s="79"/>
      <c r="AN190" s="79"/>
      <c r="AO190" s="79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E190" s="79"/>
      <c r="BF190" s="79"/>
      <c r="BG190" s="79"/>
      <c r="BH190" s="79"/>
      <c r="BI190" s="79"/>
      <c r="BJ190" s="79"/>
      <c r="BL190" s="79"/>
      <c r="BM190" s="79"/>
      <c r="BN190" s="79"/>
      <c r="BO190" s="79"/>
      <c r="BP190" s="79"/>
      <c r="BQ190" s="79"/>
      <c r="BR190" s="22"/>
      <c r="BS190" s="79"/>
      <c r="BT190" s="79"/>
      <c r="BU190" s="79"/>
      <c r="BV190" s="79"/>
      <c r="BW190" s="79"/>
      <c r="BX190" s="79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L190" s="7"/>
      <c r="DM190" s="64"/>
      <c r="DN190" s="64"/>
      <c r="DO190" s="64"/>
      <c r="DP190" s="64"/>
      <c r="DQ190" s="64"/>
      <c r="DR190" s="210"/>
      <c r="DS190" s="210"/>
      <c r="DU190" s="7"/>
      <c r="DV190" s="65"/>
      <c r="DW190" s="65"/>
      <c r="DX190" s="65"/>
      <c r="DY190" s="65"/>
      <c r="DZ190" s="65"/>
      <c r="EA190" s="215"/>
      <c r="EB190" s="215"/>
      <c r="EC190" s="215"/>
      <c r="ED190" s="215"/>
      <c r="EE190" s="215"/>
      <c r="EF190" s="215"/>
      <c r="EG190" s="215"/>
      <c r="EH190" s="215"/>
      <c r="EI190" s="215"/>
      <c r="EJ190" s="215"/>
      <c r="EK190" s="215"/>
      <c r="EM190" s="29"/>
      <c r="EN190" s="29"/>
      <c r="EO190" s="29"/>
      <c r="EP190" s="29"/>
      <c r="EQ190" s="29"/>
      <c r="ER190" s="29"/>
      <c r="ES190" s="206"/>
      <c r="ET190" s="206"/>
      <c r="EV190" s="122"/>
      <c r="EW190" s="46"/>
      <c r="EX190" s="46"/>
      <c r="EY190" s="46"/>
      <c r="EZ190" s="46"/>
      <c r="FA190" s="46"/>
      <c r="FB190" s="208"/>
      <c r="FC190" s="208"/>
    </row>
    <row r="191" spans="1:159" ht="15.75" customHeight="1" x14ac:dyDescent="0.25">
      <c r="A191" s="79"/>
      <c r="B191" s="79"/>
      <c r="C191" s="79"/>
      <c r="D191" s="79"/>
      <c r="E191" s="79"/>
      <c r="F191" s="79"/>
      <c r="H191" s="79"/>
      <c r="I191" s="104"/>
      <c r="J191" s="58"/>
      <c r="K191" s="58"/>
      <c r="L191" s="58"/>
      <c r="M191" s="58"/>
      <c r="N191" s="187"/>
      <c r="O191" s="187"/>
      <c r="P191" s="187"/>
      <c r="Q191" s="187"/>
      <c r="R191" s="187"/>
      <c r="S191" s="187"/>
      <c r="T191" s="187"/>
      <c r="V191" s="79"/>
      <c r="W191" s="79"/>
      <c r="X191" s="79"/>
      <c r="Y191" s="79"/>
      <c r="Z191" s="79"/>
      <c r="AA191" s="79"/>
      <c r="AC191" s="79"/>
      <c r="AD191" s="79"/>
      <c r="AE191" s="79"/>
      <c r="AF191" s="79"/>
      <c r="AG191" s="79"/>
      <c r="AH191" s="79"/>
      <c r="AJ191" s="79"/>
      <c r="AK191" s="79"/>
      <c r="AL191" s="79"/>
      <c r="AM191" s="79"/>
      <c r="AN191" s="79"/>
      <c r="AO191" s="79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E191" s="79"/>
      <c r="BF191" s="79"/>
      <c r="BG191" s="79"/>
      <c r="BH191" s="79"/>
      <c r="BI191" s="79"/>
      <c r="BJ191" s="79"/>
      <c r="BL191" s="79"/>
      <c r="BM191" s="79"/>
      <c r="BN191" s="79"/>
      <c r="BO191" s="79"/>
      <c r="BP191" s="79"/>
      <c r="BQ191" s="79"/>
      <c r="BR191" s="22"/>
      <c r="BS191" s="79"/>
      <c r="BT191" s="79"/>
      <c r="BU191" s="79"/>
      <c r="BV191" s="79"/>
      <c r="BW191" s="79"/>
      <c r="BX191" s="79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L191" s="7"/>
      <c r="DM191" s="64"/>
      <c r="DN191" s="64"/>
      <c r="DO191" s="64"/>
      <c r="DP191" s="64"/>
      <c r="DQ191" s="64"/>
      <c r="DR191" s="210"/>
      <c r="DS191" s="210"/>
      <c r="DU191" s="7"/>
      <c r="DV191" s="65"/>
      <c r="DW191" s="65"/>
      <c r="DX191" s="65"/>
      <c r="DY191" s="65"/>
      <c r="DZ191" s="6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215"/>
      <c r="EK191" s="215"/>
      <c r="EM191" s="29"/>
      <c r="EN191" s="29"/>
      <c r="EO191" s="29"/>
      <c r="EP191" s="29"/>
      <c r="EQ191" s="29"/>
      <c r="ER191" s="29"/>
      <c r="ES191" s="206"/>
      <c r="ET191" s="206"/>
      <c r="EV191" s="29"/>
      <c r="EW191" s="46"/>
      <c r="EX191" s="46"/>
      <c r="EY191" s="46"/>
      <c r="EZ191" s="46"/>
      <c r="FA191" s="46"/>
      <c r="FB191" s="208"/>
      <c r="FC191" s="208"/>
    </row>
    <row r="192" spans="1:159" ht="15.75" customHeight="1" x14ac:dyDescent="0.25">
      <c r="A192" s="79"/>
      <c r="B192" s="79"/>
      <c r="C192" s="79"/>
      <c r="D192" s="79"/>
      <c r="E192" s="79"/>
      <c r="F192" s="79"/>
      <c r="H192" s="79"/>
      <c r="I192" s="104"/>
      <c r="J192" s="58"/>
      <c r="K192" s="58"/>
      <c r="L192" s="58"/>
      <c r="M192" s="58"/>
      <c r="N192" s="187"/>
      <c r="O192" s="187"/>
      <c r="P192" s="187"/>
      <c r="Q192" s="187"/>
      <c r="R192" s="187"/>
      <c r="S192" s="187"/>
      <c r="T192" s="187"/>
      <c r="V192" s="79"/>
      <c r="W192" s="79"/>
      <c r="X192" s="79"/>
      <c r="Y192" s="79"/>
      <c r="Z192" s="79"/>
      <c r="AA192" s="79"/>
      <c r="AC192" s="79"/>
      <c r="AD192" s="79"/>
      <c r="AE192" s="79"/>
      <c r="AF192" s="79"/>
      <c r="AG192" s="79"/>
      <c r="AH192" s="79"/>
      <c r="AJ192" s="79"/>
      <c r="AK192" s="79"/>
      <c r="AL192" s="79"/>
      <c r="AM192" s="79"/>
      <c r="AN192" s="79"/>
      <c r="AO192" s="79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E192" s="79"/>
      <c r="BF192" s="79"/>
      <c r="BG192" s="79"/>
      <c r="BH192" s="79"/>
      <c r="BI192" s="79"/>
      <c r="BJ192" s="79"/>
      <c r="BL192" s="79"/>
      <c r="BM192" s="79"/>
      <c r="BN192" s="79"/>
      <c r="BO192" s="79"/>
      <c r="BP192" s="79"/>
      <c r="BQ192" s="79"/>
      <c r="BR192" s="22"/>
      <c r="BS192" s="79"/>
      <c r="BT192" s="79"/>
      <c r="BU192" s="79"/>
      <c r="BV192" s="79"/>
      <c r="BW192" s="79"/>
      <c r="BX192" s="79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L192" s="7"/>
      <c r="DM192" s="64"/>
      <c r="DN192" s="64"/>
      <c r="DO192" s="64"/>
      <c r="DP192" s="64"/>
      <c r="DQ192" s="64"/>
      <c r="DR192" s="210"/>
      <c r="DS192" s="210"/>
      <c r="DU192" s="7"/>
      <c r="DV192" s="65"/>
      <c r="DW192" s="65"/>
      <c r="DX192" s="65"/>
      <c r="DY192" s="65"/>
      <c r="DZ192" s="65"/>
      <c r="EA192" s="215"/>
      <c r="EB192" s="215"/>
      <c r="EC192" s="215"/>
      <c r="ED192" s="215"/>
      <c r="EE192" s="215"/>
      <c r="EF192" s="215"/>
      <c r="EG192" s="215"/>
      <c r="EH192" s="215"/>
      <c r="EI192" s="215"/>
      <c r="EJ192" s="215"/>
      <c r="EK192" s="215"/>
      <c r="EM192" s="29"/>
      <c r="EN192" s="29"/>
      <c r="EO192" s="29"/>
      <c r="EP192" s="29"/>
      <c r="EQ192" s="29"/>
      <c r="ER192" s="29"/>
      <c r="ES192" s="206"/>
      <c r="ET192" s="206"/>
      <c r="EV192" s="29"/>
      <c r="EW192" s="46"/>
      <c r="EX192" s="46"/>
      <c r="EY192" s="46"/>
      <c r="EZ192" s="46"/>
      <c r="FA192" s="46"/>
      <c r="FB192" s="208"/>
      <c r="FC192" s="208"/>
    </row>
    <row r="193" spans="1:159" ht="15.75" customHeight="1" x14ac:dyDescent="0.25">
      <c r="A193" s="79"/>
      <c r="B193" s="79"/>
      <c r="C193" s="79"/>
      <c r="D193" s="79"/>
      <c r="E193" s="79"/>
      <c r="F193" s="79"/>
      <c r="H193" s="79"/>
      <c r="I193" s="104"/>
      <c r="J193" s="58"/>
      <c r="K193" s="58"/>
      <c r="L193" s="58"/>
      <c r="M193" s="58"/>
      <c r="N193" s="187"/>
      <c r="O193" s="187"/>
      <c r="P193" s="187"/>
      <c r="Q193" s="187"/>
      <c r="R193" s="187"/>
      <c r="S193" s="187"/>
      <c r="T193" s="187"/>
      <c r="V193" s="79"/>
      <c r="W193" s="79"/>
      <c r="X193" s="79"/>
      <c r="Y193" s="79"/>
      <c r="Z193" s="79"/>
      <c r="AA193" s="79"/>
      <c r="AC193" s="79"/>
      <c r="AD193" s="79"/>
      <c r="AE193" s="79"/>
      <c r="AF193" s="79"/>
      <c r="AG193" s="79"/>
      <c r="AH193" s="79"/>
      <c r="AJ193" s="79"/>
      <c r="AK193" s="79"/>
      <c r="AL193" s="79"/>
      <c r="AM193" s="79"/>
      <c r="AN193" s="79"/>
      <c r="AO193" s="79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E193" s="79"/>
      <c r="BF193" s="79"/>
      <c r="BG193" s="79"/>
      <c r="BH193" s="79"/>
      <c r="BI193" s="79"/>
      <c r="BJ193" s="79"/>
      <c r="BL193" s="79"/>
      <c r="BM193" s="79"/>
      <c r="BN193" s="79"/>
      <c r="BO193" s="79"/>
      <c r="BP193" s="79"/>
      <c r="BQ193" s="79"/>
      <c r="BR193" s="22"/>
      <c r="BS193" s="79"/>
      <c r="BT193" s="79"/>
      <c r="BU193" s="79"/>
      <c r="BV193" s="79"/>
      <c r="BW193" s="79"/>
      <c r="BX193" s="79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L193" s="7"/>
      <c r="DM193" s="64"/>
      <c r="DN193" s="64"/>
      <c r="DO193" s="64"/>
      <c r="DP193" s="64"/>
      <c r="DQ193" s="64"/>
      <c r="DR193" s="210"/>
      <c r="DS193" s="210"/>
      <c r="DU193" s="7"/>
      <c r="DV193" s="65"/>
      <c r="DW193" s="65"/>
      <c r="DX193" s="65"/>
      <c r="DY193" s="65"/>
      <c r="DZ193" s="65"/>
      <c r="EA193" s="215"/>
      <c r="EB193" s="215"/>
      <c r="EC193" s="215"/>
      <c r="ED193" s="215"/>
      <c r="EE193" s="215"/>
      <c r="EF193" s="215"/>
      <c r="EG193" s="215"/>
      <c r="EH193" s="215"/>
      <c r="EI193" s="215"/>
      <c r="EJ193" s="215"/>
      <c r="EK193" s="215"/>
      <c r="EM193" s="29"/>
      <c r="EN193" s="29"/>
      <c r="EO193" s="29"/>
      <c r="EP193" s="29"/>
      <c r="EQ193" s="29"/>
      <c r="ER193" s="29"/>
      <c r="ES193" s="206"/>
      <c r="ET193" s="206"/>
      <c r="EV193" s="29"/>
      <c r="EW193" s="46"/>
      <c r="EX193" s="46"/>
      <c r="EY193" s="46"/>
      <c r="EZ193" s="46"/>
      <c r="FA193" s="46"/>
      <c r="FB193" s="208"/>
      <c r="FC193" s="208"/>
    </row>
    <row r="194" spans="1:159" ht="15.75" customHeight="1" x14ac:dyDescent="0.25">
      <c r="A194" s="79"/>
      <c r="B194" s="79"/>
      <c r="C194" s="79"/>
      <c r="D194" s="79"/>
      <c r="E194" s="79"/>
      <c r="F194" s="79"/>
      <c r="H194" s="79"/>
      <c r="I194" s="104"/>
      <c r="J194" s="58"/>
      <c r="K194" s="58"/>
      <c r="L194" s="58"/>
      <c r="M194" s="58"/>
      <c r="N194" s="187"/>
      <c r="O194" s="187"/>
      <c r="P194" s="187"/>
      <c r="Q194" s="187"/>
      <c r="R194" s="187"/>
      <c r="S194" s="187"/>
      <c r="T194" s="187"/>
      <c r="V194" s="79"/>
      <c r="W194" s="79"/>
      <c r="X194" s="79"/>
      <c r="Y194" s="79"/>
      <c r="Z194" s="79"/>
      <c r="AA194" s="79"/>
      <c r="AC194" s="79"/>
      <c r="AD194" s="79"/>
      <c r="AE194" s="79"/>
      <c r="AF194" s="79"/>
      <c r="AG194" s="79"/>
      <c r="AH194" s="79"/>
      <c r="AJ194" s="79"/>
      <c r="AK194" s="79"/>
      <c r="AL194" s="79"/>
      <c r="AM194" s="79"/>
      <c r="AN194" s="79"/>
      <c r="AO194" s="79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E194" s="79"/>
      <c r="BF194" s="79"/>
      <c r="BG194" s="79"/>
      <c r="BH194" s="79"/>
      <c r="BI194" s="79"/>
      <c r="BJ194" s="79"/>
      <c r="BL194" s="79"/>
      <c r="BM194" s="79"/>
      <c r="BN194" s="79"/>
      <c r="BO194" s="79"/>
      <c r="BP194" s="79"/>
      <c r="BQ194" s="79"/>
      <c r="BR194" s="22"/>
      <c r="BS194" s="79"/>
      <c r="BT194" s="79"/>
      <c r="BU194" s="79"/>
      <c r="BV194" s="79"/>
      <c r="BW194" s="79"/>
      <c r="BX194" s="79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L194" s="7"/>
      <c r="DM194" s="64"/>
      <c r="DN194" s="64"/>
      <c r="DO194" s="64"/>
      <c r="DP194" s="64"/>
      <c r="DQ194" s="64"/>
      <c r="DR194" s="210"/>
      <c r="DS194" s="210"/>
      <c r="DU194" s="7"/>
      <c r="DV194" s="65"/>
      <c r="DW194" s="65"/>
      <c r="DX194" s="65"/>
      <c r="DY194" s="65"/>
      <c r="DZ194" s="65"/>
      <c r="EA194" s="215"/>
      <c r="EB194" s="215"/>
      <c r="EC194" s="215"/>
      <c r="ED194" s="215"/>
      <c r="EE194" s="215"/>
      <c r="EF194" s="215"/>
      <c r="EG194" s="215"/>
      <c r="EH194" s="215"/>
      <c r="EI194" s="215"/>
      <c r="EJ194" s="215"/>
      <c r="EK194" s="215"/>
      <c r="EM194" s="29"/>
      <c r="EN194" s="29"/>
      <c r="EO194" s="29"/>
      <c r="EP194" s="29"/>
      <c r="EQ194" s="29"/>
      <c r="ER194" s="29"/>
      <c r="ES194" s="206"/>
      <c r="ET194" s="206"/>
      <c r="EV194" s="29"/>
      <c r="EW194" s="46"/>
      <c r="EX194" s="46"/>
      <c r="EY194" s="46"/>
      <c r="EZ194" s="46"/>
      <c r="FA194" s="46"/>
      <c r="FB194" s="208"/>
      <c r="FC194" s="208"/>
    </row>
    <row r="195" spans="1:159" ht="15.75" customHeight="1" x14ac:dyDescent="0.25">
      <c r="A195" s="79"/>
      <c r="B195" s="79"/>
      <c r="C195" s="79"/>
      <c r="D195" s="79"/>
      <c r="E195" s="79"/>
      <c r="F195" s="79"/>
      <c r="H195" s="79"/>
      <c r="I195" s="104"/>
      <c r="J195" s="58"/>
      <c r="K195" s="58"/>
      <c r="L195" s="58"/>
      <c r="M195" s="58"/>
      <c r="N195" s="187"/>
      <c r="O195" s="187"/>
      <c r="P195" s="187"/>
      <c r="Q195" s="187"/>
      <c r="R195" s="187"/>
      <c r="S195" s="187"/>
      <c r="T195" s="187"/>
      <c r="V195" s="79"/>
      <c r="W195" s="79"/>
      <c r="X195" s="79"/>
      <c r="Y195" s="79"/>
      <c r="Z195" s="79"/>
      <c r="AA195" s="79"/>
      <c r="AC195" s="79"/>
      <c r="AD195" s="79"/>
      <c r="AE195" s="79"/>
      <c r="AF195" s="79"/>
      <c r="AG195" s="79"/>
      <c r="AH195" s="79"/>
      <c r="AJ195" s="79"/>
      <c r="AK195" s="79"/>
      <c r="AL195" s="79"/>
      <c r="AM195" s="79"/>
      <c r="AN195" s="79"/>
      <c r="AO195" s="79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E195" s="79"/>
      <c r="BF195" s="79"/>
      <c r="BG195" s="79"/>
      <c r="BH195" s="79"/>
      <c r="BI195" s="79"/>
      <c r="BJ195" s="79"/>
      <c r="BL195" s="79"/>
      <c r="BM195" s="79"/>
      <c r="BN195" s="79"/>
      <c r="BO195" s="79"/>
      <c r="BP195" s="79"/>
      <c r="BQ195" s="79"/>
      <c r="BR195" s="22"/>
      <c r="BS195" s="79"/>
      <c r="BT195" s="79"/>
      <c r="BU195" s="79"/>
      <c r="BV195" s="79"/>
      <c r="BW195" s="79"/>
      <c r="BX195" s="79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L195" s="7"/>
      <c r="DM195" s="64"/>
      <c r="DN195" s="64"/>
      <c r="DO195" s="64"/>
      <c r="DP195" s="64"/>
      <c r="DQ195" s="64"/>
      <c r="DR195" s="210"/>
      <c r="DS195" s="210"/>
      <c r="DU195" s="7"/>
      <c r="DV195" s="65"/>
      <c r="DW195" s="65"/>
      <c r="DX195" s="65"/>
      <c r="DY195" s="65"/>
      <c r="DZ195" s="65"/>
      <c r="EA195" s="215"/>
      <c r="EB195" s="215"/>
      <c r="EC195" s="215"/>
      <c r="ED195" s="215"/>
      <c r="EE195" s="215"/>
      <c r="EF195" s="215"/>
      <c r="EG195" s="215"/>
      <c r="EH195" s="215"/>
      <c r="EI195" s="215"/>
      <c r="EJ195" s="215"/>
      <c r="EK195" s="215"/>
      <c r="EM195" s="29"/>
      <c r="EN195" s="29"/>
      <c r="EO195" s="29"/>
      <c r="EP195" s="29"/>
      <c r="EQ195" s="29"/>
      <c r="ER195" s="29"/>
      <c r="ES195" s="206"/>
      <c r="ET195" s="206"/>
      <c r="EV195" s="29"/>
      <c r="EW195" s="46"/>
      <c r="EX195" s="46"/>
      <c r="EY195" s="46"/>
      <c r="EZ195" s="46"/>
      <c r="FA195" s="46"/>
      <c r="FB195" s="208"/>
      <c r="FC195" s="208"/>
    </row>
    <row r="196" spans="1:159" ht="15.75" customHeight="1" x14ac:dyDescent="0.25">
      <c r="A196" s="79"/>
      <c r="B196" s="79"/>
      <c r="C196" s="79"/>
      <c r="D196" s="79"/>
      <c r="E196" s="79"/>
      <c r="F196" s="79"/>
      <c r="H196" s="79"/>
      <c r="I196" s="104"/>
      <c r="J196" s="58"/>
      <c r="K196" s="58"/>
      <c r="L196" s="58"/>
      <c r="M196" s="58"/>
      <c r="N196" s="187"/>
      <c r="O196" s="187"/>
      <c r="P196" s="187"/>
      <c r="Q196" s="187"/>
      <c r="R196" s="187"/>
      <c r="S196" s="187"/>
      <c r="T196" s="187"/>
      <c r="V196" s="79"/>
      <c r="W196" s="79"/>
      <c r="X196" s="79"/>
      <c r="Y196" s="79"/>
      <c r="Z196" s="79"/>
      <c r="AA196" s="79"/>
      <c r="AC196" s="79"/>
      <c r="AD196" s="79"/>
      <c r="AE196" s="79"/>
      <c r="AF196" s="79"/>
      <c r="AG196" s="79"/>
      <c r="AH196" s="79"/>
      <c r="AJ196" s="79"/>
      <c r="AK196" s="79"/>
      <c r="AL196" s="79"/>
      <c r="AM196" s="79"/>
      <c r="AN196" s="79"/>
      <c r="AO196" s="79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E196" s="79"/>
      <c r="BF196" s="79"/>
      <c r="BG196" s="79"/>
      <c r="BH196" s="79"/>
      <c r="BI196" s="79"/>
      <c r="BJ196" s="79"/>
      <c r="BL196" s="79"/>
      <c r="BM196" s="79"/>
      <c r="BN196" s="79"/>
      <c r="BO196" s="79"/>
      <c r="BP196" s="79"/>
      <c r="BQ196" s="79"/>
      <c r="BR196" s="22"/>
      <c r="BS196" s="79"/>
      <c r="BT196" s="79"/>
      <c r="BU196" s="79"/>
      <c r="BV196" s="79"/>
      <c r="BW196" s="79"/>
      <c r="BX196" s="79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L196" s="7"/>
      <c r="DM196" s="64"/>
      <c r="DN196" s="64"/>
      <c r="DO196" s="64"/>
      <c r="DP196" s="64"/>
      <c r="DQ196" s="64"/>
      <c r="DR196" s="210"/>
      <c r="DS196" s="210"/>
      <c r="DU196" s="7"/>
      <c r="DV196" s="65"/>
      <c r="DW196" s="65"/>
      <c r="DX196" s="65"/>
      <c r="DY196" s="65"/>
      <c r="DZ196" s="65"/>
      <c r="EA196" s="215"/>
      <c r="EB196" s="215"/>
      <c r="EC196" s="215"/>
      <c r="ED196" s="215"/>
      <c r="EE196" s="215"/>
      <c r="EF196" s="215"/>
      <c r="EG196" s="215"/>
      <c r="EH196" s="215"/>
      <c r="EI196" s="215"/>
      <c r="EJ196" s="215"/>
      <c r="EK196" s="215"/>
      <c r="EM196" s="29"/>
      <c r="EN196" s="29"/>
      <c r="EO196" s="29"/>
      <c r="EP196" s="29"/>
      <c r="EQ196" s="29"/>
      <c r="ER196" s="29"/>
      <c r="ES196" s="206"/>
      <c r="ET196" s="206"/>
      <c r="EV196" s="29"/>
      <c r="EW196" s="46"/>
      <c r="EX196" s="46"/>
      <c r="EY196" s="46"/>
      <c r="EZ196" s="46"/>
      <c r="FA196" s="46"/>
      <c r="FB196" s="208"/>
      <c r="FC196" s="208"/>
    </row>
    <row r="197" spans="1:159" ht="15.75" customHeight="1" x14ac:dyDescent="0.25">
      <c r="A197" s="79"/>
      <c r="B197" s="79"/>
      <c r="C197" s="79"/>
      <c r="D197" s="79"/>
      <c r="E197" s="79"/>
      <c r="F197" s="79"/>
      <c r="H197" s="79"/>
      <c r="I197" s="104"/>
      <c r="J197" s="58"/>
      <c r="K197" s="58"/>
      <c r="L197" s="58"/>
      <c r="M197" s="58"/>
      <c r="N197" s="187"/>
      <c r="O197" s="187"/>
      <c r="P197" s="187"/>
      <c r="Q197" s="187"/>
      <c r="R197" s="187"/>
      <c r="S197" s="187"/>
      <c r="T197" s="187"/>
      <c r="V197" s="79"/>
      <c r="W197" s="79"/>
      <c r="X197" s="79"/>
      <c r="Y197" s="79"/>
      <c r="Z197" s="79"/>
      <c r="AA197" s="79"/>
      <c r="AC197" s="79"/>
      <c r="AD197" s="79"/>
      <c r="AE197" s="79"/>
      <c r="AF197" s="79"/>
      <c r="AG197" s="79"/>
      <c r="AH197" s="79"/>
      <c r="AJ197" s="79"/>
      <c r="AK197" s="79"/>
      <c r="AL197" s="79"/>
      <c r="AM197" s="79"/>
      <c r="AN197" s="79"/>
      <c r="AO197" s="79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E197" s="79"/>
      <c r="BF197" s="79"/>
      <c r="BG197" s="79"/>
      <c r="BH197" s="79"/>
      <c r="BI197" s="79"/>
      <c r="BJ197" s="79"/>
      <c r="BL197" s="79"/>
      <c r="BM197" s="79"/>
      <c r="BN197" s="79"/>
      <c r="BO197" s="79"/>
      <c r="BP197" s="79"/>
      <c r="BQ197" s="79"/>
      <c r="BR197" s="22"/>
      <c r="BS197" s="79"/>
      <c r="BT197" s="79"/>
      <c r="BU197" s="79"/>
      <c r="BV197" s="79"/>
      <c r="BW197" s="79"/>
      <c r="BX197" s="79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L197" s="7"/>
      <c r="DM197" s="64"/>
      <c r="DN197" s="64"/>
      <c r="DO197" s="64"/>
      <c r="DP197" s="64"/>
      <c r="DQ197" s="64"/>
      <c r="DR197" s="210"/>
      <c r="DS197" s="210"/>
      <c r="DU197" s="7"/>
      <c r="DV197" s="65"/>
      <c r="DW197" s="65"/>
      <c r="DX197" s="65"/>
      <c r="DY197" s="65"/>
      <c r="DZ197" s="6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M197" s="29"/>
      <c r="EN197" s="29"/>
      <c r="EO197" s="29"/>
      <c r="EP197" s="29"/>
      <c r="EQ197" s="29"/>
      <c r="ER197" s="29"/>
      <c r="ES197" s="206"/>
      <c r="ET197" s="206"/>
      <c r="EV197" s="29"/>
      <c r="EW197" s="46"/>
      <c r="EX197" s="46"/>
      <c r="EY197" s="46"/>
      <c r="EZ197" s="46"/>
      <c r="FA197" s="46"/>
      <c r="FB197" s="208"/>
      <c r="FC197" s="208"/>
    </row>
    <row r="198" spans="1:159" ht="15.75" customHeight="1" x14ac:dyDescent="0.25"/>
    <row r="199" spans="1:159" ht="15.75" customHeight="1" x14ac:dyDescent="0.25"/>
    <row r="200" spans="1:159" ht="15.75" customHeight="1" x14ac:dyDescent="0.25"/>
    <row r="201" spans="1:159" ht="15.75" customHeight="1" x14ac:dyDescent="0.25"/>
    <row r="202" spans="1:159" ht="15.75" customHeight="1" x14ac:dyDescent="0.25"/>
    <row r="203" spans="1:159" ht="15.75" customHeight="1" x14ac:dyDescent="0.25"/>
    <row r="204" spans="1:159" ht="15.75" customHeight="1" x14ac:dyDescent="0.25"/>
    <row r="205" spans="1:159" ht="15.75" customHeight="1" x14ac:dyDescent="0.25"/>
    <row r="206" spans="1:159" ht="15.75" customHeight="1" x14ac:dyDescent="0.25"/>
    <row r="207" spans="1:159" ht="15.75" customHeight="1" x14ac:dyDescent="0.25"/>
    <row r="208" spans="1:15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spans="1:6" ht="15.75" customHeight="1" x14ac:dyDescent="0.25"/>
    <row r="274" spans="1:6" ht="15.75" customHeight="1" x14ac:dyDescent="0.25"/>
    <row r="275" spans="1:6" ht="15.75" customHeight="1" x14ac:dyDescent="0.25"/>
    <row r="276" spans="1:6" ht="15.75" customHeight="1" x14ac:dyDescent="0.25"/>
    <row r="277" spans="1:6" ht="15.75" customHeight="1" x14ac:dyDescent="0.25"/>
    <row r="278" spans="1:6" ht="15.75" customHeight="1" x14ac:dyDescent="0.25"/>
    <row r="279" spans="1:6" ht="15.75" customHeight="1" x14ac:dyDescent="0.25"/>
    <row r="280" spans="1:6" ht="15.75" customHeight="1" x14ac:dyDescent="0.25"/>
    <row r="281" spans="1:6" ht="15.75" customHeight="1" x14ac:dyDescent="0.25"/>
    <row r="282" spans="1:6" ht="15.75" customHeight="1" x14ac:dyDescent="0.25">
      <c r="A282" s="4"/>
      <c r="B282" s="4"/>
      <c r="C282" s="4"/>
      <c r="D282" s="4"/>
      <c r="E282" s="4"/>
      <c r="F282" s="4"/>
    </row>
    <row r="283" spans="1:6" ht="15.75" customHeight="1" x14ac:dyDescent="0.25">
      <c r="A283" s="4"/>
      <c r="B283" s="4"/>
      <c r="C283" s="4"/>
      <c r="D283" s="4"/>
      <c r="E283" s="4"/>
      <c r="F283" s="4"/>
    </row>
    <row r="284" spans="1:6" ht="15.75" customHeight="1" x14ac:dyDescent="0.25">
      <c r="A284" s="4"/>
      <c r="B284" s="4"/>
      <c r="C284" s="4"/>
      <c r="D284" s="4"/>
      <c r="E284" s="4"/>
      <c r="F284" s="4"/>
    </row>
    <row r="285" spans="1:6" ht="15.75" customHeight="1" x14ac:dyDescent="0.25">
      <c r="A285" s="4"/>
      <c r="B285" s="4"/>
      <c r="C285" s="4"/>
      <c r="D285" s="4"/>
      <c r="E285" s="4"/>
      <c r="F285" s="4"/>
    </row>
    <row r="286" spans="1:6" ht="15.75" customHeight="1" x14ac:dyDescent="0.25">
      <c r="A286" s="4"/>
      <c r="B286" s="4"/>
      <c r="C286" s="4"/>
      <c r="D286" s="4"/>
      <c r="E286" s="4"/>
      <c r="F286" s="4"/>
    </row>
    <row r="287" spans="1:6" ht="15.75" customHeight="1" x14ac:dyDescent="0.25">
      <c r="A287" s="4"/>
      <c r="B287" s="4"/>
      <c r="C287" s="4"/>
      <c r="D287" s="4"/>
      <c r="E287" s="4"/>
      <c r="F287" s="4"/>
    </row>
    <row r="288" spans="1:6" ht="15.75" customHeight="1" x14ac:dyDescent="0.25">
      <c r="A288" s="4"/>
      <c r="B288" s="4"/>
      <c r="C288" s="4"/>
      <c r="D288" s="4"/>
      <c r="E288" s="4"/>
      <c r="F288" s="4"/>
    </row>
    <row r="289" spans="1:6" ht="15.75" customHeight="1" x14ac:dyDescent="0.25">
      <c r="A289" s="4"/>
      <c r="B289" s="4"/>
      <c r="C289" s="4"/>
      <c r="D289" s="4"/>
      <c r="E289" s="4"/>
      <c r="F289" s="4"/>
    </row>
    <row r="290" spans="1:6" ht="15.75" customHeight="1" x14ac:dyDescent="0.25">
      <c r="A290" s="4"/>
      <c r="B290" s="4"/>
      <c r="C290" s="4"/>
      <c r="D290" s="4"/>
      <c r="E290" s="4"/>
      <c r="F290" s="4"/>
    </row>
    <row r="291" spans="1:6" ht="15.75" customHeight="1" x14ac:dyDescent="0.25">
      <c r="A291" s="4"/>
      <c r="B291" s="4"/>
      <c r="C291" s="4"/>
      <c r="D291" s="4"/>
      <c r="E291" s="4"/>
      <c r="F291" s="4"/>
    </row>
    <row r="292" spans="1:6" ht="15.75" customHeight="1" x14ac:dyDescent="0.25">
      <c r="A292" s="4"/>
      <c r="B292" s="4"/>
      <c r="C292" s="4"/>
      <c r="D292" s="4"/>
      <c r="E292" s="4"/>
      <c r="F292" s="4"/>
    </row>
    <row r="293" spans="1:6" ht="15.75" customHeight="1" x14ac:dyDescent="0.25">
      <c r="A293" s="4"/>
      <c r="B293" s="4"/>
      <c r="C293" s="4"/>
      <c r="D293" s="4"/>
      <c r="E293" s="4"/>
      <c r="F293" s="4"/>
    </row>
    <row r="294" spans="1:6" ht="15.75" customHeight="1" x14ac:dyDescent="0.25">
      <c r="A294" s="4"/>
      <c r="B294" s="4"/>
      <c r="C294" s="4"/>
      <c r="D294" s="4"/>
      <c r="E294" s="4"/>
      <c r="F294" s="4"/>
    </row>
    <row r="295" spans="1:6" ht="15.75" customHeight="1" x14ac:dyDescent="0.25">
      <c r="A295" s="4"/>
      <c r="B295" s="4"/>
      <c r="C295" s="4"/>
      <c r="D295" s="4"/>
      <c r="E295" s="4"/>
      <c r="F295" s="4"/>
    </row>
    <row r="296" spans="1:6" ht="15.75" customHeight="1" x14ac:dyDescent="0.25">
      <c r="A296" s="4"/>
      <c r="B296" s="4"/>
      <c r="C296" s="4"/>
      <c r="D296" s="4"/>
      <c r="E296" s="4"/>
      <c r="F296" s="4"/>
    </row>
    <row r="297" spans="1:6" ht="15.75" customHeight="1" x14ac:dyDescent="0.25">
      <c r="A297" s="4"/>
      <c r="B297" s="4"/>
      <c r="C297" s="4"/>
      <c r="D297" s="4"/>
      <c r="E297" s="4"/>
      <c r="F297" s="4"/>
    </row>
    <row r="298" spans="1:6" ht="15.75" customHeight="1" x14ac:dyDescent="0.25">
      <c r="A298" s="4"/>
      <c r="B298" s="4"/>
      <c r="C298" s="4"/>
      <c r="D298" s="4"/>
      <c r="E298" s="4"/>
      <c r="F298" s="4"/>
    </row>
    <row r="299" spans="1:6" ht="15.75" customHeight="1" x14ac:dyDescent="0.25">
      <c r="A299" s="4"/>
      <c r="B299" s="4"/>
      <c r="C299" s="4"/>
      <c r="D299" s="4"/>
      <c r="E299" s="4"/>
      <c r="F299" s="4"/>
    </row>
    <row r="300" spans="1:6" ht="15.75" customHeight="1" x14ac:dyDescent="0.25">
      <c r="A300" s="4"/>
      <c r="B300" s="4"/>
      <c r="C300" s="4"/>
      <c r="D300" s="4"/>
      <c r="E300" s="4"/>
      <c r="F300" s="4"/>
    </row>
    <row r="301" spans="1:6" ht="15.75" customHeight="1" x14ac:dyDescent="0.25">
      <c r="A301" s="4"/>
      <c r="B301" s="4"/>
      <c r="C301" s="4"/>
      <c r="D301" s="4"/>
      <c r="E301" s="4"/>
      <c r="F301" s="4"/>
    </row>
    <row r="302" spans="1:6" ht="15.75" customHeight="1" x14ac:dyDescent="0.25">
      <c r="A302" s="4"/>
      <c r="B302" s="4"/>
      <c r="C302" s="4"/>
      <c r="D302" s="4"/>
      <c r="E302" s="4"/>
      <c r="F302" s="4"/>
    </row>
    <row r="303" spans="1:6" ht="15.75" customHeight="1" x14ac:dyDescent="0.25">
      <c r="A303" s="4"/>
      <c r="B303" s="4"/>
      <c r="C303" s="4"/>
      <c r="D303" s="4"/>
      <c r="E303" s="4"/>
      <c r="F303" s="4"/>
    </row>
    <row r="304" spans="1:6" ht="15.75" customHeight="1" x14ac:dyDescent="0.25">
      <c r="A304" s="4"/>
      <c r="B304" s="4"/>
      <c r="C304" s="4"/>
      <c r="D304" s="4"/>
      <c r="E304" s="4"/>
      <c r="F304" s="4"/>
    </row>
    <row r="305" spans="1:6" ht="15.75" customHeight="1" x14ac:dyDescent="0.25">
      <c r="A305" s="4"/>
      <c r="B305" s="4"/>
      <c r="C305" s="4"/>
      <c r="D305" s="4"/>
      <c r="E305" s="4"/>
      <c r="F305" s="4"/>
    </row>
    <row r="306" spans="1:6" ht="15.75" customHeight="1" x14ac:dyDescent="0.25">
      <c r="A306" s="4"/>
      <c r="B306" s="4"/>
      <c r="C306" s="4"/>
      <c r="D306" s="4"/>
      <c r="E306" s="4"/>
      <c r="F306" s="4"/>
    </row>
    <row r="307" spans="1:6" ht="15.75" customHeight="1" x14ac:dyDescent="0.25">
      <c r="A307" s="4"/>
      <c r="B307" s="4"/>
      <c r="C307" s="4"/>
      <c r="D307" s="4"/>
      <c r="E307" s="4"/>
      <c r="F307" s="4"/>
    </row>
    <row r="308" spans="1:6" ht="15.75" customHeight="1" x14ac:dyDescent="0.25">
      <c r="A308" s="4"/>
      <c r="B308" s="4"/>
      <c r="C308" s="4"/>
      <c r="D308" s="4"/>
      <c r="E308" s="4"/>
      <c r="F308" s="4"/>
    </row>
    <row r="309" spans="1:6" ht="15.75" customHeight="1" x14ac:dyDescent="0.25">
      <c r="A309" s="4"/>
      <c r="B309" s="4"/>
      <c r="C309" s="4"/>
      <c r="D309" s="4"/>
      <c r="E309" s="4"/>
      <c r="F309" s="4"/>
    </row>
    <row r="310" spans="1:6" ht="15.75" customHeight="1" x14ac:dyDescent="0.25">
      <c r="A310" s="4"/>
      <c r="B310" s="4"/>
      <c r="C310" s="4"/>
      <c r="D310" s="4"/>
      <c r="E310" s="4"/>
      <c r="F310" s="4"/>
    </row>
    <row r="311" spans="1:6" ht="15.75" customHeight="1" x14ac:dyDescent="0.25">
      <c r="A311" s="4"/>
      <c r="B311" s="4"/>
      <c r="C311" s="4"/>
      <c r="D311" s="4"/>
      <c r="E311" s="4"/>
      <c r="F311" s="4"/>
    </row>
    <row r="312" spans="1:6" ht="15.75" customHeight="1" x14ac:dyDescent="0.25">
      <c r="A312" s="4"/>
      <c r="B312" s="4"/>
      <c r="C312" s="4"/>
      <c r="D312" s="4"/>
      <c r="E312" s="4"/>
      <c r="F312" s="4"/>
    </row>
    <row r="313" spans="1:6" ht="15.75" customHeight="1" x14ac:dyDescent="0.25">
      <c r="A313" s="4"/>
      <c r="B313" s="4"/>
      <c r="C313" s="4"/>
      <c r="D313" s="4"/>
      <c r="E313" s="4"/>
      <c r="F313" s="4"/>
    </row>
    <row r="314" spans="1:6" ht="15.75" customHeight="1" x14ac:dyDescent="0.25">
      <c r="A314" s="4"/>
      <c r="B314" s="4"/>
      <c r="C314" s="4"/>
      <c r="D314" s="4"/>
      <c r="E314" s="4"/>
      <c r="F314" s="4"/>
    </row>
    <row r="315" spans="1:6" ht="15.75" customHeight="1" x14ac:dyDescent="0.25">
      <c r="A315" s="4"/>
      <c r="B315" s="4"/>
      <c r="C315" s="4"/>
      <c r="D315" s="4"/>
      <c r="E315" s="4"/>
      <c r="F315" s="4"/>
    </row>
    <row r="316" spans="1:6" ht="15.75" customHeight="1" x14ac:dyDescent="0.25">
      <c r="A316" s="4"/>
      <c r="B316" s="4"/>
      <c r="C316" s="4"/>
      <c r="D316" s="4"/>
      <c r="E316" s="4"/>
      <c r="F316" s="4"/>
    </row>
    <row r="317" spans="1:6" ht="15.75" customHeight="1" x14ac:dyDescent="0.25">
      <c r="A317" s="4"/>
      <c r="B317" s="4"/>
      <c r="C317" s="4"/>
      <c r="D317" s="4"/>
      <c r="E317" s="4"/>
      <c r="F317" s="4"/>
    </row>
    <row r="318" spans="1:6" ht="15.75" customHeight="1" x14ac:dyDescent="0.25">
      <c r="A318" s="4"/>
      <c r="B318" s="4"/>
      <c r="C318" s="4"/>
      <c r="D318" s="4"/>
      <c r="E318" s="4"/>
      <c r="F318" s="4"/>
    </row>
    <row r="319" spans="1:6" ht="15.75" customHeight="1" x14ac:dyDescent="0.25">
      <c r="A319" s="4"/>
      <c r="B319" s="4"/>
      <c r="C319" s="4"/>
      <c r="D319" s="4"/>
      <c r="E319" s="4"/>
      <c r="F319" s="4"/>
    </row>
    <row r="320" spans="1:6" ht="15.75" customHeight="1" x14ac:dyDescent="0.25">
      <c r="A320" s="4"/>
      <c r="B320" s="4"/>
      <c r="C320" s="4"/>
      <c r="D320" s="4"/>
      <c r="E320" s="4"/>
      <c r="F320" s="4"/>
    </row>
    <row r="321" spans="1:6" ht="15.75" customHeight="1" x14ac:dyDescent="0.25">
      <c r="A321" s="4"/>
      <c r="B321" s="4"/>
      <c r="C321" s="4"/>
      <c r="D321" s="4"/>
      <c r="E321" s="4"/>
      <c r="F321" s="4"/>
    </row>
    <row r="322" spans="1:6" ht="15.75" customHeight="1" x14ac:dyDescent="0.25">
      <c r="A322" s="4"/>
      <c r="B322" s="4"/>
      <c r="C322" s="4"/>
      <c r="D322" s="4"/>
      <c r="E322" s="4"/>
      <c r="F322" s="4"/>
    </row>
    <row r="323" spans="1:6" ht="15.75" customHeight="1" x14ac:dyDescent="0.25">
      <c r="A323" s="4"/>
      <c r="B323" s="4"/>
      <c r="C323" s="4"/>
      <c r="D323" s="4"/>
      <c r="E323" s="4"/>
      <c r="F323" s="4"/>
    </row>
    <row r="324" spans="1:6" ht="15.75" customHeight="1" x14ac:dyDescent="0.25">
      <c r="A324" s="4"/>
      <c r="B324" s="4"/>
      <c r="C324" s="4"/>
      <c r="D324" s="4"/>
      <c r="E324" s="4"/>
      <c r="F324" s="4"/>
    </row>
    <row r="325" spans="1:6" ht="15.75" customHeight="1" x14ac:dyDescent="0.25">
      <c r="A325" s="4"/>
      <c r="B325" s="4"/>
      <c r="C325" s="4"/>
      <c r="D325" s="4"/>
      <c r="E325" s="4"/>
      <c r="F325" s="4"/>
    </row>
    <row r="326" spans="1:6" ht="15.75" customHeight="1" x14ac:dyDescent="0.25">
      <c r="A326" s="4"/>
      <c r="B326" s="4"/>
      <c r="C326" s="4"/>
      <c r="D326" s="4"/>
      <c r="E326" s="4"/>
      <c r="F326" s="4"/>
    </row>
    <row r="327" spans="1:6" ht="15.75" customHeight="1" x14ac:dyDescent="0.25">
      <c r="A327" s="4"/>
      <c r="B327" s="4"/>
      <c r="C327" s="4"/>
      <c r="D327" s="4"/>
      <c r="E327" s="4"/>
      <c r="F327" s="4"/>
    </row>
    <row r="328" spans="1:6" ht="15.75" customHeight="1" x14ac:dyDescent="0.25">
      <c r="A328" s="4"/>
      <c r="B328" s="4"/>
      <c r="C328" s="4"/>
      <c r="D328" s="4"/>
      <c r="E328" s="4"/>
      <c r="F328" s="4"/>
    </row>
    <row r="329" spans="1:6" ht="15.75" customHeight="1" x14ac:dyDescent="0.25">
      <c r="A329" s="4"/>
      <c r="B329" s="4"/>
      <c r="C329" s="4"/>
      <c r="D329" s="4"/>
      <c r="E329" s="4"/>
      <c r="F329" s="4"/>
    </row>
    <row r="330" spans="1:6" ht="15.75" customHeight="1" x14ac:dyDescent="0.25">
      <c r="A330" s="4"/>
      <c r="B330" s="4"/>
      <c r="C330" s="4"/>
      <c r="D330" s="4"/>
      <c r="E330" s="4"/>
      <c r="F330" s="4"/>
    </row>
    <row r="331" spans="1:6" ht="15.75" customHeight="1" x14ac:dyDescent="0.25">
      <c r="A331" s="4"/>
      <c r="B331" s="4"/>
      <c r="C331" s="4"/>
      <c r="D331" s="4"/>
      <c r="E331" s="4"/>
      <c r="F331" s="4"/>
    </row>
    <row r="332" spans="1:6" ht="15.75" customHeight="1" x14ac:dyDescent="0.25">
      <c r="A332" s="4"/>
      <c r="B332" s="4"/>
      <c r="C332" s="4"/>
      <c r="D332" s="4"/>
      <c r="E332" s="4"/>
      <c r="F332" s="4"/>
    </row>
    <row r="333" spans="1:6" ht="15.75" customHeight="1" x14ac:dyDescent="0.25">
      <c r="A333" s="4"/>
      <c r="B333" s="4"/>
      <c r="C333" s="4"/>
      <c r="D333" s="4"/>
      <c r="E333" s="4"/>
      <c r="F333" s="4"/>
    </row>
    <row r="334" spans="1:6" ht="15.75" customHeight="1" x14ac:dyDescent="0.25">
      <c r="A334" s="4"/>
      <c r="B334" s="4"/>
      <c r="C334" s="4"/>
      <c r="D334" s="4"/>
      <c r="E334" s="4"/>
      <c r="F334" s="4"/>
    </row>
    <row r="335" spans="1:6" ht="15.75" customHeight="1" x14ac:dyDescent="0.25">
      <c r="A335" s="4"/>
      <c r="B335" s="4"/>
      <c r="C335" s="4"/>
      <c r="D335" s="4"/>
      <c r="E335" s="4"/>
      <c r="F335" s="4"/>
    </row>
    <row r="336" spans="1:6" ht="15.75" customHeight="1" x14ac:dyDescent="0.25">
      <c r="A336" s="4"/>
      <c r="B336" s="4"/>
      <c r="C336" s="4"/>
      <c r="D336" s="4"/>
      <c r="E336" s="4"/>
      <c r="F336" s="4"/>
    </row>
    <row r="337" spans="1:6" ht="15.75" customHeight="1" x14ac:dyDescent="0.25">
      <c r="A337" s="4"/>
      <c r="B337" s="4"/>
      <c r="C337" s="4"/>
      <c r="D337" s="4"/>
      <c r="E337" s="4"/>
      <c r="F337" s="4"/>
    </row>
    <row r="338" spans="1:6" ht="15.75" customHeight="1" x14ac:dyDescent="0.25">
      <c r="A338" s="4"/>
      <c r="B338" s="4"/>
      <c r="C338" s="4"/>
      <c r="D338" s="4"/>
      <c r="E338" s="4"/>
      <c r="F338" s="4"/>
    </row>
    <row r="339" spans="1:6" ht="15.75" customHeight="1" x14ac:dyDescent="0.25">
      <c r="A339" s="4"/>
      <c r="B339" s="4"/>
      <c r="C339" s="4"/>
      <c r="D339" s="4"/>
      <c r="E339" s="4"/>
      <c r="F339" s="4"/>
    </row>
    <row r="340" spans="1:6" ht="15.75" customHeight="1" x14ac:dyDescent="0.25">
      <c r="A340" s="4"/>
      <c r="B340" s="4"/>
      <c r="C340" s="4"/>
      <c r="D340" s="4"/>
      <c r="E340" s="4"/>
      <c r="F340" s="4"/>
    </row>
    <row r="341" spans="1:6" ht="15.75" customHeight="1" x14ac:dyDescent="0.25">
      <c r="A341" s="4"/>
      <c r="B341" s="4"/>
      <c r="C341" s="4"/>
      <c r="D341" s="4"/>
      <c r="E341" s="4"/>
      <c r="F341" s="4"/>
    </row>
    <row r="342" spans="1:6" ht="15.75" customHeight="1" x14ac:dyDescent="0.25">
      <c r="A342" s="4"/>
      <c r="B342" s="4"/>
      <c r="C342" s="4"/>
      <c r="D342" s="4"/>
      <c r="E342" s="4"/>
      <c r="F342" s="4"/>
    </row>
    <row r="343" spans="1:6" ht="15.75" customHeight="1" x14ac:dyDescent="0.25">
      <c r="A343" s="4"/>
      <c r="B343" s="4"/>
      <c r="C343" s="4"/>
      <c r="D343" s="4"/>
      <c r="E343" s="4"/>
      <c r="F343" s="4"/>
    </row>
    <row r="344" spans="1:6" ht="15.75" customHeight="1" x14ac:dyDescent="0.25">
      <c r="A344" s="4"/>
      <c r="B344" s="4"/>
      <c r="C344" s="4"/>
      <c r="D344" s="4"/>
      <c r="E344" s="4"/>
      <c r="F344" s="4"/>
    </row>
    <row r="345" spans="1:6" ht="15.75" customHeight="1" x14ac:dyDescent="0.25">
      <c r="A345" s="4"/>
      <c r="B345" s="4"/>
      <c r="C345" s="4"/>
      <c r="D345" s="4"/>
      <c r="E345" s="4"/>
      <c r="F345" s="4"/>
    </row>
    <row r="346" spans="1:6" ht="15.75" customHeight="1" x14ac:dyDescent="0.25">
      <c r="A346" s="4"/>
      <c r="B346" s="4"/>
      <c r="C346" s="4"/>
      <c r="D346" s="4"/>
      <c r="E346" s="4"/>
      <c r="F346" s="4"/>
    </row>
    <row r="347" spans="1:6" ht="15.75" customHeight="1" x14ac:dyDescent="0.25">
      <c r="A347" s="4"/>
      <c r="B347" s="4"/>
      <c r="C347" s="4"/>
      <c r="D347" s="4"/>
      <c r="E347" s="4"/>
      <c r="F347" s="4"/>
    </row>
    <row r="348" spans="1:6" ht="15.75" customHeight="1" x14ac:dyDescent="0.25">
      <c r="A348" s="4"/>
      <c r="B348" s="4"/>
      <c r="C348" s="4"/>
      <c r="D348" s="4"/>
      <c r="E348" s="4"/>
      <c r="F348" s="4"/>
    </row>
    <row r="349" spans="1:6" ht="15.75" customHeight="1" x14ac:dyDescent="0.25">
      <c r="A349" s="4"/>
      <c r="B349" s="4"/>
      <c r="C349" s="4"/>
      <c r="D349" s="4"/>
      <c r="E349" s="4"/>
      <c r="F349" s="4"/>
    </row>
    <row r="350" spans="1:6" ht="15.75" customHeight="1" x14ac:dyDescent="0.25">
      <c r="A350" s="4"/>
      <c r="B350" s="4"/>
      <c r="C350" s="4"/>
      <c r="D350" s="4"/>
      <c r="E350" s="4"/>
      <c r="F350" s="4"/>
    </row>
    <row r="351" spans="1:6" ht="15.75" customHeight="1" x14ac:dyDescent="0.25">
      <c r="A351" s="4"/>
      <c r="B351" s="4"/>
      <c r="C351" s="4"/>
      <c r="D351" s="4"/>
      <c r="E351" s="4"/>
      <c r="F351" s="4"/>
    </row>
    <row r="352" spans="1:6" ht="15.75" customHeight="1" x14ac:dyDescent="0.25">
      <c r="A352" s="4"/>
      <c r="B352" s="4"/>
      <c r="C352" s="4"/>
      <c r="D352" s="4"/>
      <c r="E352" s="4"/>
      <c r="F352" s="4"/>
    </row>
    <row r="353" spans="1:6" ht="15.75" customHeight="1" x14ac:dyDescent="0.25">
      <c r="A353" s="4"/>
      <c r="B353" s="4"/>
      <c r="C353" s="4"/>
      <c r="D353" s="4"/>
      <c r="E353" s="4"/>
      <c r="F353" s="4"/>
    </row>
    <row r="354" spans="1:6" ht="15.75" customHeight="1" x14ac:dyDescent="0.25">
      <c r="A354" s="4"/>
      <c r="B354" s="4"/>
      <c r="C354" s="4"/>
      <c r="D354" s="4"/>
      <c r="E354" s="4"/>
      <c r="F354" s="4"/>
    </row>
    <row r="355" spans="1:6" ht="15.75" customHeight="1" x14ac:dyDescent="0.25">
      <c r="A355" s="4"/>
      <c r="B355" s="4"/>
      <c r="C355" s="4"/>
      <c r="D355" s="4"/>
      <c r="E355" s="4"/>
      <c r="F355" s="4"/>
    </row>
    <row r="356" spans="1:6" ht="15.75" customHeight="1" x14ac:dyDescent="0.25">
      <c r="A356" s="4"/>
      <c r="B356" s="4"/>
      <c r="C356" s="4"/>
      <c r="D356" s="4"/>
      <c r="E356" s="4"/>
      <c r="F356" s="4"/>
    </row>
    <row r="357" spans="1:6" ht="15.75" customHeight="1" x14ac:dyDescent="0.25">
      <c r="A357" s="4"/>
      <c r="B357" s="4"/>
      <c r="C357" s="4"/>
      <c r="D357" s="4"/>
      <c r="E357" s="4"/>
      <c r="F357" s="4"/>
    </row>
    <row r="358" spans="1:6" ht="15.75" customHeight="1" x14ac:dyDescent="0.25">
      <c r="A358" s="4"/>
      <c r="B358" s="4"/>
      <c r="C358" s="4"/>
      <c r="D358" s="4"/>
      <c r="E358" s="4"/>
      <c r="F358" s="4"/>
    </row>
    <row r="359" spans="1:6" ht="15.75" customHeight="1" x14ac:dyDescent="0.25"/>
    <row r="360" spans="1:6" ht="15.75" customHeight="1" x14ac:dyDescent="0.25"/>
    <row r="361" spans="1:6" ht="15.75" customHeight="1" x14ac:dyDescent="0.25"/>
    <row r="362" spans="1:6" ht="15.75" customHeight="1" x14ac:dyDescent="0.25"/>
    <row r="363" spans="1:6" ht="15.75" customHeight="1" x14ac:dyDescent="0.25"/>
    <row r="364" spans="1:6" ht="15.75" customHeight="1" x14ac:dyDescent="0.25"/>
    <row r="365" spans="1:6" ht="15.75" customHeight="1" x14ac:dyDescent="0.25"/>
    <row r="366" spans="1:6" ht="15.75" customHeight="1" x14ac:dyDescent="0.25"/>
    <row r="367" spans="1:6" ht="15.75" customHeight="1" x14ac:dyDescent="0.25"/>
    <row r="368" spans="1: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spans="1:6" ht="15.75" customHeight="1" x14ac:dyDescent="0.25"/>
    <row r="450" spans="1:6" ht="15.75" customHeight="1" x14ac:dyDescent="0.25">
      <c r="A450" s="4"/>
      <c r="B450" s="4"/>
      <c r="C450" s="4"/>
      <c r="D450" s="4"/>
      <c r="E450" s="4"/>
      <c r="F450" s="4"/>
    </row>
    <row r="451" spans="1:6" ht="15.75" customHeight="1" x14ac:dyDescent="0.25">
      <c r="A451" s="4"/>
      <c r="B451" s="4"/>
      <c r="C451" s="4"/>
      <c r="D451" s="4"/>
      <c r="E451" s="4"/>
      <c r="F451" s="4"/>
    </row>
    <row r="452" spans="1:6" ht="15.75" customHeight="1" x14ac:dyDescent="0.25"/>
    <row r="453" spans="1:6" ht="15.75" customHeight="1" x14ac:dyDescent="0.25"/>
    <row r="454" spans="1:6" ht="15.75" customHeight="1" x14ac:dyDescent="0.25"/>
    <row r="455" spans="1:6" ht="15.75" customHeight="1" x14ac:dyDescent="0.25"/>
    <row r="456" spans="1:6" ht="15.75" customHeight="1" x14ac:dyDescent="0.25"/>
    <row r="457" spans="1:6" ht="15.75" customHeight="1" x14ac:dyDescent="0.25"/>
    <row r="458" spans="1:6" ht="15.75" customHeight="1" x14ac:dyDescent="0.25"/>
    <row r="459" spans="1:6" ht="15.75" customHeight="1" x14ac:dyDescent="0.25"/>
    <row r="460" spans="1:6" ht="15.75" customHeight="1" x14ac:dyDescent="0.25"/>
    <row r="461" spans="1:6" ht="15.75" customHeight="1" x14ac:dyDescent="0.25"/>
    <row r="462" spans="1:6" ht="15.75" customHeight="1" x14ac:dyDescent="0.25"/>
    <row r="463" spans="1:6" ht="15.75" customHeight="1" x14ac:dyDescent="0.25"/>
    <row r="464" spans="1:6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spans="7:7" ht="15.75" hidden="1" customHeight="1" x14ac:dyDescent="0.25"/>
    <row r="530" spans="7:7" ht="15.75" hidden="1" customHeight="1" x14ac:dyDescent="0.25"/>
    <row r="531" spans="7:7" ht="15.75" hidden="1" customHeight="1" x14ac:dyDescent="0.25"/>
    <row r="532" spans="7:7" ht="15.75" hidden="1" customHeight="1" x14ac:dyDescent="0.25"/>
    <row r="533" spans="7:7" ht="15.75" hidden="1" customHeight="1" x14ac:dyDescent="0.25"/>
    <row r="534" spans="7:7" ht="15.75" customHeight="1" x14ac:dyDescent="0.25"/>
    <row r="535" spans="7:7" ht="15.75" customHeight="1" x14ac:dyDescent="0.25"/>
    <row r="536" spans="7:7" ht="15.75" customHeight="1" x14ac:dyDescent="0.25"/>
    <row r="537" spans="7:7" ht="15.75" customHeight="1" x14ac:dyDescent="0.25"/>
    <row r="538" spans="7:7" ht="15.75" customHeight="1" x14ac:dyDescent="0.25"/>
    <row r="539" spans="7:7" ht="15.75" customHeight="1" x14ac:dyDescent="0.25">
      <c r="G539" s="3"/>
    </row>
    <row r="540" spans="7:7" ht="15.75" customHeight="1" x14ac:dyDescent="0.25">
      <c r="G540" s="3"/>
    </row>
    <row r="541" spans="7:7" ht="15.75" customHeight="1" x14ac:dyDescent="0.25">
      <c r="G541" s="3"/>
    </row>
    <row r="542" spans="7:7" ht="15.75" customHeight="1" x14ac:dyDescent="0.25">
      <c r="G542" s="3"/>
    </row>
    <row r="543" spans="7:7" ht="15.75" customHeight="1" x14ac:dyDescent="0.25">
      <c r="G543" s="3"/>
    </row>
    <row r="544" spans="7:7" ht="15.75" customHeight="1" x14ac:dyDescent="0.25">
      <c r="G544" s="3"/>
    </row>
    <row r="545" spans="7:7" ht="15.75" customHeight="1" x14ac:dyDescent="0.25">
      <c r="G545" s="3"/>
    </row>
    <row r="546" spans="7:7" ht="15.75" customHeight="1" x14ac:dyDescent="0.25">
      <c r="G546" s="3"/>
    </row>
    <row r="547" spans="7:7" ht="15.75" customHeight="1" x14ac:dyDescent="0.25">
      <c r="G547" s="3"/>
    </row>
    <row r="548" spans="7:7" ht="15.75" customHeight="1" x14ac:dyDescent="0.25">
      <c r="G548" s="3"/>
    </row>
    <row r="549" spans="7:7" ht="15.75" customHeight="1" x14ac:dyDescent="0.25">
      <c r="G549" s="3"/>
    </row>
    <row r="550" spans="7:7" ht="15.75" customHeight="1" x14ac:dyDescent="0.25">
      <c r="G550" s="3"/>
    </row>
    <row r="551" spans="7:7" ht="15.75" customHeight="1" x14ac:dyDescent="0.25">
      <c r="G551" s="3"/>
    </row>
    <row r="552" spans="7:7" ht="15.75" customHeight="1" x14ac:dyDescent="0.25">
      <c r="G552" s="3"/>
    </row>
    <row r="553" spans="7:7" ht="15.75" customHeight="1" x14ac:dyDescent="0.25">
      <c r="G553" s="3"/>
    </row>
    <row r="554" spans="7:7" ht="15.75" customHeight="1" x14ac:dyDescent="0.25">
      <c r="G554" s="3"/>
    </row>
    <row r="555" spans="7:7" ht="15.75" customHeight="1" x14ac:dyDescent="0.25">
      <c r="G555" s="3"/>
    </row>
    <row r="556" spans="7:7" ht="15.75" customHeight="1" x14ac:dyDescent="0.25">
      <c r="G556" s="3"/>
    </row>
    <row r="557" spans="7:7" ht="15.75" customHeight="1" x14ac:dyDescent="0.25">
      <c r="G557" s="3"/>
    </row>
    <row r="558" spans="7:7" ht="15.75" customHeight="1" x14ac:dyDescent="0.25">
      <c r="G558" s="3"/>
    </row>
    <row r="559" spans="7:7" ht="15.75" customHeight="1" x14ac:dyDescent="0.25">
      <c r="G559" s="3"/>
    </row>
    <row r="560" spans="7:7" ht="15.75" customHeight="1" x14ac:dyDescent="0.25">
      <c r="G560" s="3"/>
    </row>
    <row r="561" spans="7:7" ht="15.75" customHeight="1" x14ac:dyDescent="0.25">
      <c r="G561" s="3"/>
    </row>
    <row r="562" spans="7:7" ht="15.75" customHeight="1" x14ac:dyDescent="0.25">
      <c r="G562" s="3"/>
    </row>
    <row r="563" spans="7:7" ht="15.75" customHeight="1" x14ac:dyDescent="0.25">
      <c r="G563" s="3"/>
    </row>
    <row r="564" spans="7:7" ht="15.75" customHeight="1" x14ac:dyDescent="0.25">
      <c r="G564" s="3"/>
    </row>
    <row r="565" spans="7:7" ht="15.75" customHeight="1" x14ac:dyDescent="0.25">
      <c r="G565" s="3"/>
    </row>
    <row r="566" spans="7:7" ht="15.75" customHeight="1" x14ac:dyDescent="0.25">
      <c r="G566" s="3"/>
    </row>
    <row r="567" spans="7:7" ht="15.75" customHeight="1" x14ac:dyDescent="0.25">
      <c r="G567" s="3"/>
    </row>
    <row r="568" spans="7:7" ht="15.75" customHeight="1" x14ac:dyDescent="0.25">
      <c r="G568" s="3"/>
    </row>
    <row r="569" spans="7:7" ht="15.75" customHeight="1" x14ac:dyDescent="0.25">
      <c r="G569" s="3"/>
    </row>
    <row r="570" spans="7:7" ht="15.75" customHeight="1" x14ac:dyDescent="0.25">
      <c r="G570" s="3"/>
    </row>
    <row r="571" spans="7:7" ht="15.75" customHeight="1" x14ac:dyDescent="0.25">
      <c r="G571" s="3"/>
    </row>
    <row r="572" spans="7:7" ht="15.75" customHeight="1" x14ac:dyDescent="0.25">
      <c r="G572" s="3"/>
    </row>
    <row r="573" spans="7:7" ht="15.75" customHeight="1" x14ac:dyDescent="0.25">
      <c r="G573" s="3"/>
    </row>
    <row r="574" spans="7:7" ht="15.75" customHeight="1" x14ac:dyDescent="0.25">
      <c r="G574" s="3"/>
    </row>
    <row r="575" spans="7:7" ht="15.75" customHeight="1" x14ac:dyDescent="0.25">
      <c r="G575" s="3"/>
    </row>
    <row r="576" spans="7:7" ht="15.75" customHeight="1" x14ac:dyDescent="0.25">
      <c r="G576" s="3"/>
    </row>
    <row r="577" spans="7:7" ht="15.75" customHeight="1" x14ac:dyDescent="0.25">
      <c r="G577" s="3"/>
    </row>
    <row r="578" spans="7:7" ht="15.75" customHeight="1" x14ac:dyDescent="0.25">
      <c r="G578" s="3"/>
    </row>
    <row r="579" spans="7:7" ht="15.75" customHeight="1" x14ac:dyDescent="0.25">
      <c r="G579" s="3"/>
    </row>
    <row r="580" spans="7:7" ht="15.75" customHeight="1" x14ac:dyDescent="0.25">
      <c r="G580" s="3"/>
    </row>
    <row r="581" spans="7:7" ht="15.75" customHeight="1" x14ac:dyDescent="0.25">
      <c r="G581" s="3"/>
    </row>
    <row r="582" spans="7:7" ht="15.75" customHeight="1" x14ac:dyDescent="0.25">
      <c r="G582" s="3"/>
    </row>
    <row r="583" spans="7:7" ht="15.75" customHeight="1" x14ac:dyDescent="0.25">
      <c r="G583" s="3"/>
    </row>
    <row r="584" spans="7:7" ht="15.75" customHeight="1" x14ac:dyDescent="0.25">
      <c r="G584" s="3"/>
    </row>
    <row r="585" spans="7:7" ht="15.75" customHeight="1" x14ac:dyDescent="0.25">
      <c r="G585" s="3"/>
    </row>
    <row r="586" spans="7:7" ht="15.75" customHeight="1" x14ac:dyDescent="0.25">
      <c r="G586" s="3"/>
    </row>
    <row r="587" spans="7:7" ht="15.75" customHeight="1" x14ac:dyDescent="0.25">
      <c r="G587" s="3"/>
    </row>
    <row r="588" spans="7:7" ht="15.75" customHeight="1" x14ac:dyDescent="0.25">
      <c r="G588" s="3"/>
    </row>
    <row r="589" spans="7:7" ht="15.75" customHeight="1" x14ac:dyDescent="0.25">
      <c r="G589" s="3"/>
    </row>
    <row r="590" spans="7:7" ht="15.75" customHeight="1" x14ac:dyDescent="0.25">
      <c r="G590" s="3"/>
    </row>
    <row r="591" spans="7:7" ht="15.75" customHeight="1" x14ac:dyDescent="0.25">
      <c r="G591" s="3"/>
    </row>
    <row r="592" spans="7:7" ht="15.75" customHeight="1" x14ac:dyDescent="0.25">
      <c r="G592" s="3"/>
    </row>
    <row r="593" spans="7:7" ht="15.75" customHeight="1" x14ac:dyDescent="0.25">
      <c r="G593" s="3"/>
    </row>
    <row r="594" spans="7:7" ht="15.75" customHeight="1" x14ac:dyDescent="0.25">
      <c r="G594" s="3"/>
    </row>
    <row r="595" spans="7:7" ht="15.75" customHeight="1" x14ac:dyDescent="0.25">
      <c r="G595" s="3"/>
    </row>
    <row r="596" spans="7:7" ht="15.75" customHeight="1" x14ac:dyDescent="0.25">
      <c r="G596" s="3"/>
    </row>
    <row r="597" spans="7:7" ht="15.75" customHeight="1" x14ac:dyDescent="0.25">
      <c r="G597" s="3"/>
    </row>
    <row r="598" spans="7:7" ht="15.75" customHeight="1" x14ac:dyDescent="0.25">
      <c r="G598" s="3"/>
    </row>
    <row r="599" spans="7:7" ht="15.75" customHeight="1" x14ac:dyDescent="0.25">
      <c r="G599" s="3"/>
    </row>
    <row r="600" spans="7:7" ht="15.75" customHeight="1" x14ac:dyDescent="0.25">
      <c r="G600" s="3"/>
    </row>
    <row r="601" spans="7:7" ht="15.75" customHeight="1" x14ac:dyDescent="0.25">
      <c r="G601" s="3"/>
    </row>
    <row r="602" spans="7:7" ht="15.75" customHeight="1" x14ac:dyDescent="0.25">
      <c r="G602" s="3"/>
    </row>
    <row r="603" spans="7:7" ht="15.75" customHeight="1" x14ac:dyDescent="0.25">
      <c r="G603" s="3"/>
    </row>
    <row r="604" spans="7:7" ht="15.75" customHeight="1" x14ac:dyDescent="0.25">
      <c r="G604" s="3"/>
    </row>
    <row r="605" spans="7:7" ht="15.75" customHeight="1" x14ac:dyDescent="0.25">
      <c r="G605" s="3"/>
    </row>
    <row r="606" spans="7:7" ht="15.75" customHeight="1" x14ac:dyDescent="0.25">
      <c r="G606" s="3"/>
    </row>
    <row r="607" spans="7:7" ht="15.75" customHeight="1" x14ac:dyDescent="0.25">
      <c r="G607" s="3"/>
    </row>
    <row r="608" spans="7:7" ht="15.75" customHeight="1" x14ac:dyDescent="0.25">
      <c r="G608" s="3"/>
    </row>
    <row r="609" spans="7:7" ht="15.75" customHeight="1" x14ac:dyDescent="0.25">
      <c r="G609" s="3"/>
    </row>
    <row r="610" spans="7:7" ht="15.75" customHeight="1" x14ac:dyDescent="0.25">
      <c r="G610" s="3"/>
    </row>
    <row r="611" spans="7:7" ht="15.75" customHeight="1" x14ac:dyDescent="0.25">
      <c r="G611" s="3"/>
    </row>
    <row r="612" spans="7:7" ht="15.75" customHeight="1" x14ac:dyDescent="0.25">
      <c r="G612" s="3"/>
    </row>
    <row r="613" spans="7:7" ht="15.75" customHeight="1" x14ac:dyDescent="0.25">
      <c r="G613" s="3"/>
    </row>
    <row r="614" spans="7:7" ht="15.75" customHeight="1" x14ac:dyDescent="0.25">
      <c r="G614" s="3"/>
    </row>
    <row r="615" spans="7:7" ht="15.75" customHeight="1" x14ac:dyDescent="0.25">
      <c r="G615" s="3"/>
    </row>
    <row r="616" spans="7:7" ht="15.75" customHeight="1" x14ac:dyDescent="0.25">
      <c r="G616" s="3"/>
    </row>
    <row r="617" spans="7:7" ht="15.75" customHeight="1" x14ac:dyDescent="0.25">
      <c r="G617" s="3"/>
    </row>
    <row r="618" spans="7:7" ht="15.75" customHeight="1" x14ac:dyDescent="0.25">
      <c r="G618" s="3"/>
    </row>
    <row r="619" spans="7:7" ht="15.75" customHeight="1" x14ac:dyDescent="0.25">
      <c r="G619" s="3"/>
    </row>
    <row r="620" spans="7:7" ht="15.75" customHeight="1" x14ac:dyDescent="0.25">
      <c r="G620" s="3"/>
    </row>
    <row r="621" spans="7:7" ht="15.75" customHeight="1" x14ac:dyDescent="0.25">
      <c r="G621" s="3"/>
    </row>
    <row r="622" spans="7:7" ht="15.75" customHeight="1" x14ac:dyDescent="0.25">
      <c r="G622" s="3"/>
    </row>
    <row r="623" spans="7:7" ht="15.75" customHeight="1" x14ac:dyDescent="0.25">
      <c r="G623" s="3"/>
    </row>
    <row r="624" spans="7:7" ht="15.75" customHeight="1" x14ac:dyDescent="0.25">
      <c r="G624" s="3"/>
    </row>
    <row r="625" spans="1:7" ht="15.75" customHeight="1" x14ac:dyDescent="0.25">
      <c r="G625" s="3"/>
    </row>
    <row r="626" spans="1:7" ht="15.75" customHeight="1" x14ac:dyDescent="0.25">
      <c r="G626" s="3"/>
    </row>
    <row r="627" spans="1:7" ht="15.75" customHeight="1" x14ac:dyDescent="0.25">
      <c r="G627" s="3"/>
    </row>
    <row r="628" spans="1:7" ht="15.75" customHeight="1" x14ac:dyDescent="0.25"/>
    <row r="629" spans="1:7" ht="15.75" customHeight="1" x14ac:dyDescent="0.25"/>
    <row r="630" spans="1:7" ht="15.75" customHeight="1" x14ac:dyDescent="0.25">
      <c r="A630" s="4"/>
      <c r="B630" s="4"/>
      <c r="C630" s="4"/>
      <c r="D630" s="4"/>
      <c r="E630" s="4"/>
      <c r="F630" s="4"/>
    </row>
    <row r="631" spans="1:7" ht="15.75" customHeight="1" x14ac:dyDescent="0.25">
      <c r="A631" s="4"/>
      <c r="B631" s="4"/>
      <c r="C631" s="4"/>
      <c r="D631" s="4"/>
      <c r="E631" s="4"/>
      <c r="F631" s="4"/>
    </row>
    <row r="632" spans="1:7" ht="15.75" customHeight="1" x14ac:dyDescent="0.25">
      <c r="A632" s="4"/>
      <c r="B632" s="4"/>
      <c r="C632" s="4"/>
      <c r="D632" s="4"/>
      <c r="E632" s="4"/>
      <c r="F632" s="4"/>
    </row>
    <row r="633" spans="1:7" ht="15.75" customHeight="1" x14ac:dyDescent="0.25">
      <c r="A633" s="4"/>
      <c r="B633" s="4"/>
      <c r="C633" s="4"/>
      <c r="D633" s="4"/>
      <c r="E633" s="4"/>
      <c r="F633" s="4"/>
    </row>
    <row r="634" spans="1:7" ht="15.75" customHeight="1" x14ac:dyDescent="0.25">
      <c r="A634" s="4"/>
      <c r="B634" s="4"/>
      <c r="C634" s="4"/>
      <c r="D634" s="4"/>
      <c r="E634" s="4"/>
      <c r="F634" s="4"/>
    </row>
    <row r="635" spans="1:7" ht="15.75" customHeight="1" x14ac:dyDescent="0.25">
      <c r="A635" s="4"/>
      <c r="B635" s="4"/>
      <c r="C635" s="4"/>
      <c r="D635" s="4"/>
      <c r="E635" s="4"/>
      <c r="F635" s="4"/>
    </row>
    <row r="636" spans="1:7" ht="15.75" customHeight="1" x14ac:dyDescent="0.25">
      <c r="A636" s="4"/>
      <c r="B636" s="4"/>
      <c r="C636" s="4"/>
      <c r="D636" s="4"/>
      <c r="E636" s="4"/>
      <c r="F636" s="4"/>
    </row>
    <row r="637" spans="1:7" ht="15.75" customHeight="1" x14ac:dyDescent="0.25">
      <c r="A637" s="4"/>
      <c r="B637" s="4"/>
      <c r="C637" s="4"/>
      <c r="D637" s="4"/>
      <c r="E637" s="4"/>
      <c r="F637" s="4"/>
    </row>
    <row r="638" spans="1:7" ht="15.75" customHeight="1" x14ac:dyDescent="0.25">
      <c r="A638" s="4"/>
      <c r="B638" s="4"/>
      <c r="C638" s="4"/>
      <c r="D638" s="4"/>
      <c r="E638" s="4"/>
      <c r="F638" s="4"/>
    </row>
    <row r="639" spans="1:7" ht="15.75" customHeight="1" x14ac:dyDescent="0.25">
      <c r="A639" s="4"/>
      <c r="B639" s="4"/>
      <c r="C639" s="4"/>
      <c r="D639" s="4"/>
      <c r="E639" s="4"/>
      <c r="F639" s="4"/>
    </row>
    <row r="640" spans="1:7" ht="15.75" customHeight="1" x14ac:dyDescent="0.25">
      <c r="A640" s="4"/>
      <c r="B640" s="4"/>
      <c r="C640" s="4"/>
      <c r="D640" s="4"/>
      <c r="E640" s="4"/>
      <c r="F640" s="4"/>
    </row>
    <row r="641" spans="1:6" ht="15.75" customHeight="1" x14ac:dyDescent="0.25">
      <c r="A641" s="4"/>
      <c r="B641" s="4"/>
      <c r="C641" s="4"/>
      <c r="D641" s="4"/>
      <c r="E641" s="4"/>
      <c r="F641" s="4"/>
    </row>
    <row r="642" spans="1:6" ht="15.75" customHeight="1" x14ac:dyDescent="0.25">
      <c r="A642" s="4"/>
      <c r="B642" s="4"/>
      <c r="C642" s="4"/>
      <c r="D642" s="4"/>
      <c r="E642" s="4"/>
      <c r="F642" s="4"/>
    </row>
    <row r="643" spans="1:6" ht="15.75" customHeight="1" x14ac:dyDescent="0.25">
      <c r="A643" s="4"/>
      <c r="B643" s="4"/>
      <c r="C643" s="4"/>
      <c r="D643" s="4"/>
      <c r="E643" s="4"/>
      <c r="F643" s="4"/>
    </row>
    <row r="644" spans="1:6" ht="15.75" customHeight="1" x14ac:dyDescent="0.25">
      <c r="A644" s="4"/>
      <c r="B644" s="4"/>
      <c r="C644" s="4"/>
      <c r="D644" s="4"/>
      <c r="E644" s="4"/>
      <c r="F644" s="4"/>
    </row>
    <row r="645" spans="1:6" ht="15.75" customHeight="1" x14ac:dyDescent="0.25">
      <c r="A645" s="4"/>
      <c r="B645" s="4"/>
      <c r="C645" s="4"/>
      <c r="D645" s="4"/>
      <c r="E645" s="4"/>
      <c r="F645" s="4"/>
    </row>
    <row r="646" spans="1:6" ht="15.75" customHeight="1" x14ac:dyDescent="0.25">
      <c r="A646" s="4"/>
      <c r="B646" s="4"/>
      <c r="C646" s="4"/>
      <c r="D646" s="4"/>
      <c r="E646" s="4"/>
      <c r="F646" s="4"/>
    </row>
    <row r="647" spans="1:6" ht="15.75" customHeight="1" x14ac:dyDescent="0.25">
      <c r="A647" s="4"/>
      <c r="B647" s="4"/>
      <c r="C647" s="4"/>
      <c r="D647" s="4"/>
      <c r="E647" s="4"/>
      <c r="F647" s="4"/>
    </row>
    <row r="648" spans="1:6" ht="15.75" customHeight="1" x14ac:dyDescent="0.25">
      <c r="A648" s="4"/>
      <c r="B648" s="4"/>
      <c r="C648" s="4"/>
      <c r="D648" s="4"/>
      <c r="E648" s="4"/>
      <c r="F648" s="4"/>
    </row>
    <row r="649" spans="1:6" ht="15.75" customHeight="1" x14ac:dyDescent="0.25">
      <c r="A649" s="4"/>
      <c r="B649" s="4"/>
      <c r="C649" s="4"/>
      <c r="D649" s="4"/>
      <c r="E649" s="4"/>
      <c r="F649" s="4"/>
    </row>
    <row r="650" spans="1:6" ht="15.75" customHeight="1" x14ac:dyDescent="0.25">
      <c r="A650" s="4"/>
      <c r="B650" s="4"/>
      <c r="C650" s="4"/>
      <c r="D650" s="4"/>
      <c r="E650" s="4"/>
      <c r="F650" s="4"/>
    </row>
    <row r="651" spans="1:6" ht="15.75" customHeight="1" x14ac:dyDescent="0.25">
      <c r="A651" s="4"/>
      <c r="B651" s="4"/>
      <c r="C651" s="4"/>
      <c r="D651" s="4"/>
      <c r="E651" s="4"/>
      <c r="F651" s="4"/>
    </row>
    <row r="652" spans="1:6" ht="15.75" customHeight="1" x14ac:dyDescent="0.25">
      <c r="A652" s="4"/>
      <c r="B652" s="4"/>
      <c r="C652" s="4"/>
      <c r="D652" s="4"/>
      <c r="E652" s="4"/>
      <c r="F652" s="4"/>
    </row>
    <row r="653" spans="1:6" ht="15.75" customHeight="1" x14ac:dyDescent="0.25">
      <c r="A653" s="4"/>
      <c r="B653" s="4"/>
      <c r="C653" s="4"/>
      <c r="D653" s="4"/>
      <c r="E653" s="4"/>
      <c r="F653" s="4"/>
    </row>
    <row r="654" spans="1:6" ht="15.75" customHeight="1" x14ac:dyDescent="0.25">
      <c r="A654" s="4"/>
      <c r="B654" s="4"/>
      <c r="C654" s="4"/>
      <c r="D654" s="4"/>
      <c r="E654" s="4"/>
      <c r="F654" s="4"/>
    </row>
    <row r="655" spans="1:6" ht="15.75" customHeight="1" x14ac:dyDescent="0.25">
      <c r="A655" s="4"/>
      <c r="B655" s="4"/>
      <c r="C655" s="4"/>
      <c r="D655" s="4"/>
      <c r="E655" s="4"/>
      <c r="F655" s="4"/>
    </row>
    <row r="656" spans="1:6" ht="15.75" customHeight="1" x14ac:dyDescent="0.25">
      <c r="A656" s="4"/>
      <c r="B656" s="4"/>
      <c r="C656" s="4"/>
      <c r="D656" s="4"/>
      <c r="E656" s="4"/>
      <c r="F656" s="4"/>
    </row>
    <row r="657" spans="1:7" ht="15.75" customHeight="1" x14ac:dyDescent="0.25">
      <c r="A657" s="4"/>
      <c r="B657" s="4"/>
      <c r="C657" s="4"/>
      <c r="D657" s="4"/>
      <c r="E657" s="4"/>
      <c r="F657" s="4"/>
    </row>
    <row r="658" spans="1:7" ht="15.75" customHeight="1" x14ac:dyDescent="0.25">
      <c r="A658" s="4"/>
      <c r="B658" s="4"/>
      <c r="C658" s="4"/>
      <c r="D658" s="4"/>
      <c r="E658" s="4"/>
      <c r="F658" s="4"/>
    </row>
    <row r="659" spans="1:7" ht="15.75" customHeight="1" x14ac:dyDescent="0.25">
      <c r="A659" s="4"/>
      <c r="B659" s="4"/>
      <c r="C659" s="4"/>
      <c r="D659" s="4"/>
      <c r="E659" s="4"/>
      <c r="F659" s="4"/>
      <c r="G659" s="22"/>
    </row>
    <row r="660" spans="1:7" ht="15.75" customHeight="1" x14ac:dyDescent="0.25">
      <c r="A660" s="4"/>
      <c r="B660" s="4"/>
      <c r="C660" s="4"/>
      <c r="D660" s="4"/>
      <c r="E660" s="4"/>
      <c r="F660" s="4"/>
      <c r="G660" s="22"/>
    </row>
    <row r="661" spans="1:7" ht="15.75" customHeight="1" x14ac:dyDescent="0.25">
      <c r="A661" s="4"/>
      <c r="B661" s="4"/>
      <c r="C661" s="4"/>
      <c r="D661" s="4"/>
      <c r="E661" s="4"/>
      <c r="F661" s="4"/>
      <c r="G661" s="23"/>
    </row>
    <row r="662" spans="1:7" ht="15.75" customHeight="1" x14ac:dyDescent="0.25">
      <c r="A662" s="4"/>
      <c r="B662" s="4"/>
      <c r="C662" s="4"/>
      <c r="D662" s="4"/>
      <c r="E662" s="4"/>
      <c r="F662" s="4"/>
      <c r="G662" s="22"/>
    </row>
    <row r="663" spans="1:7" ht="15.75" customHeight="1" x14ac:dyDescent="0.25">
      <c r="A663" s="4"/>
      <c r="B663" s="4"/>
      <c r="C663" s="4"/>
      <c r="D663" s="4"/>
      <c r="E663" s="4"/>
      <c r="F663" s="4"/>
      <c r="G663" s="22"/>
    </row>
    <row r="664" spans="1:7" ht="15.75" customHeight="1" x14ac:dyDescent="0.25">
      <c r="A664" s="4"/>
      <c r="B664" s="4"/>
      <c r="C664" s="4"/>
      <c r="D664" s="4"/>
      <c r="E664" s="4"/>
      <c r="F664" s="4"/>
      <c r="G664" s="22"/>
    </row>
    <row r="665" spans="1:7" ht="15.75" customHeight="1" x14ac:dyDescent="0.25">
      <c r="A665" s="4"/>
      <c r="B665" s="4"/>
      <c r="C665" s="4"/>
      <c r="D665" s="4"/>
      <c r="E665" s="4"/>
      <c r="F665" s="4"/>
      <c r="G665" s="22"/>
    </row>
    <row r="666" spans="1:7" ht="15.75" customHeight="1" x14ac:dyDescent="0.25">
      <c r="A666" s="4"/>
      <c r="B666" s="4"/>
      <c r="C666" s="4"/>
      <c r="D666" s="4"/>
      <c r="E666" s="4"/>
      <c r="F666" s="4"/>
      <c r="G666" s="22"/>
    </row>
    <row r="667" spans="1:7" ht="15.75" customHeight="1" x14ac:dyDescent="0.25">
      <c r="A667" s="4"/>
      <c r="B667" s="4"/>
      <c r="C667" s="4"/>
      <c r="D667" s="4"/>
      <c r="E667" s="4"/>
      <c r="F667" s="4"/>
      <c r="G667" s="22"/>
    </row>
    <row r="668" spans="1:7" ht="15.75" customHeight="1" x14ac:dyDescent="0.25">
      <c r="A668" s="4"/>
      <c r="B668" s="4"/>
      <c r="C668" s="4"/>
      <c r="D668" s="4"/>
      <c r="E668" s="4"/>
      <c r="F668" s="4"/>
      <c r="G668" s="22"/>
    </row>
    <row r="669" spans="1:7" ht="15.75" customHeight="1" x14ac:dyDescent="0.25">
      <c r="A669" s="4"/>
      <c r="B669" s="4"/>
      <c r="C669" s="4"/>
      <c r="D669" s="4"/>
      <c r="E669" s="4"/>
      <c r="F669" s="4"/>
      <c r="G669" s="22"/>
    </row>
    <row r="670" spans="1:7" ht="15.75" customHeight="1" x14ac:dyDescent="0.25">
      <c r="A670" s="4"/>
      <c r="B670" s="4"/>
      <c r="C670" s="4"/>
      <c r="D670" s="4"/>
      <c r="E670" s="4"/>
      <c r="F670" s="4"/>
      <c r="G670" s="22"/>
    </row>
    <row r="671" spans="1:7" ht="15.75" customHeight="1" x14ac:dyDescent="0.25">
      <c r="A671" s="4"/>
      <c r="B671" s="4"/>
      <c r="C671" s="4"/>
      <c r="D671" s="4"/>
      <c r="E671" s="4"/>
      <c r="F671" s="4"/>
      <c r="G671" s="22"/>
    </row>
    <row r="672" spans="1:7" ht="15.75" customHeight="1" x14ac:dyDescent="0.25">
      <c r="A672" s="4"/>
      <c r="B672" s="4"/>
      <c r="C672" s="4"/>
      <c r="D672" s="4"/>
      <c r="E672" s="4"/>
      <c r="F672" s="4"/>
      <c r="G672" s="22"/>
    </row>
    <row r="673" spans="1:7" ht="15.75" customHeight="1" x14ac:dyDescent="0.25">
      <c r="A673" s="4"/>
      <c r="B673" s="4"/>
      <c r="C673" s="4"/>
      <c r="D673" s="4"/>
      <c r="E673" s="4"/>
      <c r="F673" s="4"/>
      <c r="G673" s="22"/>
    </row>
    <row r="674" spans="1:7" ht="15.75" customHeight="1" x14ac:dyDescent="0.25">
      <c r="A674" s="4"/>
      <c r="B674" s="4"/>
      <c r="C674" s="4"/>
      <c r="D674" s="4"/>
      <c r="E674" s="4"/>
      <c r="F674" s="4"/>
      <c r="G674" s="22"/>
    </row>
    <row r="675" spans="1:7" ht="15.75" customHeight="1" x14ac:dyDescent="0.25">
      <c r="A675" s="4"/>
      <c r="B675" s="4"/>
      <c r="C675" s="4"/>
      <c r="D675" s="4"/>
      <c r="E675" s="4"/>
      <c r="F675" s="4"/>
      <c r="G675" s="22"/>
    </row>
    <row r="676" spans="1:7" ht="15.75" customHeight="1" x14ac:dyDescent="0.25">
      <c r="A676" s="4"/>
      <c r="B676" s="4"/>
      <c r="C676" s="4"/>
      <c r="D676" s="4"/>
      <c r="E676" s="4"/>
      <c r="F676" s="4"/>
      <c r="G676" s="22"/>
    </row>
    <row r="677" spans="1:7" ht="15.75" customHeight="1" x14ac:dyDescent="0.25">
      <c r="A677" s="4"/>
      <c r="B677" s="4"/>
      <c r="C677" s="4"/>
      <c r="D677" s="4"/>
      <c r="E677" s="4"/>
      <c r="F677" s="4"/>
      <c r="G677" s="22"/>
    </row>
    <row r="678" spans="1:7" ht="15.75" customHeight="1" x14ac:dyDescent="0.25">
      <c r="A678" s="4"/>
      <c r="B678" s="4"/>
      <c r="C678" s="4"/>
      <c r="D678" s="4"/>
      <c r="E678" s="4"/>
      <c r="F678" s="4"/>
      <c r="G678" s="22"/>
    </row>
    <row r="679" spans="1:7" ht="15.75" customHeight="1" x14ac:dyDescent="0.25">
      <c r="A679" s="4"/>
      <c r="B679" s="4"/>
      <c r="C679" s="4"/>
      <c r="D679" s="4"/>
      <c r="E679" s="4"/>
      <c r="F679" s="4"/>
      <c r="G679" s="22"/>
    </row>
    <row r="680" spans="1:7" ht="15.75" customHeight="1" x14ac:dyDescent="0.25">
      <c r="A680" s="4"/>
      <c r="B680" s="4"/>
      <c r="C680" s="4"/>
      <c r="D680" s="4"/>
      <c r="E680" s="4"/>
      <c r="F680" s="4"/>
      <c r="G680" s="22"/>
    </row>
    <row r="681" spans="1:7" ht="15.75" customHeight="1" x14ac:dyDescent="0.25">
      <c r="A681" s="4"/>
      <c r="B681" s="4"/>
      <c r="C681" s="4"/>
      <c r="D681" s="4"/>
      <c r="E681" s="4"/>
      <c r="F681" s="4"/>
      <c r="G681" s="22"/>
    </row>
    <row r="682" spans="1:7" ht="15.75" customHeight="1" x14ac:dyDescent="0.25">
      <c r="A682" s="4"/>
      <c r="B682" s="4"/>
      <c r="C682" s="4"/>
      <c r="D682" s="4"/>
      <c r="E682" s="4"/>
      <c r="F682" s="4"/>
      <c r="G682" s="22"/>
    </row>
    <row r="683" spans="1:7" ht="15.75" customHeight="1" x14ac:dyDescent="0.25">
      <c r="A683" s="4"/>
      <c r="B683" s="4"/>
      <c r="C683" s="4"/>
      <c r="D683" s="4"/>
      <c r="E683" s="4"/>
      <c r="F683" s="4"/>
      <c r="G683" s="22"/>
    </row>
    <row r="684" spans="1:7" ht="15.75" customHeight="1" x14ac:dyDescent="0.25">
      <c r="A684" s="4"/>
      <c r="B684" s="4"/>
      <c r="C684" s="4"/>
      <c r="D684" s="4"/>
      <c r="E684" s="4"/>
      <c r="F684" s="4"/>
      <c r="G684" s="22"/>
    </row>
    <row r="685" spans="1:7" ht="15.75" customHeight="1" x14ac:dyDescent="0.25">
      <c r="A685" s="4"/>
      <c r="B685" s="4"/>
      <c r="C685" s="4"/>
      <c r="D685" s="4"/>
      <c r="E685" s="4"/>
      <c r="F685" s="4"/>
      <c r="G685" s="22"/>
    </row>
    <row r="686" spans="1:7" ht="15.75" customHeight="1" x14ac:dyDescent="0.25">
      <c r="A686" s="4"/>
      <c r="B686" s="4"/>
      <c r="C686" s="4"/>
      <c r="D686" s="4"/>
      <c r="E686" s="4"/>
      <c r="F686" s="4"/>
      <c r="G686" s="22"/>
    </row>
    <row r="687" spans="1:7" ht="15.75" customHeight="1" x14ac:dyDescent="0.25">
      <c r="A687" s="4"/>
      <c r="B687" s="4"/>
      <c r="C687" s="4"/>
      <c r="D687" s="4"/>
      <c r="E687" s="4"/>
      <c r="F687" s="4"/>
      <c r="G687" s="22"/>
    </row>
    <row r="688" spans="1:7" ht="15.75" customHeight="1" x14ac:dyDescent="0.25">
      <c r="A688" s="4"/>
      <c r="B688" s="4"/>
      <c r="C688" s="4"/>
      <c r="D688" s="4"/>
      <c r="E688" s="4"/>
      <c r="F688" s="4"/>
      <c r="G688" s="22"/>
    </row>
    <row r="689" spans="1:7" ht="15.75" customHeight="1" x14ac:dyDescent="0.25">
      <c r="A689" s="4"/>
      <c r="B689" s="4"/>
      <c r="C689" s="4"/>
      <c r="D689" s="4"/>
      <c r="E689" s="4"/>
      <c r="F689" s="4"/>
      <c r="G689" s="22"/>
    </row>
    <row r="690" spans="1:7" ht="15.75" customHeight="1" x14ac:dyDescent="0.25">
      <c r="A690" s="4"/>
      <c r="B690" s="4"/>
      <c r="C690" s="4"/>
      <c r="D690" s="4"/>
      <c r="E690" s="4"/>
      <c r="F690" s="4"/>
      <c r="G690" s="22"/>
    </row>
    <row r="691" spans="1:7" ht="15.75" customHeight="1" x14ac:dyDescent="0.25">
      <c r="A691" s="4"/>
      <c r="B691" s="4"/>
      <c r="C691" s="4"/>
      <c r="D691" s="4"/>
      <c r="E691" s="4"/>
      <c r="F691" s="4"/>
      <c r="G691" s="22"/>
    </row>
    <row r="692" spans="1:7" ht="15.75" customHeight="1" x14ac:dyDescent="0.25">
      <c r="A692" s="4"/>
      <c r="B692" s="4"/>
      <c r="C692" s="4"/>
      <c r="D692" s="4"/>
      <c r="E692" s="4"/>
      <c r="F692" s="4"/>
      <c r="G692" s="22"/>
    </row>
    <row r="693" spans="1:7" ht="15.75" customHeight="1" x14ac:dyDescent="0.25">
      <c r="A693" s="4"/>
      <c r="B693" s="4"/>
      <c r="C693" s="4"/>
      <c r="D693" s="4"/>
      <c r="E693" s="4"/>
      <c r="F693" s="4"/>
      <c r="G693" s="22"/>
    </row>
    <row r="694" spans="1:7" ht="15.75" customHeight="1" x14ac:dyDescent="0.25">
      <c r="A694" s="4"/>
      <c r="B694" s="4"/>
      <c r="C694" s="4"/>
      <c r="D694" s="4"/>
      <c r="E694" s="4"/>
      <c r="F694" s="4"/>
      <c r="G694" s="22"/>
    </row>
    <row r="695" spans="1:7" ht="15.75" customHeight="1" x14ac:dyDescent="0.25">
      <c r="A695" s="4"/>
      <c r="B695" s="4"/>
      <c r="C695" s="4"/>
      <c r="D695" s="4"/>
      <c r="E695" s="4"/>
      <c r="F695" s="4"/>
      <c r="G695" s="22"/>
    </row>
    <row r="696" spans="1:7" ht="15.75" customHeight="1" x14ac:dyDescent="0.25">
      <c r="A696" s="4"/>
      <c r="B696" s="4"/>
      <c r="C696" s="4"/>
      <c r="D696" s="4"/>
      <c r="E696" s="4"/>
      <c r="F696" s="4"/>
      <c r="G696" s="22"/>
    </row>
    <row r="697" spans="1:7" ht="15.75" customHeight="1" x14ac:dyDescent="0.25">
      <c r="A697" s="4"/>
      <c r="B697" s="4"/>
      <c r="C697" s="4"/>
      <c r="D697" s="4"/>
      <c r="E697" s="4"/>
      <c r="F697" s="4"/>
      <c r="G697" s="22"/>
    </row>
    <row r="698" spans="1:7" ht="15.75" customHeight="1" x14ac:dyDescent="0.25">
      <c r="A698" s="4"/>
      <c r="B698" s="4"/>
      <c r="C698" s="4"/>
      <c r="D698" s="4"/>
      <c r="E698" s="4"/>
      <c r="F698" s="4"/>
      <c r="G698" s="22"/>
    </row>
    <row r="699" spans="1:7" ht="15.75" customHeight="1" x14ac:dyDescent="0.25">
      <c r="A699" s="4"/>
      <c r="B699" s="4"/>
      <c r="C699" s="4"/>
      <c r="D699" s="4"/>
      <c r="E699" s="4"/>
      <c r="F699" s="4"/>
      <c r="G699" s="22"/>
    </row>
    <row r="700" spans="1:7" ht="15.75" customHeight="1" x14ac:dyDescent="0.25">
      <c r="A700" s="4"/>
      <c r="B700" s="4"/>
      <c r="C700" s="4"/>
      <c r="D700" s="4"/>
      <c r="E700" s="4"/>
      <c r="F700" s="4"/>
    </row>
    <row r="701" spans="1:7" ht="15.75" customHeight="1" x14ac:dyDescent="0.25">
      <c r="A701" s="4"/>
      <c r="B701" s="4"/>
      <c r="C701" s="4"/>
      <c r="D701" s="4"/>
      <c r="E701" s="4"/>
      <c r="F701" s="4"/>
    </row>
    <row r="702" spans="1:7" ht="15.75" customHeight="1" x14ac:dyDescent="0.25">
      <c r="A702" s="4"/>
      <c r="B702" s="4"/>
      <c r="C702" s="4"/>
      <c r="D702" s="4"/>
      <c r="E702" s="4"/>
      <c r="F702" s="4"/>
    </row>
    <row r="703" spans="1:7" ht="15.75" customHeight="1" x14ac:dyDescent="0.25">
      <c r="A703" s="4"/>
      <c r="B703" s="4"/>
      <c r="C703" s="4"/>
      <c r="D703" s="4"/>
      <c r="E703" s="4"/>
      <c r="F703" s="4"/>
    </row>
    <row r="704" spans="1:7" ht="15.75" customHeight="1" x14ac:dyDescent="0.25">
      <c r="A704" s="4"/>
      <c r="B704" s="4"/>
      <c r="C704" s="4"/>
      <c r="D704" s="4"/>
      <c r="E704" s="4"/>
      <c r="F704" s="4"/>
    </row>
    <row r="705" spans="1:6" ht="15.75" customHeight="1" x14ac:dyDescent="0.25">
      <c r="A705" s="4"/>
      <c r="B705" s="4"/>
      <c r="C705" s="4"/>
      <c r="D705" s="4"/>
      <c r="E705" s="4"/>
      <c r="F705" s="4"/>
    </row>
    <row r="706" spans="1:6" ht="15.75" customHeight="1" x14ac:dyDescent="0.25">
      <c r="A706" s="4"/>
      <c r="B706" s="4"/>
      <c r="C706" s="4"/>
      <c r="D706" s="4"/>
      <c r="E706" s="4"/>
      <c r="F706" s="4"/>
    </row>
    <row r="707" spans="1:6" ht="15.75" customHeight="1" x14ac:dyDescent="0.25">
      <c r="A707" s="4"/>
      <c r="B707" s="4"/>
      <c r="C707" s="4"/>
      <c r="D707" s="4"/>
      <c r="E707" s="4"/>
      <c r="F707" s="4"/>
    </row>
    <row r="708" spans="1:6" ht="15.75" customHeight="1" x14ac:dyDescent="0.25">
      <c r="A708" s="4"/>
      <c r="B708" s="4"/>
      <c r="C708" s="4"/>
      <c r="D708" s="4"/>
      <c r="E708" s="4"/>
      <c r="F708" s="4"/>
    </row>
    <row r="709" spans="1:6" ht="15.75" customHeight="1" x14ac:dyDescent="0.25">
      <c r="A709" s="4"/>
      <c r="B709" s="4"/>
      <c r="C709" s="4"/>
      <c r="D709" s="4"/>
      <c r="E709" s="4"/>
      <c r="F709" s="4"/>
    </row>
    <row r="710" spans="1:6" ht="15.75" customHeight="1" x14ac:dyDescent="0.25">
      <c r="A710" s="4"/>
      <c r="B710" s="4"/>
      <c r="C710" s="4"/>
      <c r="D710" s="4"/>
      <c r="E710" s="4"/>
      <c r="F710" s="4"/>
    </row>
    <row r="711" spans="1:6" ht="15.75" customHeight="1" x14ac:dyDescent="0.25">
      <c r="A711" s="4"/>
      <c r="B711" s="4"/>
      <c r="C711" s="4"/>
      <c r="D711" s="4"/>
      <c r="E711" s="4"/>
      <c r="F711" s="4"/>
    </row>
    <row r="712" spans="1:6" ht="15.75" customHeight="1" x14ac:dyDescent="0.25">
      <c r="A712" s="4"/>
      <c r="B712" s="4"/>
      <c r="C712" s="4"/>
      <c r="D712" s="4"/>
      <c r="E712" s="4"/>
      <c r="F712" s="4"/>
    </row>
    <row r="713" spans="1:6" ht="15.75" customHeight="1" x14ac:dyDescent="0.25">
      <c r="A713" s="4"/>
      <c r="B713" s="4"/>
      <c r="C713" s="4"/>
      <c r="D713" s="4"/>
      <c r="E713" s="4"/>
      <c r="F713" s="4"/>
    </row>
    <row r="714" spans="1:6" ht="15.75" customHeight="1" x14ac:dyDescent="0.25">
      <c r="A714" s="4"/>
      <c r="B714" s="4"/>
      <c r="C714" s="4"/>
      <c r="D714" s="4"/>
      <c r="E714" s="4"/>
      <c r="F714" s="4"/>
    </row>
    <row r="715" spans="1:6" ht="15.75" customHeight="1" x14ac:dyDescent="0.25">
      <c r="A715" s="4"/>
      <c r="B715" s="4"/>
      <c r="C715" s="4"/>
      <c r="D715" s="4"/>
      <c r="E715" s="4"/>
      <c r="F715" s="4"/>
    </row>
    <row r="716" spans="1:6" ht="15.75" customHeight="1" x14ac:dyDescent="0.25">
      <c r="A716" s="4"/>
      <c r="B716" s="4"/>
      <c r="C716" s="4"/>
      <c r="D716" s="4"/>
      <c r="E716" s="4"/>
      <c r="F716" s="4"/>
    </row>
    <row r="717" spans="1:6" ht="15.75" customHeight="1" x14ac:dyDescent="0.25">
      <c r="A717" s="4"/>
      <c r="B717" s="4"/>
      <c r="C717" s="4"/>
      <c r="D717" s="4"/>
      <c r="E717" s="4"/>
      <c r="F717" s="4"/>
    </row>
    <row r="718" spans="1:6" ht="15.75" customHeight="1" x14ac:dyDescent="0.25">
      <c r="A718" s="4"/>
      <c r="B718" s="4"/>
      <c r="C718" s="4"/>
      <c r="D718" s="4"/>
      <c r="E718" s="4"/>
      <c r="F718" s="4"/>
    </row>
    <row r="719" spans="1:6" ht="15.75" customHeight="1" x14ac:dyDescent="0.25">
      <c r="A719" s="4"/>
      <c r="B719" s="4"/>
      <c r="C719" s="4"/>
      <c r="D719" s="4"/>
      <c r="E719" s="4"/>
      <c r="F719" s="4"/>
    </row>
    <row r="720" spans="1:6" ht="15.75" customHeight="1" x14ac:dyDescent="0.25">
      <c r="A720" s="4"/>
      <c r="B720" s="4"/>
      <c r="C720" s="4"/>
      <c r="D720" s="4"/>
      <c r="E720" s="4"/>
      <c r="F720" s="4"/>
    </row>
    <row r="721" spans="1:6" ht="15.75" customHeight="1" x14ac:dyDescent="0.25">
      <c r="A721" s="4"/>
      <c r="B721" s="4"/>
      <c r="C721" s="4"/>
      <c r="D721" s="4"/>
      <c r="E721" s="4"/>
      <c r="F721" s="4"/>
    </row>
    <row r="722" spans="1:6" ht="15.75" customHeight="1" x14ac:dyDescent="0.25">
      <c r="A722" s="4"/>
      <c r="B722" s="4"/>
      <c r="C722" s="4"/>
      <c r="D722" s="4"/>
      <c r="E722" s="4"/>
      <c r="F722" s="4"/>
    </row>
    <row r="723" spans="1:6" ht="15.75" customHeight="1" x14ac:dyDescent="0.25">
      <c r="A723" s="4"/>
      <c r="B723" s="4"/>
      <c r="C723" s="4"/>
      <c r="D723" s="4"/>
      <c r="E723" s="4"/>
      <c r="F723" s="4"/>
    </row>
    <row r="724" spans="1:6" ht="15.75" customHeight="1" x14ac:dyDescent="0.25">
      <c r="A724" s="4"/>
      <c r="B724" s="4"/>
      <c r="C724" s="4"/>
      <c r="D724" s="4"/>
      <c r="E724" s="4"/>
      <c r="F724" s="4"/>
    </row>
    <row r="725" spans="1:6" ht="15.75" customHeight="1" x14ac:dyDescent="0.25">
      <c r="A725" s="4"/>
      <c r="B725" s="4"/>
      <c r="C725" s="4"/>
      <c r="D725" s="4"/>
      <c r="E725" s="4"/>
      <c r="F725" s="4"/>
    </row>
    <row r="726" spans="1:6" ht="15.75" customHeight="1" x14ac:dyDescent="0.25">
      <c r="A726" s="4"/>
      <c r="B726" s="4"/>
      <c r="C726" s="4"/>
      <c r="D726" s="4"/>
      <c r="E726" s="4"/>
      <c r="F726" s="4"/>
    </row>
    <row r="727" spans="1:6" ht="15.75" customHeight="1" x14ac:dyDescent="0.25">
      <c r="A727" s="4"/>
      <c r="B727" s="4"/>
      <c r="C727" s="4"/>
      <c r="D727" s="4"/>
      <c r="E727" s="4"/>
      <c r="F727" s="4"/>
    </row>
    <row r="728" spans="1:6" ht="15.75" customHeight="1" x14ac:dyDescent="0.25">
      <c r="A728" s="4"/>
      <c r="B728" s="4"/>
      <c r="C728" s="4"/>
      <c r="D728" s="4"/>
      <c r="E728" s="4"/>
      <c r="F728" s="4"/>
    </row>
    <row r="729" spans="1:6" ht="15.75" customHeight="1" x14ac:dyDescent="0.25">
      <c r="A729" s="4"/>
      <c r="B729" s="4"/>
      <c r="C729" s="4"/>
      <c r="D729" s="4"/>
      <c r="E729" s="4"/>
      <c r="F729" s="4"/>
    </row>
    <row r="730" spans="1:6" ht="15.75" customHeight="1" x14ac:dyDescent="0.25">
      <c r="A730" s="4"/>
      <c r="B730" s="4"/>
      <c r="C730" s="4"/>
      <c r="D730" s="4"/>
      <c r="E730" s="4"/>
      <c r="F730" s="4"/>
    </row>
    <row r="731" spans="1:6" ht="15.75" customHeight="1" x14ac:dyDescent="0.25">
      <c r="A731" s="4"/>
      <c r="B731" s="4"/>
      <c r="C731" s="4"/>
      <c r="D731" s="4"/>
      <c r="E731" s="4"/>
      <c r="F731" s="4"/>
    </row>
    <row r="732" spans="1:6" ht="15.75" customHeight="1" x14ac:dyDescent="0.25">
      <c r="A732" s="4"/>
      <c r="B732" s="4"/>
      <c r="C732" s="4"/>
      <c r="D732" s="4"/>
      <c r="E732" s="4"/>
      <c r="F732" s="4"/>
    </row>
    <row r="733" spans="1:6" ht="15.75" customHeight="1" x14ac:dyDescent="0.25">
      <c r="A733" s="4"/>
      <c r="B733" s="4"/>
      <c r="C733" s="4"/>
      <c r="D733" s="4"/>
      <c r="E733" s="4"/>
      <c r="F733" s="4"/>
    </row>
    <row r="734" spans="1:6" ht="15.75" customHeight="1" x14ac:dyDescent="0.25">
      <c r="A734" s="4"/>
      <c r="B734" s="4"/>
      <c r="C734" s="4"/>
      <c r="D734" s="4"/>
      <c r="E734" s="4"/>
      <c r="F734" s="4"/>
    </row>
    <row r="735" spans="1:6" ht="15.75" customHeight="1" x14ac:dyDescent="0.25">
      <c r="A735" s="4"/>
      <c r="B735" s="4"/>
      <c r="C735" s="4"/>
      <c r="D735" s="4"/>
      <c r="E735" s="4"/>
      <c r="F735" s="4"/>
    </row>
    <row r="736" spans="1:6" ht="15.75" customHeight="1" x14ac:dyDescent="0.25">
      <c r="A736" s="4"/>
      <c r="B736" s="4"/>
      <c r="C736" s="4"/>
      <c r="D736" s="4"/>
      <c r="E736" s="4"/>
      <c r="F736" s="4"/>
    </row>
    <row r="737" spans="1:6" ht="15.75" customHeight="1" x14ac:dyDescent="0.25">
      <c r="A737" s="4"/>
      <c r="B737" s="4"/>
      <c r="C737" s="4"/>
      <c r="D737" s="4"/>
      <c r="E737" s="4"/>
      <c r="F737" s="4"/>
    </row>
    <row r="738" spans="1:6" ht="15.75" customHeight="1" x14ac:dyDescent="0.25">
      <c r="A738" s="4"/>
      <c r="B738" s="4"/>
      <c r="C738" s="4"/>
      <c r="D738" s="4"/>
      <c r="E738" s="4"/>
      <c r="F738" s="4"/>
    </row>
    <row r="739" spans="1:6" ht="15.75" customHeight="1" x14ac:dyDescent="0.25">
      <c r="A739" s="4"/>
      <c r="B739" s="4"/>
      <c r="C739" s="4"/>
      <c r="D739" s="4"/>
      <c r="E739" s="4"/>
      <c r="F739" s="4"/>
    </row>
    <row r="740" spans="1:6" ht="15.75" customHeight="1" x14ac:dyDescent="0.25">
      <c r="A740" s="4"/>
      <c r="B740" s="4"/>
      <c r="C740" s="4"/>
      <c r="D740" s="4"/>
      <c r="E740" s="4"/>
      <c r="F740" s="4"/>
    </row>
    <row r="741" spans="1:6" ht="15.75" customHeight="1" x14ac:dyDescent="0.25">
      <c r="A741" s="4"/>
      <c r="B741" s="4"/>
      <c r="C741" s="4"/>
      <c r="D741" s="4"/>
      <c r="E741" s="4"/>
      <c r="F741" s="4"/>
    </row>
    <row r="742" spans="1:6" ht="15.75" customHeight="1" x14ac:dyDescent="0.25">
      <c r="A742" s="4"/>
      <c r="B742" s="4"/>
      <c r="C742" s="4"/>
      <c r="D742" s="4"/>
      <c r="E742" s="4"/>
      <c r="F742" s="4"/>
    </row>
    <row r="743" spans="1:6" ht="15.75" customHeight="1" x14ac:dyDescent="0.25">
      <c r="A743" s="4"/>
      <c r="B743" s="4"/>
      <c r="C743" s="4"/>
      <c r="D743" s="4"/>
      <c r="E743" s="4"/>
      <c r="F743" s="4"/>
    </row>
    <row r="744" spans="1:6" ht="15.75" customHeight="1" x14ac:dyDescent="0.25">
      <c r="A744" s="4"/>
      <c r="B744" s="4"/>
      <c r="C744" s="4"/>
      <c r="D744" s="4"/>
      <c r="E744" s="4"/>
      <c r="F744" s="4"/>
    </row>
    <row r="745" spans="1:6" ht="15.75" customHeight="1" x14ac:dyDescent="0.25">
      <c r="A745" s="4"/>
      <c r="B745" s="4"/>
      <c r="C745" s="4"/>
      <c r="D745" s="4"/>
      <c r="E745" s="4"/>
      <c r="F745" s="4"/>
    </row>
    <row r="746" spans="1:6" ht="15.75" customHeight="1" x14ac:dyDescent="0.25">
      <c r="A746" s="4"/>
      <c r="B746" s="4"/>
      <c r="C746" s="4"/>
      <c r="D746" s="4"/>
      <c r="E746" s="4"/>
      <c r="F746" s="4"/>
    </row>
    <row r="747" spans="1:6" ht="15.75" customHeight="1" x14ac:dyDescent="0.25">
      <c r="A747" s="4"/>
      <c r="B747" s="4"/>
      <c r="C747" s="4"/>
      <c r="D747" s="4"/>
      <c r="E747" s="4"/>
      <c r="F747" s="4"/>
    </row>
    <row r="748" spans="1:6" ht="15.75" customHeight="1" x14ac:dyDescent="0.25">
      <c r="A748" s="4"/>
      <c r="B748" s="4"/>
      <c r="C748" s="4"/>
      <c r="D748" s="4"/>
      <c r="E748" s="4"/>
      <c r="F748" s="4"/>
    </row>
    <row r="749" spans="1:6" ht="15.75" customHeight="1" x14ac:dyDescent="0.25">
      <c r="A749" s="4"/>
      <c r="B749" s="4"/>
      <c r="C749" s="4"/>
      <c r="D749" s="4"/>
      <c r="E749" s="4"/>
      <c r="F749" s="4"/>
    </row>
    <row r="750" spans="1:6" ht="15.75" customHeight="1" x14ac:dyDescent="0.25">
      <c r="A750" s="4"/>
      <c r="B750" s="4"/>
      <c r="C750" s="4"/>
      <c r="D750" s="4"/>
      <c r="E750" s="4"/>
      <c r="F750" s="4"/>
    </row>
    <row r="751" spans="1:6" ht="15.75" customHeight="1" x14ac:dyDescent="0.25">
      <c r="A751" s="4"/>
      <c r="B751" s="4"/>
      <c r="C751" s="4"/>
      <c r="D751" s="4"/>
      <c r="E751" s="4"/>
      <c r="F751" s="4"/>
    </row>
    <row r="752" spans="1:6" ht="15.75" customHeight="1" x14ac:dyDescent="0.25">
      <c r="A752" s="4"/>
      <c r="B752" s="4"/>
      <c r="C752" s="4"/>
      <c r="D752" s="4"/>
      <c r="E752" s="4"/>
      <c r="F752" s="4"/>
    </row>
    <row r="753" spans="1:6" ht="15.75" customHeight="1" x14ac:dyDescent="0.25">
      <c r="A753" s="4"/>
      <c r="B753" s="4"/>
      <c r="C753" s="4"/>
      <c r="D753" s="4"/>
      <c r="E753" s="4"/>
      <c r="F753" s="4"/>
    </row>
    <row r="754" spans="1:6" ht="15.75" customHeight="1" x14ac:dyDescent="0.25">
      <c r="A754" s="4"/>
      <c r="B754" s="4"/>
      <c r="C754" s="4"/>
      <c r="D754" s="4"/>
      <c r="E754" s="4"/>
      <c r="F754" s="4"/>
    </row>
    <row r="755" spans="1:6" ht="15.75" customHeight="1" x14ac:dyDescent="0.25">
      <c r="A755" s="4"/>
      <c r="B755" s="4"/>
      <c r="C755" s="4"/>
      <c r="D755" s="4"/>
      <c r="E755" s="4"/>
      <c r="F755" s="4"/>
    </row>
    <row r="756" spans="1:6" ht="15.75" customHeight="1" x14ac:dyDescent="0.25">
      <c r="A756" s="4"/>
      <c r="B756" s="4"/>
      <c r="C756" s="4"/>
      <c r="D756" s="4"/>
      <c r="E756" s="4"/>
      <c r="F756" s="4"/>
    </row>
    <row r="757" spans="1:6" ht="15.75" customHeight="1" x14ac:dyDescent="0.25">
      <c r="A757" s="4"/>
      <c r="B757" s="4"/>
      <c r="C757" s="4"/>
      <c r="D757" s="4"/>
      <c r="E757" s="4"/>
      <c r="F757" s="4"/>
    </row>
    <row r="758" spans="1:6" ht="15.75" customHeight="1" x14ac:dyDescent="0.25">
      <c r="A758" s="4"/>
      <c r="B758" s="4"/>
      <c r="C758" s="4"/>
      <c r="D758" s="4"/>
      <c r="E758" s="4"/>
      <c r="F758" s="4"/>
    </row>
    <row r="759" spans="1:6" ht="15.75" customHeight="1" x14ac:dyDescent="0.25">
      <c r="A759" s="4"/>
      <c r="B759" s="4"/>
      <c r="C759" s="4"/>
      <c r="D759" s="4"/>
      <c r="E759" s="4"/>
      <c r="F759" s="4"/>
    </row>
    <row r="760" spans="1:6" ht="15.75" customHeight="1" x14ac:dyDescent="0.25">
      <c r="A760" s="4"/>
      <c r="B760" s="4"/>
      <c r="C760" s="4"/>
      <c r="D760" s="4"/>
      <c r="E760" s="4"/>
      <c r="F760" s="4"/>
    </row>
    <row r="761" spans="1:6" ht="15.75" customHeight="1" x14ac:dyDescent="0.25">
      <c r="A761" s="4"/>
      <c r="B761" s="4"/>
      <c r="C761" s="4"/>
      <c r="D761" s="4"/>
      <c r="E761" s="4"/>
      <c r="F761" s="4"/>
    </row>
    <row r="762" spans="1:6" ht="15.75" customHeight="1" x14ac:dyDescent="0.25">
      <c r="A762" s="4"/>
      <c r="B762" s="4"/>
      <c r="C762" s="4"/>
      <c r="D762" s="4"/>
      <c r="E762" s="4"/>
      <c r="F762" s="4"/>
    </row>
    <row r="763" spans="1:6" ht="15.75" customHeight="1" x14ac:dyDescent="0.25">
      <c r="A763" s="4"/>
      <c r="B763" s="4"/>
      <c r="C763" s="4"/>
      <c r="D763" s="4"/>
      <c r="E763" s="4"/>
      <c r="F763" s="4"/>
    </row>
    <row r="764" spans="1:6" ht="15.75" customHeight="1" x14ac:dyDescent="0.25">
      <c r="A764" s="4"/>
      <c r="B764" s="4"/>
      <c r="C764" s="4"/>
      <c r="D764" s="4"/>
      <c r="E764" s="4"/>
      <c r="F764" s="4"/>
    </row>
    <row r="765" spans="1:6" ht="15.75" customHeight="1" x14ac:dyDescent="0.25">
      <c r="A765" s="4"/>
      <c r="B765" s="4"/>
      <c r="C765" s="4"/>
      <c r="D765" s="4"/>
      <c r="E765" s="4"/>
      <c r="F765" s="4"/>
    </row>
    <row r="766" spans="1:6" ht="15.75" customHeight="1" x14ac:dyDescent="0.25">
      <c r="A766" s="4"/>
      <c r="B766" s="4"/>
      <c r="C766" s="4"/>
      <c r="D766" s="4"/>
      <c r="E766" s="4"/>
      <c r="F766" s="4"/>
    </row>
    <row r="767" spans="1:6" ht="15.75" customHeight="1" x14ac:dyDescent="0.25">
      <c r="A767" s="4"/>
      <c r="B767" s="4"/>
      <c r="C767" s="4"/>
      <c r="D767" s="4"/>
      <c r="E767" s="4"/>
      <c r="F767" s="4"/>
    </row>
    <row r="768" spans="1:6" ht="15.75" customHeight="1" x14ac:dyDescent="0.25">
      <c r="A768" s="4"/>
      <c r="B768" s="4"/>
      <c r="C768" s="4"/>
      <c r="D768" s="4"/>
      <c r="E768" s="4"/>
      <c r="F768" s="4"/>
    </row>
    <row r="769" spans="1:6" ht="15.75" customHeight="1" x14ac:dyDescent="0.25">
      <c r="A769" s="4"/>
      <c r="B769" s="4"/>
      <c r="C769" s="4"/>
      <c r="D769" s="4"/>
      <c r="E769" s="4"/>
      <c r="F769" s="4"/>
    </row>
    <row r="770" spans="1:6" ht="15.75" customHeight="1" x14ac:dyDescent="0.25">
      <c r="A770" s="4"/>
      <c r="B770" s="4"/>
      <c r="C770" s="4"/>
      <c r="D770" s="4"/>
      <c r="E770" s="4"/>
      <c r="F770" s="4"/>
    </row>
    <row r="771" spans="1:6" ht="15.75" customHeight="1" x14ac:dyDescent="0.25">
      <c r="A771" s="4"/>
      <c r="B771" s="4"/>
      <c r="C771" s="4"/>
      <c r="D771" s="4"/>
      <c r="E771" s="4"/>
      <c r="F771" s="4"/>
    </row>
    <row r="772" spans="1:6" ht="15.75" customHeight="1" x14ac:dyDescent="0.25">
      <c r="A772" s="4"/>
      <c r="B772" s="4"/>
      <c r="C772" s="4"/>
      <c r="D772" s="4"/>
      <c r="E772" s="4"/>
      <c r="F772" s="4"/>
    </row>
    <row r="773" spans="1:6" ht="15.75" customHeight="1" x14ac:dyDescent="0.25">
      <c r="A773" s="4"/>
      <c r="B773" s="4"/>
      <c r="C773" s="4"/>
      <c r="D773" s="4"/>
      <c r="E773" s="4"/>
      <c r="F773" s="4"/>
    </row>
    <row r="774" spans="1:6" ht="15.75" customHeight="1" x14ac:dyDescent="0.25">
      <c r="A774" s="4"/>
      <c r="B774" s="4"/>
      <c r="C774" s="4"/>
      <c r="D774" s="4"/>
      <c r="E774" s="4"/>
      <c r="F774" s="4"/>
    </row>
    <row r="775" spans="1:6" ht="15.75" customHeight="1" x14ac:dyDescent="0.25">
      <c r="A775" s="4"/>
      <c r="B775" s="4"/>
      <c r="C775" s="4"/>
      <c r="D775" s="4"/>
      <c r="E775" s="4"/>
      <c r="F775" s="4"/>
    </row>
    <row r="776" spans="1:6" ht="15.75" customHeight="1" x14ac:dyDescent="0.25">
      <c r="A776" s="4"/>
      <c r="B776" s="4"/>
      <c r="C776" s="4"/>
      <c r="D776" s="4"/>
      <c r="E776" s="4"/>
      <c r="F776" s="4"/>
    </row>
    <row r="777" spans="1:6" ht="15.75" customHeight="1" x14ac:dyDescent="0.25">
      <c r="A777" s="4"/>
      <c r="B777" s="4"/>
      <c r="C777" s="4"/>
      <c r="D777" s="4"/>
      <c r="E777" s="4"/>
      <c r="F777" s="4"/>
    </row>
    <row r="778" spans="1:6" ht="15.75" customHeight="1" x14ac:dyDescent="0.25">
      <c r="A778" s="4"/>
      <c r="B778" s="4"/>
      <c r="C778" s="4"/>
      <c r="D778" s="4"/>
      <c r="E778" s="4"/>
      <c r="F778" s="4"/>
    </row>
    <row r="779" spans="1:6" ht="15.75" customHeight="1" x14ac:dyDescent="0.25">
      <c r="A779" s="4"/>
      <c r="B779" s="4"/>
      <c r="C779" s="4"/>
      <c r="D779" s="4"/>
      <c r="E779" s="4"/>
      <c r="F779" s="4"/>
    </row>
    <row r="780" spans="1:6" ht="15.75" customHeight="1" x14ac:dyDescent="0.25">
      <c r="A780" s="4"/>
      <c r="B780" s="4"/>
      <c r="C780" s="4"/>
      <c r="D780" s="4"/>
      <c r="E780" s="4"/>
      <c r="F780" s="4"/>
    </row>
    <row r="781" spans="1:6" ht="15.75" customHeight="1" x14ac:dyDescent="0.25">
      <c r="A781" s="4"/>
      <c r="B781" s="4"/>
      <c r="C781" s="4"/>
      <c r="D781" s="4"/>
      <c r="E781" s="4"/>
      <c r="F781" s="4"/>
    </row>
    <row r="782" spans="1:6" ht="15.75" customHeight="1" x14ac:dyDescent="0.25">
      <c r="A782" s="4"/>
      <c r="B782" s="4"/>
      <c r="C782" s="4"/>
      <c r="D782" s="4"/>
      <c r="E782" s="4"/>
      <c r="F782" s="4"/>
    </row>
    <row r="783" spans="1:6" ht="15.75" customHeight="1" x14ac:dyDescent="0.25">
      <c r="A783" s="4"/>
      <c r="B783" s="4"/>
      <c r="C783" s="4"/>
      <c r="D783" s="4"/>
      <c r="E783" s="4"/>
      <c r="F783" s="4"/>
    </row>
    <row r="784" spans="1:6" ht="15.75" customHeight="1" x14ac:dyDescent="0.25">
      <c r="A784" s="4"/>
      <c r="B784" s="4"/>
      <c r="C784" s="4"/>
      <c r="D784" s="4"/>
      <c r="E784" s="4"/>
      <c r="F784" s="4"/>
    </row>
    <row r="785" spans="1:6" ht="15.75" customHeight="1" x14ac:dyDescent="0.25">
      <c r="A785" s="4"/>
      <c r="B785" s="4"/>
      <c r="C785" s="4"/>
      <c r="D785" s="4"/>
      <c r="E785" s="4"/>
      <c r="F785" s="4"/>
    </row>
    <row r="786" spans="1:6" ht="15.75" customHeight="1" x14ac:dyDescent="0.25">
      <c r="A786" s="4"/>
      <c r="B786" s="4"/>
      <c r="C786" s="4"/>
      <c r="D786" s="4"/>
      <c r="E786" s="4"/>
      <c r="F786" s="4"/>
    </row>
    <row r="787" spans="1:6" ht="15.75" customHeight="1" x14ac:dyDescent="0.25">
      <c r="A787" s="4"/>
      <c r="B787" s="4"/>
      <c r="C787" s="4"/>
      <c r="D787" s="4"/>
      <c r="E787" s="4"/>
      <c r="F787" s="4"/>
    </row>
    <row r="788" spans="1:6" ht="15.75" customHeight="1" x14ac:dyDescent="0.25">
      <c r="A788" s="4"/>
      <c r="B788" s="4"/>
      <c r="C788" s="4"/>
      <c r="D788" s="4"/>
      <c r="E788" s="4"/>
      <c r="F788" s="4"/>
    </row>
    <row r="789" spans="1:6" ht="15.75" customHeight="1" x14ac:dyDescent="0.25">
      <c r="A789" s="4"/>
      <c r="B789" s="4"/>
      <c r="C789" s="4"/>
      <c r="D789" s="4"/>
      <c r="E789" s="4"/>
      <c r="F789" s="4"/>
    </row>
    <row r="790" spans="1:6" ht="15.75" customHeight="1" x14ac:dyDescent="0.25">
      <c r="A790" s="4"/>
      <c r="B790" s="4"/>
      <c r="C790" s="4"/>
      <c r="D790" s="4"/>
      <c r="E790" s="4"/>
      <c r="F790" s="4"/>
    </row>
    <row r="791" spans="1:6" ht="15.75" customHeight="1" x14ac:dyDescent="0.25">
      <c r="A791" s="4"/>
      <c r="B791" s="4"/>
      <c r="C791" s="4"/>
      <c r="D791" s="4"/>
      <c r="E791" s="4"/>
      <c r="F791" s="4"/>
    </row>
    <row r="792" spans="1:6" ht="15.75" customHeight="1" x14ac:dyDescent="0.25">
      <c r="A792" s="4"/>
      <c r="B792" s="4"/>
      <c r="C792" s="4"/>
      <c r="D792" s="4"/>
      <c r="E792" s="4"/>
      <c r="F792" s="4"/>
    </row>
    <row r="793" spans="1:6" ht="15.75" customHeight="1" x14ac:dyDescent="0.25">
      <c r="A793" s="4"/>
      <c r="B793" s="4"/>
      <c r="C793" s="4"/>
      <c r="D793" s="4"/>
      <c r="E793" s="4"/>
      <c r="F793" s="4"/>
    </row>
    <row r="794" spans="1:6" ht="15.75" customHeight="1" x14ac:dyDescent="0.25">
      <c r="A794" s="4"/>
      <c r="B794" s="4"/>
      <c r="C794" s="4"/>
      <c r="D794" s="4"/>
      <c r="E794" s="4"/>
      <c r="F794" s="4"/>
    </row>
    <row r="795" spans="1:6" ht="15.75" customHeight="1" x14ac:dyDescent="0.25">
      <c r="A795" s="4"/>
      <c r="B795" s="4"/>
      <c r="C795" s="4"/>
      <c r="D795" s="4"/>
      <c r="E795" s="4"/>
      <c r="F795" s="4"/>
    </row>
    <row r="796" spans="1:6" ht="15.75" customHeight="1" x14ac:dyDescent="0.25">
      <c r="A796" s="4"/>
      <c r="B796" s="4"/>
      <c r="C796" s="4"/>
      <c r="D796" s="4"/>
      <c r="E796" s="4"/>
      <c r="F796" s="4"/>
    </row>
    <row r="797" spans="1:6" ht="15.75" customHeight="1" x14ac:dyDescent="0.25">
      <c r="A797" s="4"/>
      <c r="B797" s="4"/>
      <c r="C797" s="4"/>
      <c r="D797" s="4"/>
      <c r="E797" s="4"/>
      <c r="F797" s="4"/>
    </row>
    <row r="798" spans="1:6" ht="15.75" customHeight="1" x14ac:dyDescent="0.25">
      <c r="A798" s="4"/>
      <c r="B798" s="4"/>
      <c r="C798" s="4"/>
      <c r="D798" s="4"/>
      <c r="E798" s="4"/>
      <c r="F798" s="4"/>
    </row>
    <row r="799" spans="1:6" ht="15.75" customHeight="1" x14ac:dyDescent="0.25">
      <c r="A799" s="4"/>
      <c r="B799" s="4"/>
      <c r="C799" s="4"/>
      <c r="D799" s="4"/>
      <c r="E799" s="4"/>
      <c r="F799" s="4"/>
    </row>
    <row r="800" spans="1:6" ht="15.75" customHeight="1" x14ac:dyDescent="0.25">
      <c r="A800" s="4"/>
      <c r="B800" s="4"/>
      <c r="C800" s="4"/>
      <c r="D800" s="4"/>
      <c r="E800" s="4"/>
      <c r="F800" s="4"/>
    </row>
    <row r="801" spans="1:6" ht="15.75" customHeight="1" x14ac:dyDescent="0.25">
      <c r="A801" s="4"/>
      <c r="B801" s="4"/>
      <c r="C801" s="4"/>
      <c r="D801" s="4"/>
      <c r="E801" s="4"/>
      <c r="F801" s="4"/>
    </row>
    <row r="802" spans="1:6" ht="15.75" customHeight="1" x14ac:dyDescent="0.25">
      <c r="A802" s="4"/>
      <c r="B802" s="4"/>
      <c r="C802" s="4"/>
      <c r="D802" s="4"/>
      <c r="E802" s="4"/>
      <c r="F802" s="4"/>
    </row>
    <row r="803" spans="1:6" ht="15.75" customHeight="1" x14ac:dyDescent="0.25">
      <c r="A803" s="4"/>
      <c r="B803" s="4"/>
      <c r="C803" s="4"/>
      <c r="D803" s="4"/>
      <c r="E803" s="4"/>
      <c r="F803" s="4"/>
    </row>
    <row r="804" spans="1:6" ht="15.75" customHeight="1" x14ac:dyDescent="0.25">
      <c r="A804" s="4"/>
      <c r="B804" s="4"/>
      <c r="C804" s="4"/>
      <c r="D804" s="4"/>
      <c r="E804" s="4"/>
      <c r="F804" s="4"/>
    </row>
    <row r="805" spans="1:6" ht="15.75" customHeight="1" x14ac:dyDescent="0.25">
      <c r="A805" s="4"/>
      <c r="B805" s="4"/>
      <c r="C805" s="4"/>
      <c r="D805" s="4"/>
      <c r="E805" s="4"/>
      <c r="F805" s="4"/>
    </row>
    <row r="806" spans="1:6" ht="15.75" customHeight="1" x14ac:dyDescent="0.25">
      <c r="A806" s="4"/>
      <c r="B806" s="4"/>
      <c r="C806" s="4"/>
      <c r="D806" s="4"/>
      <c r="E806" s="4"/>
      <c r="F806" s="4"/>
    </row>
    <row r="807" spans="1:6" ht="15.75" customHeight="1" x14ac:dyDescent="0.25">
      <c r="A807" s="4"/>
      <c r="B807" s="4"/>
      <c r="C807" s="4"/>
      <c r="D807" s="4"/>
      <c r="E807" s="4"/>
      <c r="F807" s="4"/>
    </row>
    <row r="808" spans="1:6" ht="15.75" customHeight="1" x14ac:dyDescent="0.25">
      <c r="A808" s="4"/>
      <c r="B808" s="4"/>
      <c r="C808" s="4"/>
      <c r="D808" s="4"/>
      <c r="E808" s="4"/>
      <c r="F808" s="4"/>
    </row>
    <row r="809" spans="1:6" ht="15.75" customHeight="1" x14ac:dyDescent="0.25">
      <c r="A809" s="4"/>
      <c r="B809" s="4"/>
      <c r="C809" s="4"/>
      <c r="D809" s="4"/>
      <c r="E809" s="4"/>
      <c r="F809" s="4"/>
    </row>
    <row r="810" spans="1:6" ht="15.75" customHeight="1" x14ac:dyDescent="0.25">
      <c r="A810" s="4"/>
      <c r="B810" s="4"/>
      <c r="C810" s="4"/>
      <c r="D810" s="4"/>
      <c r="E810" s="4"/>
      <c r="F810" s="4"/>
    </row>
    <row r="811" spans="1:6" ht="15.75" customHeight="1" x14ac:dyDescent="0.25">
      <c r="A811" s="4"/>
      <c r="B811" s="4"/>
      <c r="C811" s="4"/>
      <c r="D811" s="4"/>
      <c r="E811" s="4"/>
      <c r="F811" s="4"/>
    </row>
    <row r="812" spans="1:6" ht="15.75" customHeight="1" x14ac:dyDescent="0.25">
      <c r="A812" s="4"/>
      <c r="B812" s="4"/>
      <c r="C812" s="4"/>
      <c r="D812" s="4"/>
      <c r="E812" s="4"/>
      <c r="F812" s="4"/>
    </row>
    <row r="813" spans="1:6" ht="15.75" customHeight="1" x14ac:dyDescent="0.25">
      <c r="A813" s="4"/>
      <c r="B813" s="4"/>
      <c r="C813" s="4"/>
      <c r="D813" s="4"/>
      <c r="E813" s="4"/>
      <c r="F813" s="4"/>
    </row>
    <row r="814" spans="1:6" ht="15.75" customHeight="1" x14ac:dyDescent="0.25">
      <c r="A814" s="4"/>
      <c r="B814" s="4"/>
      <c r="C814" s="4"/>
      <c r="D814" s="4"/>
      <c r="E814" s="4"/>
      <c r="F814" s="4"/>
    </row>
    <row r="815" spans="1:6" ht="15.75" customHeight="1" x14ac:dyDescent="0.25">
      <c r="A815" s="4"/>
      <c r="B815" s="4"/>
      <c r="C815" s="4"/>
      <c r="D815" s="4"/>
      <c r="E815" s="4"/>
      <c r="F815" s="4"/>
    </row>
    <row r="816" spans="1:6" ht="15.75" customHeight="1" x14ac:dyDescent="0.25">
      <c r="A816" s="4"/>
      <c r="B816" s="4"/>
      <c r="C816" s="4"/>
      <c r="D816" s="4"/>
      <c r="E816" s="4"/>
      <c r="F816" s="4"/>
    </row>
    <row r="817" spans="1:6" ht="15.75" customHeight="1" x14ac:dyDescent="0.25">
      <c r="A817" s="4"/>
      <c r="B817" s="4"/>
      <c r="C817" s="4"/>
      <c r="D817" s="4"/>
      <c r="E817" s="4"/>
      <c r="F817" s="4"/>
    </row>
    <row r="818" spans="1:6" ht="15.75" customHeight="1" x14ac:dyDescent="0.25">
      <c r="A818" s="4"/>
      <c r="B818" s="4"/>
      <c r="C818" s="4"/>
      <c r="D818" s="4"/>
      <c r="E818" s="4"/>
      <c r="F818" s="4"/>
    </row>
    <row r="819" spans="1:6" ht="15.75" customHeight="1" x14ac:dyDescent="0.25">
      <c r="A819" s="4"/>
      <c r="B819" s="4"/>
      <c r="C819" s="4"/>
      <c r="D819" s="4"/>
      <c r="E819" s="4"/>
      <c r="F819" s="4"/>
    </row>
    <row r="820" spans="1:6" ht="15.75" customHeight="1" x14ac:dyDescent="0.25">
      <c r="A820" s="4"/>
      <c r="B820" s="4"/>
      <c r="C820" s="4"/>
      <c r="D820" s="4"/>
      <c r="E820" s="4"/>
      <c r="F820" s="4"/>
    </row>
    <row r="821" spans="1:6" ht="15.75" customHeight="1" x14ac:dyDescent="0.25">
      <c r="A821" s="4"/>
      <c r="B821" s="4"/>
      <c r="C821" s="4"/>
      <c r="D821" s="4"/>
      <c r="E821" s="4"/>
      <c r="F821" s="4"/>
    </row>
    <row r="822" spans="1:6" ht="15.75" customHeight="1" x14ac:dyDescent="0.25">
      <c r="A822" s="4"/>
      <c r="B822" s="4"/>
      <c r="C822" s="4"/>
      <c r="D822" s="4"/>
      <c r="E822" s="4"/>
      <c r="F822" s="4"/>
    </row>
    <row r="823" spans="1:6" ht="15.75" customHeight="1" x14ac:dyDescent="0.25">
      <c r="A823" s="4"/>
      <c r="B823" s="4"/>
      <c r="C823" s="4"/>
      <c r="D823" s="4"/>
      <c r="E823" s="4"/>
      <c r="F823" s="4"/>
    </row>
    <row r="824" spans="1:6" ht="15.75" customHeight="1" x14ac:dyDescent="0.25">
      <c r="A824" s="4"/>
      <c r="B824" s="4"/>
      <c r="C824" s="4"/>
      <c r="D824" s="4"/>
      <c r="E824" s="4"/>
      <c r="F824" s="4"/>
    </row>
    <row r="825" spans="1:6" ht="15.75" customHeight="1" x14ac:dyDescent="0.25">
      <c r="A825" s="4"/>
      <c r="B825" s="4"/>
      <c r="C825" s="4"/>
      <c r="D825" s="4"/>
      <c r="E825" s="4"/>
      <c r="F825" s="4"/>
    </row>
    <row r="826" spans="1:6" ht="15.75" customHeight="1" x14ac:dyDescent="0.25">
      <c r="A826" s="4"/>
      <c r="B826" s="4"/>
      <c r="C826" s="4"/>
      <c r="D826" s="4"/>
      <c r="E826" s="4"/>
      <c r="F826" s="4"/>
    </row>
    <row r="827" spans="1:6" ht="15.75" customHeight="1" x14ac:dyDescent="0.25">
      <c r="A827" s="4"/>
      <c r="B827" s="4"/>
      <c r="C827" s="4"/>
      <c r="D827" s="4"/>
      <c r="E827" s="4"/>
      <c r="F827" s="4"/>
    </row>
    <row r="828" spans="1:6" ht="15.75" customHeight="1" x14ac:dyDescent="0.25">
      <c r="A828" s="4"/>
      <c r="B828" s="4"/>
      <c r="C828" s="4"/>
      <c r="D828" s="4"/>
      <c r="E828" s="4"/>
      <c r="F828" s="4"/>
    </row>
    <row r="829" spans="1:6" ht="15.75" customHeight="1" x14ac:dyDescent="0.25">
      <c r="A829" s="4"/>
      <c r="B829" s="4"/>
      <c r="C829" s="4"/>
      <c r="D829" s="4"/>
      <c r="E829" s="4"/>
      <c r="F829" s="4"/>
    </row>
    <row r="830" spans="1:6" ht="15.75" customHeight="1" x14ac:dyDescent="0.25">
      <c r="A830" s="4"/>
      <c r="B830" s="4"/>
      <c r="C830" s="4"/>
      <c r="D830" s="4"/>
      <c r="E830" s="4"/>
      <c r="F830" s="4"/>
    </row>
    <row r="831" spans="1:6" ht="15.75" customHeight="1" x14ac:dyDescent="0.25">
      <c r="A831" s="4"/>
      <c r="B831" s="4"/>
      <c r="C831" s="4"/>
      <c r="D831" s="4"/>
      <c r="E831" s="4"/>
      <c r="F831" s="4"/>
    </row>
    <row r="832" spans="1:6" ht="15.75" customHeight="1" x14ac:dyDescent="0.25">
      <c r="A832" s="4"/>
      <c r="B832" s="4"/>
      <c r="C832" s="4"/>
      <c r="D832" s="4"/>
      <c r="E832" s="4"/>
      <c r="F832" s="4"/>
    </row>
    <row r="833" spans="1:6" ht="15.75" customHeight="1" x14ac:dyDescent="0.25">
      <c r="A833" s="4"/>
      <c r="B833" s="4"/>
      <c r="C833" s="4"/>
      <c r="D833" s="4"/>
      <c r="E833" s="4"/>
      <c r="F833" s="4"/>
    </row>
    <row r="834" spans="1:6" ht="15.75" customHeight="1" x14ac:dyDescent="0.25">
      <c r="A834" s="4"/>
      <c r="B834" s="4"/>
      <c r="C834" s="4"/>
      <c r="D834" s="4"/>
      <c r="E834" s="4"/>
      <c r="F834" s="4"/>
    </row>
    <row r="835" spans="1:6" ht="15.75" customHeight="1" x14ac:dyDescent="0.25">
      <c r="A835" s="4"/>
      <c r="B835" s="4"/>
      <c r="C835" s="4"/>
      <c r="D835" s="4"/>
      <c r="E835" s="4"/>
      <c r="F835" s="4"/>
    </row>
    <row r="836" spans="1:6" ht="15.75" customHeight="1" x14ac:dyDescent="0.25">
      <c r="A836" s="4"/>
      <c r="B836" s="4"/>
      <c r="C836" s="4"/>
      <c r="D836" s="4"/>
      <c r="E836" s="4"/>
      <c r="F836" s="4"/>
    </row>
    <row r="837" spans="1:6" ht="15.75" customHeight="1" x14ac:dyDescent="0.25">
      <c r="A837" s="4"/>
      <c r="B837" s="4"/>
      <c r="C837" s="4"/>
      <c r="D837" s="4"/>
      <c r="E837" s="4"/>
      <c r="F837" s="4"/>
    </row>
    <row r="838" spans="1:6" ht="15.75" customHeight="1" x14ac:dyDescent="0.25">
      <c r="A838" s="4"/>
      <c r="B838" s="4"/>
      <c r="C838" s="4"/>
      <c r="D838" s="4"/>
      <c r="E838" s="4"/>
      <c r="F838" s="4"/>
    </row>
    <row r="839" spans="1:6" ht="15.75" customHeight="1" x14ac:dyDescent="0.25">
      <c r="A839" s="4"/>
      <c r="B839" s="4"/>
      <c r="C839" s="4"/>
      <c r="D839" s="4"/>
      <c r="E839" s="4"/>
      <c r="F839" s="4"/>
    </row>
    <row r="840" spans="1:6" ht="15.75" customHeight="1" x14ac:dyDescent="0.25">
      <c r="A840" s="4"/>
      <c r="B840" s="4"/>
      <c r="C840" s="4"/>
      <c r="D840" s="4"/>
      <c r="E840" s="4"/>
      <c r="F840" s="4"/>
    </row>
    <row r="841" spans="1:6" ht="15.75" customHeight="1" x14ac:dyDescent="0.25">
      <c r="A841" s="4"/>
      <c r="B841" s="4"/>
      <c r="C841" s="4"/>
      <c r="D841" s="4"/>
      <c r="E841" s="4"/>
      <c r="F841" s="4"/>
    </row>
    <row r="842" spans="1:6" ht="15.75" customHeight="1" x14ac:dyDescent="0.25">
      <c r="A842" s="4"/>
      <c r="B842" s="4"/>
      <c r="C842" s="4"/>
      <c r="D842" s="4"/>
      <c r="E842" s="4"/>
      <c r="F842" s="4"/>
    </row>
    <row r="843" spans="1:6" ht="15.75" customHeight="1" x14ac:dyDescent="0.25">
      <c r="A843" s="4"/>
      <c r="B843" s="4"/>
      <c r="C843" s="4"/>
      <c r="D843" s="4"/>
      <c r="E843" s="4"/>
      <c r="F843" s="4"/>
    </row>
    <row r="844" spans="1:6" ht="15.75" customHeight="1" x14ac:dyDescent="0.25">
      <c r="A844" s="4"/>
      <c r="B844" s="4"/>
      <c r="C844" s="4"/>
      <c r="D844" s="4"/>
      <c r="E844" s="4"/>
      <c r="F844" s="4"/>
    </row>
    <row r="845" spans="1:6" ht="15.75" customHeight="1" x14ac:dyDescent="0.25">
      <c r="A845" s="4"/>
      <c r="B845" s="4"/>
      <c r="C845" s="4"/>
      <c r="D845" s="4"/>
      <c r="E845" s="4"/>
      <c r="F845" s="4"/>
    </row>
    <row r="846" spans="1:6" ht="15.75" customHeight="1" x14ac:dyDescent="0.25">
      <c r="A846" s="4"/>
      <c r="B846" s="4"/>
      <c r="C846" s="4"/>
      <c r="D846" s="4"/>
      <c r="E846" s="4"/>
      <c r="F846" s="4"/>
    </row>
    <row r="847" spans="1:6" ht="15.75" customHeight="1" x14ac:dyDescent="0.25">
      <c r="A847" s="4"/>
      <c r="B847" s="4"/>
      <c r="C847" s="4"/>
      <c r="D847" s="4"/>
      <c r="E847" s="4"/>
      <c r="F847" s="4"/>
    </row>
    <row r="848" spans="1:6" ht="15.75" customHeight="1" x14ac:dyDescent="0.25">
      <c r="A848" s="4"/>
      <c r="B848" s="4"/>
      <c r="C848" s="4"/>
      <c r="D848" s="4"/>
      <c r="E848" s="4"/>
      <c r="F848" s="4"/>
    </row>
    <row r="849" spans="1:6" ht="15.75" customHeight="1" x14ac:dyDescent="0.25">
      <c r="A849" s="4"/>
      <c r="B849" s="4"/>
      <c r="C849" s="4"/>
      <c r="D849" s="4"/>
      <c r="E849" s="4"/>
      <c r="F849" s="4"/>
    </row>
    <row r="850" spans="1:6" ht="15.75" customHeight="1" x14ac:dyDescent="0.25">
      <c r="A850" s="4"/>
      <c r="B850" s="4"/>
      <c r="C850" s="4"/>
      <c r="D850" s="4"/>
      <c r="E850" s="4"/>
      <c r="F850" s="4"/>
    </row>
    <row r="851" spans="1:6" ht="15.75" customHeight="1" x14ac:dyDescent="0.25">
      <c r="A851" s="4"/>
      <c r="B851" s="4"/>
      <c r="C851" s="4"/>
      <c r="D851" s="4"/>
      <c r="E851" s="4"/>
      <c r="F851" s="4"/>
    </row>
    <row r="852" spans="1:6" ht="15.75" customHeight="1" x14ac:dyDescent="0.25">
      <c r="A852" s="4"/>
      <c r="B852" s="4"/>
      <c r="C852" s="4"/>
      <c r="D852" s="4"/>
      <c r="E852" s="4"/>
      <c r="F852" s="4"/>
    </row>
    <row r="853" spans="1:6" ht="15.75" customHeight="1" x14ac:dyDescent="0.25">
      <c r="A853" s="4"/>
      <c r="B853" s="4"/>
      <c r="C853" s="4"/>
      <c r="D853" s="4"/>
      <c r="E853" s="4"/>
      <c r="F853" s="4"/>
    </row>
    <row r="854" spans="1:6" ht="15.75" customHeight="1" x14ac:dyDescent="0.25">
      <c r="A854" s="4"/>
      <c r="B854" s="4"/>
      <c r="C854" s="4"/>
      <c r="D854" s="4"/>
      <c r="E854" s="4"/>
      <c r="F854" s="4"/>
    </row>
    <row r="855" spans="1:6" ht="15.75" customHeight="1" x14ac:dyDescent="0.25">
      <c r="A855" s="4"/>
      <c r="B855" s="4"/>
      <c r="C855" s="4"/>
      <c r="D855" s="4"/>
      <c r="E855" s="4"/>
      <c r="F855" s="4"/>
    </row>
    <row r="856" spans="1:6" ht="15.75" customHeight="1" x14ac:dyDescent="0.25">
      <c r="A856" s="4"/>
      <c r="B856" s="4"/>
      <c r="C856" s="4"/>
      <c r="D856" s="4"/>
      <c r="E856" s="4"/>
      <c r="F856" s="4"/>
    </row>
    <row r="857" spans="1:6" ht="15.75" customHeight="1" x14ac:dyDescent="0.25">
      <c r="A857" s="4"/>
      <c r="B857" s="4"/>
      <c r="C857" s="4"/>
      <c r="D857" s="4"/>
      <c r="E857" s="4"/>
      <c r="F857" s="4"/>
    </row>
    <row r="858" spans="1:6" ht="15.75" customHeight="1" x14ac:dyDescent="0.25">
      <c r="A858" s="4"/>
      <c r="B858" s="4"/>
      <c r="C858" s="4"/>
      <c r="D858" s="4"/>
      <c r="E858" s="4"/>
      <c r="F858" s="4"/>
    </row>
    <row r="859" spans="1:6" ht="15.75" customHeight="1" x14ac:dyDescent="0.25">
      <c r="A859" s="4"/>
      <c r="B859" s="4"/>
      <c r="C859" s="4"/>
      <c r="D859" s="4"/>
      <c r="E859" s="4"/>
      <c r="F859" s="4"/>
    </row>
    <row r="860" spans="1:6" ht="15.75" customHeight="1" x14ac:dyDescent="0.25">
      <c r="A860" s="4"/>
      <c r="B860" s="4"/>
      <c r="C860" s="4"/>
      <c r="D860" s="4"/>
      <c r="E860" s="4"/>
      <c r="F860" s="4"/>
    </row>
    <row r="861" spans="1:6" ht="15.75" customHeight="1" x14ac:dyDescent="0.25">
      <c r="A861" s="4"/>
      <c r="B861" s="4"/>
      <c r="C861" s="4"/>
      <c r="D861" s="4"/>
      <c r="E861" s="4"/>
      <c r="F861" s="4"/>
    </row>
    <row r="862" spans="1:6" ht="15.75" customHeight="1" x14ac:dyDescent="0.25">
      <c r="A862" s="4"/>
      <c r="B862" s="4"/>
      <c r="C862" s="4"/>
      <c r="D862" s="4"/>
      <c r="E862" s="4"/>
      <c r="F862" s="4"/>
    </row>
    <row r="863" spans="1:6" ht="15.75" customHeight="1" x14ac:dyDescent="0.25">
      <c r="A863" s="4"/>
      <c r="B863" s="4"/>
      <c r="C863" s="4"/>
      <c r="D863" s="4"/>
      <c r="E863" s="4"/>
      <c r="F863" s="4"/>
    </row>
    <row r="864" spans="1:6" ht="15.75" customHeight="1" x14ac:dyDescent="0.25">
      <c r="A864" s="4"/>
      <c r="B864" s="4"/>
      <c r="C864" s="4"/>
      <c r="D864" s="4"/>
      <c r="E864" s="4"/>
      <c r="F864" s="4"/>
    </row>
    <row r="865" spans="1:6" ht="15.75" customHeight="1" x14ac:dyDescent="0.25">
      <c r="A865" s="4"/>
      <c r="B865" s="4"/>
      <c r="C865" s="4"/>
      <c r="D865" s="4"/>
      <c r="E865" s="4"/>
      <c r="F865" s="4"/>
    </row>
    <row r="866" spans="1:6" ht="15.75" customHeight="1" x14ac:dyDescent="0.25">
      <c r="A866" s="4"/>
      <c r="B866" s="4"/>
      <c r="C866" s="4"/>
      <c r="D866" s="4"/>
      <c r="E866" s="4"/>
      <c r="F866" s="4"/>
    </row>
    <row r="867" spans="1:6" ht="15.75" customHeight="1" x14ac:dyDescent="0.25">
      <c r="A867" s="4"/>
      <c r="B867" s="4"/>
      <c r="C867" s="4"/>
      <c r="D867" s="4"/>
      <c r="E867" s="4"/>
      <c r="F867" s="4"/>
    </row>
    <row r="868" spans="1:6" ht="15.75" customHeight="1" x14ac:dyDescent="0.25">
      <c r="A868" s="4"/>
      <c r="B868" s="4"/>
      <c r="C868" s="4"/>
      <c r="D868" s="4"/>
      <c r="E868" s="4"/>
      <c r="F868" s="4"/>
    </row>
    <row r="869" spans="1:6" ht="15.75" customHeight="1" x14ac:dyDescent="0.25">
      <c r="A869" s="4"/>
      <c r="B869" s="4"/>
      <c r="C869" s="4"/>
      <c r="D869" s="4"/>
      <c r="E869" s="4"/>
      <c r="F869" s="4"/>
    </row>
    <row r="870" spans="1:6" ht="15.75" customHeight="1" x14ac:dyDescent="0.25">
      <c r="A870" s="4"/>
      <c r="B870" s="4"/>
      <c r="C870" s="4"/>
      <c r="D870" s="4"/>
      <c r="E870" s="4"/>
      <c r="F870" s="4"/>
    </row>
    <row r="871" spans="1:6" ht="15.75" customHeight="1" x14ac:dyDescent="0.25">
      <c r="A871" s="4"/>
      <c r="B871" s="4"/>
      <c r="C871" s="4"/>
      <c r="D871" s="4"/>
      <c r="E871" s="4"/>
      <c r="F871" s="4"/>
    </row>
    <row r="872" spans="1:6" ht="15.75" customHeight="1" x14ac:dyDescent="0.25">
      <c r="A872" s="4"/>
      <c r="B872" s="4"/>
      <c r="C872" s="4"/>
      <c r="D872" s="4"/>
      <c r="E872" s="4"/>
      <c r="F872" s="4"/>
    </row>
    <row r="873" spans="1:6" ht="15.75" customHeight="1" x14ac:dyDescent="0.25">
      <c r="A873" s="4"/>
      <c r="B873" s="4"/>
      <c r="C873" s="4"/>
      <c r="D873" s="4"/>
      <c r="E873" s="4"/>
      <c r="F873" s="4"/>
    </row>
    <row r="874" spans="1:6" ht="15.75" customHeight="1" x14ac:dyDescent="0.25">
      <c r="A874" s="4"/>
      <c r="B874" s="4"/>
      <c r="C874" s="4"/>
      <c r="D874" s="4"/>
      <c r="E874" s="4"/>
      <c r="F874" s="4"/>
    </row>
    <row r="875" spans="1:6" ht="15.75" customHeight="1" x14ac:dyDescent="0.25">
      <c r="A875" s="4"/>
      <c r="B875" s="4"/>
      <c r="C875" s="4"/>
      <c r="D875" s="4"/>
      <c r="E875" s="4"/>
      <c r="F875" s="4"/>
    </row>
    <row r="876" spans="1:6" ht="15.75" customHeight="1" x14ac:dyDescent="0.25">
      <c r="A876" s="4"/>
      <c r="B876" s="4"/>
      <c r="C876" s="4"/>
      <c r="D876" s="4"/>
      <c r="E876" s="4"/>
      <c r="F876" s="4"/>
    </row>
    <row r="877" spans="1:6" ht="15.75" customHeight="1" x14ac:dyDescent="0.25">
      <c r="A877" s="4"/>
      <c r="B877" s="4"/>
      <c r="C877" s="4"/>
      <c r="D877" s="4"/>
      <c r="E877" s="4"/>
      <c r="F877" s="4"/>
    </row>
    <row r="878" spans="1:6" ht="15.75" customHeight="1" x14ac:dyDescent="0.25">
      <c r="A878" s="4"/>
      <c r="B878" s="4"/>
      <c r="C878" s="4"/>
      <c r="D878" s="4"/>
      <c r="E878" s="4"/>
      <c r="F878" s="4"/>
    </row>
    <row r="879" spans="1:6" ht="15.75" customHeight="1" x14ac:dyDescent="0.25">
      <c r="A879" s="4"/>
      <c r="B879" s="4"/>
      <c r="C879" s="4"/>
      <c r="D879" s="4"/>
      <c r="E879" s="4"/>
      <c r="F879" s="4"/>
    </row>
    <row r="880" spans="1:6" ht="15.75" customHeight="1" x14ac:dyDescent="0.25">
      <c r="A880" s="4"/>
      <c r="B880" s="4"/>
      <c r="C880" s="4"/>
      <c r="D880" s="4"/>
      <c r="E880" s="4"/>
      <c r="F880" s="4"/>
    </row>
    <row r="881" spans="1:6" ht="15.75" customHeight="1" x14ac:dyDescent="0.25">
      <c r="A881" s="4"/>
      <c r="B881" s="4"/>
      <c r="C881" s="4"/>
      <c r="D881" s="4"/>
      <c r="E881" s="4"/>
      <c r="F881" s="4"/>
    </row>
    <row r="882" spans="1:6" ht="15.75" customHeight="1" x14ac:dyDescent="0.25">
      <c r="A882" s="4"/>
      <c r="B882" s="4"/>
      <c r="C882" s="4"/>
      <c r="D882" s="4"/>
      <c r="E882" s="4"/>
      <c r="F882" s="4"/>
    </row>
    <row r="883" spans="1:6" ht="15.75" customHeight="1" x14ac:dyDescent="0.25">
      <c r="A883" s="4"/>
      <c r="B883" s="4"/>
      <c r="C883" s="4"/>
      <c r="D883" s="4"/>
      <c r="E883" s="4"/>
      <c r="F883" s="4"/>
    </row>
    <row r="884" spans="1:6" ht="15.75" customHeight="1" x14ac:dyDescent="0.25">
      <c r="A884" s="4"/>
      <c r="B884" s="4"/>
      <c r="C884" s="4"/>
      <c r="D884" s="4"/>
      <c r="E884" s="4"/>
      <c r="F884" s="4"/>
    </row>
    <row r="885" spans="1:6" ht="15.75" customHeight="1" x14ac:dyDescent="0.25">
      <c r="A885" s="4"/>
      <c r="B885" s="4"/>
      <c r="C885" s="4"/>
      <c r="D885" s="4"/>
      <c r="E885" s="4"/>
      <c r="F885" s="4"/>
    </row>
    <row r="886" spans="1:6" ht="15.75" customHeight="1" x14ac:dyDescent="0.25">
      <c r="A886" s="4"/>
      <c r="B886" s="4"/>
      <c r="C886" s="4"/>
      <c r="D886" s="4"/>
      <c r="E886" s="4"/>
      <c r="F886" s="4"/>
    </row>
    <row r="887" spans="1:6" ht="15.75" customHeight="1" x14ac:dyDescent="0.25">
      <c r="A887" s="4"/>
      <c r="B887" s="4"/>
      <c r="C887" s="4"/>
      <c r="D887" s="4"/>
      <c r="E887" s="4"/>
      <c r="F887" s="4"/>
    </row>
    <row r="888" spans="1:6" ht="15.75" customHeight="1" x14ac:dyDescent="0.25">
      <c r="A888" s="4"/>
      <c r="B888" s="4"/>
      <c r="C888" s="4"/>
      <c r="D888" s="4"/>
      <c r="E888" s="4"/>
      <c r="F888" s="4"/>
    </row>
    <row r="889" spans="1:6" ht="15.75" customHeight="1" x14ac:dyDescent="0.25">
      <c r="A889" s="4"/>
      <c r="B889" s="4"/>
      <c r="C889" s="4"/>
      <c r="D889" s="4"/>
      <c r="E889" s="4"/>
      <c r="F889" s="4"/>
    </row>
    <row r="890" spans="1:6" ht="15.75" customHeight="1" x14ac:dyDescent="0.25">
      <c r="A890" s="4"/>
      <c r="B890" s="4"/>
      <c r="C890" s="4"/>
      <c r="D890" s="4"/>
      <c r="E890" s="4"/>
      <c r="F890" s="4"/>
    </row>
    <row r="891" spans="1:6" ht="15.75" customHeight="1" x14ac:dyDescent="0.25">
      <c r="A891" s="4"/>
      <c r="B891" s="4"/>
      <c r="C891" s="4"/>
      <c r="D891" s="4"/>
      <c r="E891" s="4"/>
      <c r="F891" s="4"/>
    </row>
    <row r="892" spans="1:6" ht="15.75" customHeight="1" x14ac:dyDescent="0.25">
      <c r="A892" s="4"/>
      <c r="B892" s="4"/>
      <c r="C892" s="4"/>
      <c r="D892" s="4"/>
      <c r="E892" s="4"/>
      <c r="F892" s="4"/>
    </row>
    <row r="893" spans="1:6" ht="15.75" customHeight="1" x14ac:dyDescent="0.25">
      <c r="A893" s="4"/>
      <c r="B893" s="4"/>
      <c r="C893" s="4"/>
      <c r="D893" s="4"/>
      <c r="E893" s="4"/>
      <c r="F893" s="4"/>
    </row>
    <row r="894" spans="1:6" ht="15.75" customHeight="1" x14ac:dyDescent="0.25">
      <c r="A894" s="4"/>
      <c r="B894" s="4"/>
      <c r="C894" s="4"/>
      <c r="D894" s="4"/>
      <c r="E894" s="4"/>
      <c r="F894" s="4"/>
    </row>
    <row r="895" spans="1:6" ht="15.75" customHeight="1" x14ac:dyDescent="0.25">
      <c r="A895" s="4"/>
      <c r="B895" s="4"/>
      <c r="C895" s="4"/>
      <c r="D895" s="4"/>
      <c r="E895" s="4"/>
      <c r="F895" s="4"/>
    </row>
    <row r="896" spans="1:6" ht="15.75" customHeight="1" x14ac:dyDescent="0.25">
      <c r="A896" s="4"/>
      <c r="B896" s="4"/>
      <c r="C896" s="4"/>
      <c r="D896" s="4"/>
      <c r="E896" s="4"/>
      <c r="F896" s="4"/>
    </row>
    <row r="897" spans="1:6" ht="15.75" customHeight="1" x14ac:dyDescent="0.25">
      <c r="A897" s="4"/>
      <c r="B897" s="4"/>
      <c r="C897" s="4"/>
      <c r="D897" s="4"/>
      <c r="E897" s="4"/>
      <c r="F897" s="4"/>
    </row>
    <row r="898" spans="1:6" ht="15.75" customHeight="1" x14ac:dyDescent="0.25">
      <c r="A898" s="4"/>
      <c r="B898" s="4"/>
      <c r="C898" s="4"/>
      <c r="D898" s="4"/>
      <c r="E898" s="4"/>
      <c r="F898" s="4"/>
    </row>
    <row r="899" spans="1:6" ht="15.75" customHeight="1" x14ac:dyDescent="0.25">
      <c r="A899" s="4"/>
      <c r="B899" s="4"/>
      <c r="C899" s="4"/>
      <c r="D899" s="4"/>
      <c r="E899" s="4"/>
      <c r="F899" s="4"/>
    </row>
    <row r="900" spans="1:6" ht="15.75" customHeight="1" x14ac:dyDescent="0.25">
      <c r="A900" s="4"/>
      <c r="B900" s="4"/>
      <c r="C900" s="4"/>
      <c r="D900" s="4"/>
      <c r="E900" s="4"/>
      <c r="F900" s="4"/>
    </row>
    <row r="901" spans="1:6" ht="15.75" customHeight="1" x14ac:dyDescent="0.25">
      <c r="A901" s="4"/>
      <c r="B901" s="4"/>
      <c r="C901" s="4"/>
      <c r="D901" s="4"/>
      <c r="E901" s="4"/>
      <c r="F901" s="4"/>
    </row>
    <row r="902" spans="1:6" ht="15.75" customHeight="1" x14ac:dyDescent="0.25">
      <c r="A902" s="4"/>
      <c r="B902" s="4"/>
      <c r="C902" s="4"/>
      <c r="D902" s="4"/>
      <c r="E902" s="4"/>
      <c r="F902" s="4"/>
    </row>
    <row r="903" spans="1:6" ht="15.75" customHeight="1" x14ac:dyDescent="0.25">
      <c r="A903" s="4"/>
      <c r="B903" s="4"/>
      <c r="C903" s="4"/>
      <c r="D903" s="4"/>
      <c r="E903" s="4"/>
      <c r="F903" s="4"/>
    </row>
    <row r="904" spans="1:6" ht="15.75" customHeight="1" x14ac:dyDescent="0.25">
      <c r="A904" s="4"/>
      <c r="B904" s="4"/>
      <c r="C904" s="4"/>
      <c r="D904" s="4"/>
      <c r="E904" s="4"/>
      <c r="F904" s="4"/>
    </row>
    <row r="905" spans="1:6" ht="15.75" customHeight="1" x14ac:dyDescent="0.25">
      <c r="A905" s="4"/>
      <c r="B905" s="4"/>
      <c r="C905" s="4"/>
      <c r="D905" s="4"/>
      <c r="E905" s="4"/>
      <c r="F905" s="4"/>
    </row>
    <row r="906" spans="1:6" ht="15.75" customHeight="1" x14ac:dyDescent="0.25">
      <c r="A906" s="4"/>
      <c r="B906" s="4"/>
      <c r="C906" s="4"/>
      <c r="D906" s="4"/>
      <c r="E906" s="4"/>
      <c r="F906" s="4"/>
    </row>
    <row r="907" spans="1:6" ht="15.75" customHeight="1" x14ac:dyDescent="0.25">
      <c r="A907" s="4"/>
      <c r="B907" s="4"/>
      <c r="C907" s="4"/>
      <c r="D907" s="4"/>
      <c r="E907" s="4"/>
      <c r="F907" s="4"/>
    </row>
    <row r="908" spans="1:6" ht="15.75" customHeight="1" x14ac:dyDescent="0.25">
      <c r="A908" s="4"/>
      <c r="B908" s="4"/>
      <c r="C908" s="4"/>
      <c r="D908" s="4"/>
      <c r="E908" s="4"/>
      <c r="F908" s="4"/>
    </row>
    <row r="909" spans="1:6" ht="15.75" customHeight="1" x14ac:dyDescent="0.25">
      <c r="A909" s="4"/>
      <c r="B909" s="4"/>
      <c r="C909" s="4"/>
      <c r="D909" s="4"/>
      <c r="E909" s="4"/>
      <c r="F909" s="4"/>
    </row>
    <row r="910" spans="1:6" ht="15.75" customHeight="1" x14ac:dyDescent="0.25">
      <c r="A910" s="4"/>
      <c r="B910" s="4"/>
      <c r="C910" s="4"/>
      <c r="D910" s="4"/>
      <c r="E910" s="4"/>
      <c r="F910" s="4"/>
    </row>
    <row r="911" spans="1:6" ht="15.75" customHeight="1" x14ac:dyDescent="0.25">
      <c r="A911" s="4"/>
      <c r="B911" s="4"/>
      <c r="C911" s="4"/>
      <c r="D911" s="4"/>
      <c r="E911" s="4"/>
      <c r="F911" s="4"/>
    </row>
    <row r="912" spans="1:6" ht="15.75" customHeight="1" x14ac:dyDescent="0.25">
      <c r="A912" s="4"/>
      <c r="B912" s="4"/>
      <c r="C912" s="4"/>
      <c r="D912" s="4"/>
      <c r="E912" s="4"/>
      <c r="F912" s="4"/>
    </row>
    <row r="913" spans="1:6" ht="15.75" customHeight="1" x14ac:dyDescent="0.25">
      <c r="A913" s="4"/>
      <c r="B913" s="4"/>
      <c r="C913" s="4"/>
      <c r="D913" s="4"/>
      <c r="E913" s="4"/>
      <c r="F913" s="4"/>
    </row>
    <row r="914" spans="1:6" ht="15.75" customHeight="1" x14ac:dyDescent="0.25">
      <c r="A914" s="4"/>
      <c r="B914" s="4"/>
      <c r="C914" s="4"/>
      <c r="D914" s="4"/>
      <c r="E914" s="4"/>
      <c r="F914" s="4"/>
    </row>
    <row r="915" spans="1:6" ht="15.75" customHeight="1" x14ac:dyDescent="0.25">
      <c r="A915" s="4"/>
      <c r="B915" s="4"/>
      <c r="C915" s="4"/>
      <c r="D915" s="4"/>
      <c r="E915" s="4"/>
      <c r="F915" s="4"/>
    </row>
    <row r="916" spans="1:6" ht="15.75" customHeight="1" x14ac:dyDescent="0.25">
      <c r="A916" s="4"/>
      <c r="B916" s="4"/>
      <c r="C916" s="4"/>
      <c r="D916" s="4"/>
      <c r="E916" s="4"/>
      <c r="F916" s="4"/>
    </row>
    <row r="917" spans="1:6" ht="15.75" customHeight="1" x14ac:dyDescent="0.25">
      <c r="A917" s="4"/>
      <c r="B917" s="4"/>
      <c r="C917" s="4"/>
      <c r="D917" s="4"/>
      <c r="E917" s="4"/>
      <c r="F917" s="4"/>
    </row>
    <row r="918" spans="1:6" ht="15.75" customHeight="1" x14ac:dyDescent="0.25">
      <c r="A918" s="4"/>
      <c r="B918" s="4"/>
      <c r="C918" s="4"/>
      <c r="D918" s="4"/>
      <c r="E918" s="4"/>
      <c r="F918" s="4"/>
    </row>
    <row r="919" spans="1:6" ht="15.75" customHeight="1" x14ac:dyDescent="0.25">
      <c r="A919" s="4"/>
      <c r="B919" s="4"/>
      <c r="C919" s="4"/>
      <c r="D919" s="4"/>
      <c r="E919" s="4"/>
      <c r="F919" s="4"/>
    </row>
    <row r="920" spans="1:6" ht="15.75" customHeight="1" x14ac:dyDescent="0.25">
      <c r="A920" s="4"/>
      <c r="B920" s="4"/>
      <c r="C920" s="4"/>
      <c r="D920" s="4"/>
      <c r="E920" s="4"/>
      <c r="F920" s="4"/>
    </row>
    <row r="921" spans="1:6" ht="15.75" customHeight="1" x14ac:dyDescent="0.25">
      <c r="A921" s="4"/>
      <c r="B921" s="4"/>
      <c r="C921" s="4"/>
      <c r="D921" s="4"/>
      <c r="E921" s="4"/>
      <c r="F921" s="4"/>
    </row>
    <row r="922" spans="1:6" ht="15.75" customHeight="1" x14ac:dyDescent="0.25">
      <c r="A922" s="4"/>
      <c r="B922" s="4"/>
      <c r="C922" s="4"/>
      <c r="D922" s="4"/>
      <c r="E922" s="4"/>
      <c r="F922" s="4"/>
    </row>
    <row r="923" spans="1:6" ht="15.75" customHeight="1" x14ac:dyDescent="0.25">
      <c r="A923" s="4"/>
      <c r="B923" s="4"/>
      <c r="C923" s="4"/>
      <c r="D923" s="4"/>
      <c r="E923" s="4"/>
      <c r="F923" s="4"/>
    </row>
    <row r="924" spans="1:6" ht="15.75" customHeight="1" x14ac:dyDescent="0.25">
      <c r="A924" s="4"/>
      <c r="B924" s="4"/>
      <c r="C924" s="4"/>
      <c r="D924" s="4"/>
      <c r="E924" s="4"/>
      <c r="F924" s="4"/>
    </row>
    <row r="925" spans="1:6" ht="15.75" customHeight="1" x14ac:dyDescent="0.25">
      <c r="A925" s="4"/>
      <c r="B925" s="4"/>
      <c r="C925" s="4"/>
      <c r="D925" s="4"/>
      <c r="E925" s="4"/>
      <c r="F925" s="4"/>
    </row>
    <row r="926" spans="1:6" ht="15.75" customHeight="1" x14ac:dyDescent="0.25">
      <c r="A926" s="4"/>
      <c r="B926" s="4"/>
      <c r="C926" s="4"/>
      <c r="D926" s="4"/>
      <c r="E926" s="4"/>
      <c r="F926" s="4"/>
    </row>
    <row r="927" spans="1:6" ht="15.75" customHeight="1" x14ac:dyDescent="0.25">
      <c r="A927" s="4"/>
      <c r="B927" s="4"/>
      <c r="C927" s="4"/>
      <c r="D927" s="4"/>
      <c r="E927" s="4"/>
      <c r="F927" s="4"/>
    </row>
    <row r="928" spans="1:6" ht="15.75" customHeight="1" x14ac:dyDescent="0.25">
      <c r="A928" s="4"/>
      <c r="B928" s="4"/>
      <c r="C928" s="4"/>
      <c r="D928" s="4"/>
      <c r="E928" s="4"/>
      <c r="F928" s="4"/>
    </row>
    <row r="929" spans="1:6" ht="15.75" customHeight="1" x14ac:dyDescent="0.25">
      <c r="A929" s="4"/>
      <c r="B929" s="4"/>
      <c r="C929" s="4"/>
      <c r="D929" s="4"/>
      <c r="E929" s="4"/>
      <c r="F929" s="4"/>
    </row>
    <row r="930" spans="1:6" ht="15.75" customHeight="1" x14ac:dyDescent="0.25">
      <c r="A930" s="4"/>
      <c r="B930" s="4"/>
      <c r="C930" s="4"/>
      <c r="D930" s="4"/>
      <c r="E930" s="4"/>
      <c r="F930" s="4"/>
    </row>
    <row r="931" spans="1:6" ht="15.75" customHeight="1" x14ac:dyDescent="0.25">
      <c r="A931" s="4"/>
      <c r="B931" s="4"/>
      <c r="C931" s="4"/>
      <c r="D931" s="4"/>
      <c r="E931" s="4"/>
      <c r="F931" s="4"/>
    </row>
    <row r="932" spans="1:6" ht="15.75" customHeight="1" x14ac:dyDescent="0.25">
      <c r="A932" s="4"/>
      <c r="B932" s="4"/>
      <c r="C932" s="4"/>
      <c r="D932" s="4"/>
      <c r="E932" s="4"/>
      <c r="F932" s="4"/>
    </row>
    <row r="933" spans="1:6" ht="15.75" customHeight="1" x14ac:dyDescent="0.25">
      <c r="A933" s="4"/>
      <c r="B933" s="4"/>
      <c r="C933" s="4"/>
      <c r="D933" s="4"/>
      <c r="E933" s="4"/>
      <c r="F933" s="4"/>
    </row>
    <row r="934" spans="1:6" ht="15.75" customHeight="1" x14ac:dyDescent="0.25">
      <c r="A934" s="4"/>
      <c r="B934" s="4"/>
      <c r="C934" s="4"/>
      <c r="D934" s="4"/>
      <c r="E934" s="4"/>
      <c r="F934" s="4"/>
    </row>
    <row r="935" spans="1:6" ht="15.75" customHeight="1" x14ac:dyDescent="0.25">
      <c r="A935" s="4"/>
      <c r="B935" s="4"/>
      <c r="C935" s="4"/>
      <c r="D935" s="4"/>
      <c r="E935" s="4"/>
      <c r="F935" s="4"/>
    </row>
    <row r="936" spans="1:6" ht="15.75" customHeight="1" x14ac:dyDescent="0.25">
      <c r="A936" s="4"/>
      <c r="B936" s="4"/>
      <c r="C936" s="4"/>
      <c r="D936" s="4"/>
      <c r="E936" s="4"/>
      <c r="F936" s="4"/>
    </row>
    <row r="937" spans="1:6" ht="15.75" customHeight="1" x14ac:dyDescent="0.25">
      <c r="A937" s="4"/>
      <c r="B937" s="4"/>
      <c r="C937" s="4"/>
      <c r="D937" s="4"/>
      <c r="E937" s="4"/>
      <c r="F937" s="4"/>
    </row>
    <row r="938" spans="1:6" ht="15.75" customHeight="1" x14ac:dyDescent="0.25">
      <c r="A938" s="4"/>
      <c r="B938" s="4"/>
      <c r="C938" s="4"/>
      <c r="D938" s="4"/>
      <c r="E938" s="4"/>
      <c r="F938" s="4"/>
    </row>
    <row r="939" spans="1:6" ht="15.75" customHeight="1" x14ac:dyDescent="0.25">
      <c r="A939" s="4"/>
      <c r="B939" s="4"/>
      <c r="C939" s="4"/>
      <c r="D939" s="4"/>
      <c r="E939" s="4"/>
      <c r="F939" s="4"/>
    </row>
    <row r="940" spans="1:6" ht="15.75" customHeight="1" x14ac:dyDescent="0.25">
      <c r="A940" s="4"/>
      <c r="B940" s="4"/>
      <c r="C940" s="4"/>
      <c r="D940" s="4"/>
      <c r="E940" s="4"/>
      <c r="F940" s="4"/>
    </row>
    <row r="941" spans="1:6" ht="15.75" customHeight="1" x14ac:dyDescent="0.25">
      <c r="A941" s="4"/>
      <c r="B941" s="4"/>
      <c r="C941" s="4"/>
      <c r="D941" s="4"/>
      <c r="E941" s="4"/>
      <c r="F941" s="4"/>
    </row>
    <row r="942" spans="1:6" ht="15.75" customHeight="1" x14ac:dyDescent="0.25">
      <c r="A942" s="4"/>
      <c r="B942" s="4"/>
      <c r="C942" s="4"/>
      <c r="D942" s="4"/>
      <c r="E942" s="4"/>
      <c r="F942" s="4"/>
    </row>
    <row r="943" spans="1:6" ht="15.75" customHeight="1" x14ac:dyDescent="0.25">
      <c r="A943" s="4"/>
      <c r="B943" s="4"/>
      <c r="C943" s="4"/>
      <c r="D943" s="4"/>
      <c r="E943" s="4"/>
      <c r="F943" s="4"/>
    </row>
    <row r="944" spans="1:6" ht="15.75" customHeight="1" x14ac:dyDescent="0.25">
      <c r="A944" s="4"/>
      <c r="B944" s="4"/>
      <c r="C944" s="4"/>
      <c r="D944" s="4"/>
      <c r="E944" s="4"/>
      <c r="F944" s="4"/>
    </row>
    <row r="945" spans="1:6" ht="15.75" customHeight="1" x14ac:dyDescent="0.25">
      <c r="A945" s="4"/>
      <c r="B945" s="4"/>
      <c r="C945" s="4"/>
      <c r="D945" s="4"/>
      <c r="E945" s="4"/>
      <c r="F945" s="4"/>
    </row>
    <row r="946" spans="1:6" ht="15.75" customHeight="1" x14ac:dyDescent="0.25">
      <c r="A946" s="4"/>
      <c r="B946" s="4"/>
      <c r="C946" s="4"/>
      <c r="D946" s="4"/>
      <c r="E946" s="4"/>
      <c r="F946" s="4"/>
    </row>
    <row r="947" spans="1:6" ht="15.75" customHeight="1" x14ac:dyDescent="0.25">
      <c r="A947" s="4"/>
      <c r="B947" s="4"/>
      <c r="C947" s="4"/>
      <c r="D947" s="4"/>
      <c r="E947" s="4"/>
      <c r="F947" s="4"/>
    </row>
    <row r="948" spans="1:6" ht="15.75" customHeight="1" x14ac:dyDescent="0.25">
      <c r="A948" s="4"/>
      <c r="B948" s="4"/>
      <c r="C948" s="4"/>
      <c r="D948" s="4"/>
      <c r="E948" s="4"/>
      <c r="F948" s="4"/>
    </row>
    <row r="949" spans="1:6" ht="15.75" customHeight="1" x14ac:dyDescent="0.25">
      <c r="A949" s="4"/>
      <c r="B949" s="4"/>
      <c r="C949" s="4"/>
      <c r="D949" s="4"/>
      <c r="E949" s="4"/>
      <c r="F949" s="4"/>
    </row>
    <row r="950" spans="1:6" ht="15.75" customHeight="1" x14ac:dyDescent="0.25">
      <c r="A950" s="4"/>
      <c r="B950" s="4"/>
      <c r="C950" s="4"/>
      <c r="D950" s="4"/>
      <c r="E950" s="4"/>
      <c r="F950" s="4"/>
    </row>
    <row r="951" spans="1:6" ht="15.75" customHeight="1" x14ac:dyDescent="0.25">
      <c r="A951" s="4"/>
      <c r="B951" s="4"/>
      <c r="C951" s="4"/>
      <c r="D951" s="4"/>
      <c r="E951" s="4"/>
      <c r="F951" s="4"/>
    </row>
    <row r="952" spans="1:6" ht="15.75" customHeight="1" x14ac:dyDescent="0.25">
      <c r="A952" s="4"/>
      <c r="B952" s="4"/>
      <c r="C952" s="4"/>
      <c r="D952" s="4"/>
      <c r="E952" s="4"/>
      <c r="F952" s="4"/>
    </row>
    <row r="953" spans="1:6" ht="15.75" customHeight="1" x14ac:dyDescent="0.25">
      <c r="A953" s="4"/>
      <c r="B953" s="4"/>
      <c r="C953" s="4"/>
      <c r="D953" s="4"/>
      <c r="E953" s="4"/>
      <c r="F953" s="4"/>
    </row>
    <row r="954" spans="1:6" ht="15.75" customHeight="1" x14ac:dyDescent="0.25">
      <c r="A954" s="4"/>
      <c r="B954" s="4"/>
      <c r="C954" s="4"/>
      <c r="D954" s="4"/>
      <c r="E954" s="4"/>
      <c r="F954" s="4"/>
    </row>
    <row r="955" spans="1:6" ht="15.75" customHeight="1" x14ac:dyDescent="0.25">
      <c r="A955" s="4"/>
      <c r="B955" s="4"/>
      <c r="C955" s="4"/>
      <c r="D955" s="4"/>
      <c r="E955" s="4"/>
      <c r="F955" s="4"/>
    </row>
    <row r="956" spans="1:6" ht="15.75" customHeight="1" x14ac:dyDescent="0.25">
      <c r="A956" s="4"/>
      <c r="B956" s="4"/>
      <c r="C956" s="4"/>
      <c r="D956" s="4"/>
      <c r="E956" s="4"/>
      <c r="F956" s="4"/>
    </row>
    <row r="957" spans="1:6" ht="15.75" customHeight="1" x14ac:dyDescent="0.25">
      <c r="A957" s="4"/>
      <c r="B957" s="4"/>
      <c r="C957" s="4"/>
      <c r="D957" s="4"/>
      <c r="E957" s="4"/>
      <c r="F957" s="4"/>
    </row>
    <row r="958" spans="1:6" ht="15.75" customHeight="1" x14ac:dyDescent="0.25">
      <c r="A958" s="4"/>
      <c r="B958" s="4"/>
      <c r="C958" s="4"/>
      <c r="D958" s="4"/>
      <c r="E958" s="4"/>
      <c r="F958" s="4"/>
    </row>
    <row r="959" spans="1:6" ht="15.75" customHeight="1" x14ac:dyDescent="0.25">
      <c r="A959" s="4"/>
      <c r="B959" s="4"/>
      <c r="C959" s="4"/>
      <c r="D959" s="4"/>
      <c r="E959" s="4"/>
      <c r="F959" s="4"/>
    </row>
    <row r="960" spans="1:6" ht="15.75" customHeight="1" x14ac:dyDescent="0.25">
      <c r="A960" s="4"/>
      <c r="B960" s="4"/>
      <c r="C960" s="4"/>
      <c r="D960" s="4"/>
      <c r="E960" s="4"/>
      <c r="F960" s="4"/>
    </row>
    <row r="961" spans="1:6" ht="15.75" customHeight="1" x14ac:dyDescent="0.25">
      <c r="A961" s="4"/>
      <c r="B961" s="4"/>
      <c r="C961" s="4"/>
      <c r="D961" s="4"/>
      <c r="E961" s="4"/>
      <c r="F961" s="4"/>
    </row>
    <row r="962" spans="1:6" ht="15.75" customHeight="1" x14ac:dyDescent="0.25">
      <c r="A962" s="4"/>
      <c r="B962" s="4"/>
      <c r="C962" s="4"/>
      <c r="D962" s="4"/>
      <c r="E962" s="4"/>
      <c r="F962" s="4"/>
    </row>
    <row r="963" spans="1:6" ht="15.75" customHeight="1" x14ac:dyDescent="0.25">
      <c r="A963" s="4"/>
      <c r="B963" s="4"/>
      <c r="C963" s="4"/>
      <c r="D963" s="4"/>
      <c r="E963" s="4"/>
      <c r="F963" s="4"/>
    </row>
    <row r="964" spans="1:6" ht="15.75" customHeight="1" x14ac:dyDescent="0.25">
      <c r="A964" s="4"/>
      <c r="B964" s="4"/>
      <c r="C964" s="4"/>
      <c r="D964" s="4"/>
      <c r="E964" s="4"/>
      <c r="F964" s="4"/>
    </row>
    <row r="965" spans="1:6" ht="15.75" customHeight="1" x14ac:dyDescent="0.25">
      <c r="A965" s="4"/>
      <c r="B965" s="4"/>
      <c r="C965" s="4"/>
      <c r="D965" s="4"/>
      <c r="E965" s="4"/>
      <c r="F965" s="4"/>
    </row>
    <row r="966" spans="1:6" ht="15.75" customHeight="1" x14ac:dyDescent="0.25">
      <c r="A966" s="4"/>
      <c r="B966" s="4"/>
      <c r="C966" s="4"/>
      <c r="D966" s="4"/>
      <c r="E966" s="4"/>
      <c r="F966" s="4"/>
    </row>
    <row r="967" spans="1:6" ht="15.75" customHeight="1" x14ac:dyDescent="0.25">
      <c r="A967" s="4"/>
      <c r="B967" s="4"/>
      <c r="C967" s="4"/>
      <c r="D967" s="4"/>
      <c r="E967" s="4"/>
      <c r="F967" s="4"/>
    </row>
    <row r="968" spans="1:6" ht="15.75" customHeight="1" x14ac:dyDescent="0.25">
      <c r="A968" s="4"/>
      <c r="B968" s="4"/>
      <c r="C968" s="4"/>
      <c r="D968" s="4"/>
      <c r="E968" s="4"/>
      <c r="F968" s="4"/>
    </row>
    <row r="969" spans="1:6" ht="15.75" customHeight="1" x14ac:dyDescent="0.25"/>
    <row r="970" spans="1:6" ht="15.75" customHeight="1" x14ac:dyDescent="0.25"/>
    <row r="971" spans="1:6" ht="15.75" customHeight="1" x14ac:dyDescent="0.25"/>
    <row r="972" spans="1:6" ht="15.75" customHeight="1" x14ac:dyDescent="0.25"/>
    <row r="973" spans="1:6" ht="15.75" customHeight="1" x14ac:dyDescent="0.25"/>
    <row r="974" spans="1:6" ht="15.75" customHeight="1" x14ac:dyDescent="0.25"/>
    <row r="975" spans="1:6" ht="15.75" customHeight="1" x14ac:dyDescent="0.25"/>
    <row r="976" spans="1: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ht="15.75" customHeight="1" x14ac:dyDescent="0.25"/>
    <row r="1378" ht="15.75" customHeight="1" x14ac:dyDescent="0.25"/>
    <row r="1379" ht="15.75" customHeight="1" x14ac:dyDescent="0.25"/>
    <row r="1380" ht="15.75" customHeight="1" x14ac:dyDescent="0.25"/>
    <row r="1381" ht="15.75" customHeight="1" x14ac:dyDescent="0.25"/>
    <row r="1382" ht="15.75" customHeight="1" x14ac:dyDescent="0.25"/>
    <row r="1383" ht="15.75" customHeight="1" x14ac:dyDescent="0.25"/>
    <row r="1384" ht="15.75" customHeight="1" x14ac:dyDescent="0.25"/>
    <row r="1385" ht="15.75" customHeight="1" x14ac:dyDescent="0.25"/>
    <row r="1386" ht="15.75" customHeight="1" x14ac:dyDescent="0.25"/>
    <row r="1387" ht="15.75" customHeight="1" x14ac:dyDescent="0.25"/>
    <row r="1388" ht="15.75" customHeight="1" x14ac:dyDescent="0.25"/>
    <row r="1389" ht="15.75" customHeight="1" x14ac:dyDescent="0.25"/>
    <row r="1390" ht="15.75" customHeight="1" x14ac:dyDescent="0.25"/>
    <row r="1391" ht="15.75" customHeight="1" x14ac:dyDescent="0.25"/>
    <row r="1392" ht="15.75" customHeight="1" x14ac:dyDescent="0.25"/>
  </sheetData>
  <mergeCells count="81">
    <mergeCell ref="CL11:CR11"/>
    <mergeCell ref="CC11:CI11"/>
    <mergeCell ref="BT11:BZ11"/>
    <mergeCell ref="FB10:FC10"/>
    <mergeCell ref="EV10:FA10"/>
    <mergeCell ref="EW11:FC11"/>
    <mergeCell ref="DC10:DH10"/>
    <mergeCell ref="ES10:ET10"/>
    <mergeCell ref="EM10:ER10"/>
    <mergeCell ref="EN11:ET11"/>
    <mergeCell ref="DD11:DJ11"/>
    <mergeCell ref="BY10:BZ10"/>
    <mergeCell ref="BS10:BX10"/>
    <mergeCell ref="CH10:CI10"/>
    <mergeCell ref="CB10:CG10"/>
    <mergeCell ref="CT11:CT12"/>
    <mergeCell ref="DC11:DC12"/>
    <mergeCell ref="EM11:EM12"/>
    <mergeCell ref="EV11:EV12"/>
    <mergeCell ref="DL11:DL12"/>
    <mergeCell ref="DM11:DQ11"/>
    <mergeCell ref="DV11:DZ11"/>
    <mergeCell ref="CU11:DA11"/>
    <mergeCell ref="AQ10:AT10"/>
    <mergeCell ref="A1:FD1"/>
    <mergeCell ref="AX10:BA10"/>
    <mergeCell ref="BB10:BC10"/>
    <mergeCell ref="BP10:BQ10"/>
    <mergeCell ref="AU10:AV10"/>
    <mergeCell ref="AN10:AO10"/>
    <mergeCell ref="CZ10:DA10"/>
    <mergeCell ref="CT10:CY10"/>
    <mergeCell ref="DI10:DJ10"/>
    <mergeCell ref="CQ10:CR10"/>
    <mergeCell ref="CK10:CP10"/>
    <mergeCell ref="A11:A12"/>
    <mergeCell ref="B11:F11"/>
    <mergeCell ref="A10:D10"/>
    <mergeCell ref="E10:F10"/>
    <mergeCell ref="H10:K10"/>
    <mergeCell ref="H11:H12"/>
    <mergeCell ref="I11:M11"/>
    <mergeCell ref="L10:M10"/>
    <mergeCell ref="BM11:BQ11"/>
    <mergeCell ref="AC10:AF10"/>
    <mergeCell ref="BS11:BS12"/>
    <mergeCell ref="AQ11:AQ12"/>
    <mergeCell ref="AR11:AV11"/>
    <mergeCell ref="BE11:BE12"/>
    <mergeCell ref="BF11:BJ11"/>
    <mergeCell ref="BL11:BL12"/>
    <mergeCell ref="AX11:AX12"/>
    <mergeCell ref="AY11:BC11"/>
    <mergeCell ref="BE10:BH10"/>
    <mergeCell ref="BI10:BJ10"/>
    <mergeCell ref="BL10:BO10"/>
    <mergeCell ref="AK11:AO11"/>
    <mergeCell ref="AG10:AH10"/>
    <mergeCell ref="AJ10:AM10"/>
    <mergeCell ref="O10:R10"/>
    <mergeCell ref="S10:T10"/>
    <mergeCell ref="O11:O12"/>
    <mergeCell ref="P11:T11"/>
    <mergeCell ref="V11:V12"/>
    <mergeCell ref="V10:Y10"/>
    <mergeCell ref="ED10:EI10"/>
    <mergeCell ref="EJ10:EK10"/>
    <mergeCell ref="ED11:ED12"/>
    <mergeCell ref="EE11:EI11"/>
    <mergeCell ref="Z10:AA10"/>
    <mergeCell ref="DR10:DS10"/>
    <mergeCell ref="DL10:DQ10"/>
    <mergeCell ref="EA10:EB10"/>
    <mergeCell ref="DU10:DZ10"/>
    <mergeCell ref="W11:AA11"/>
    <mergeCell ref="AC11:AC12"/>
    <mergeCell ref="AD11:AH11"/>
    <mergeCell ref="AJ11:AJ12"/>
    <mergeCell ref="CB11:CB12"/>
    <mergeCell ref="DU11:DU12"/>
    <mergeCell ref="CK11:CK12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09"/>
  <sheetViews>
    <sheetView showGridLines="0" tabSelected="1" zoomScaleNormal="100" workbookViewId="0">
      <selection activeCell="A13" sqref="A13"/>
    </sheetView>
  </sheetViews>
  <sheetFormatPr defaultColWidth="14.42578125" defaultRowHeight="15" customHeight="1" x14ac:dyDescent="0.25"/>
  <cols>
    <col min="1" max="1" width="12" bestFit="1" customWidth="1"/>
    <col min="2" max="6" width="10.5703125" bestFit="1" customWidth="1"/>
    <col min="7" max="7" width="6.7109375" customWidth="1"/>
    <col min="8" max="8" width="12" bestFit="1" customWidth="1"/>
    <col min="9" max="13" width="10.5703125" bestFit="1" customWidth="1"/>
    <col min="14" max="14" width="6.7109375" customWidth="1"/>
    <col min="15" max="15" width="12" bestFit="1" customWidth="1"/>
    <col min="16" max="19" width="10.5703125" bestFit="1" customWidth="1"/>
    <col min="20" max="20" width="11.5703125" bestFit="1" customWidth="1"/>
    <col min="21" max="21" width="13.5703125" bestFit="1" customWidth="1"/>
    <col min="22" max="22" width="12" bestFit="1" customWidth="1"/>
    <col min="23" max="27" width="10.5703125" bestFit="1" customWidth="1"/>
    <col min="28" max="28" width="6.7109375" customWidth="1"/>
    <col min="29" max="29" width="12" bestFit="1" customWidth="1"/>
    <col min="30" max="34" width="10.5703125" bestFit="1" customWidth="1"/>
    <col min="35" max="35" width="13.5703125" bestFit="1" customWidth="1"/>
    <col min="36" max="36" width="12" bestFit="1" customWidth="1"/>
    <col min="37" max="41" width="10.5703125" bestFit="1" customWidth="1"/>
    <col min="42" max="42" width="13.5703125" style="42" bestFit="1" customWidth="1"/>
    <col min="43" max="43" width="13.42578125" style="42" bestFit="1" customWidth="1"/>
    <col min="44" max="48" width="10.5703125" style="42" bestFit="1" customWidth="1"/>
    <col min="49" max="49" width="13.5703125" style="42" bestFit="1" customWidth="1"/>
    <col min="50" max="50" width="13.42578125" style="42" bestFit="1" customWidth="1"/>
    <col min="51" max="55" width="10.5703125" style="42" bestFit="1" customWidth="1"/>
    <col min="56" max="56" width="13.42578125" bestFit="1" customWidth="1"/>
    <col min="57" max="57" width="12" bestFit="1" customWidth="1"/>
    <col min="58" max="59" width="10.5703125" bestFit="1" customWidth="1"/>
    <col min="60" max="60" width="17" customWidth="1"/>
    <col min="61" max="62" width="10.5703125" bestFit="1" customWidth="1"/>
    <col min="63" max="63" width="6.7109375" customWidth="1"/>
    <col min="64" max="64" width="12" bestFit="1" customWidth="1"/>
    <col min="65" max="69" width="10.5703125" bestFit="1" customWidth="1"/>
    <col min="70" max="70" width="6.7109375" customWidth="1"/>
    <col min="71" max="71" width="12" bestFit="1" customWidth="1"/>
    <col min="72" max="73" width="10.5703125" bestFit="1" customWidth="1"/>
    <col min="74" max="74" width="13" customWidth="1"/>
    <col min="75" max="76" width="10.5703125" bestFit="1" customWidth="1"/>
    <col min="77" max="77" width="6.85546875" style="42" customWidth="1"/>
    <col min="78" max="78" width="13.42578125" style="42" bestFit="1" customWidth="1"/>
    <col min="79" max="83" width="10.5703125" style="42" customWidth="1"/>
    <col min="84" max="84" width="6.7109375" customWidth="1"/>
    <col min="85" max="85" width="12" bestFit="1" customWidth="1"/>
    <col min="86" max="90" width="10.5703125" bestFit="1" customWidth="1"/>
  </cols>
  <sheetData>
    <row r="1" spans="1:90" ht="23.25" x14ac:dyDescent="0.25">
      <c r="A1" s="278" t="s">
        <v>90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</row>
    <row r="2" spans="1:90" x14ac:dyDescent="0.25">
      <c r="A2" s="1"/>
    </row>
    <row r="3" spans="1:90" x14ac:dyDescent="0.25">
      <c r="A3" s="1"/>
    </row>
    <row r="4" spans="1:90" x14ac:dyDescent="0.25">
      <c r="A4" s="1"/>
    </row>
    <row r="5" spans="1:90" x14ac:dyDescent="0.25">
      <c r="A5" s="1"/>
    </row>
    <row r="6" spans="1:90" x14ac:dyDescent="0.25">
      <c r="A6" s="1"/>
      <c r="P6" s="152"/>
      <c r="Q6" s="152"/>
      <c r="R6" s="152"/>
      <c r="S6" s="152"/>
      <c r="T6" s="152"/>
    </row>
    <row r="7" spans="1:90" x14ac:dyDescent="0.25">
      <c r="A7" s="1"/>
    </row>
    <row r="8" spans="1:90" ht="15.75" x14ac:dyDescent="0.25">
      <c r="A8" s="2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</row>
    <row r="9" spans="1:90" ht="23.25" x14ac:dyDescent="0.25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</row>
    <row r="10" spans="1:90" ht="15.75" x14ac:dyDescent="0.25">
      <c r="A10" s="273" t="s">
        <v>43</v>
      </c>
      <c r="B10" s="226"/>
      <c r="C10" s="226"/>
      <c r="D10" s="226"/>
      <c r="E10" s="274">
        <v>28050000</v>
      </c>
      <c r="F10" s="226"/>
      <c r="G10" s="4"/>
      <c r="H10" s="273" t="s">
        <v>54</v>
      </c>
      <c r="I10" s="226"/>
      <c r="J10" s="226"/>
      <c r="K10" s="226"/>
      <c r="L10" s="274">
        <v>28450000</v>
      </c>
      <c r="M10" s="226"/>
      <c r="O10" s="240" t="s">
        <v>47</v>
      </c>
      <c r="P10" s="240"/>
      <c r="Q10" s="240"/>
      <c r="R10" s="240"/>
      <c r="S10" s="238">
        <v>23775000</v>
      </c>
      <c r="T10" s="238"/>
      <c r="V10" s="240" t="s">
        <v>44</v>
      </c>
      <c r="W10" s="226"/>
      <c r="X10" s="226"/>
      <c r="Y10" s="226"/>
      <c r="Z10" s="238">
        <v>24425000</v>
      </c>
      <c r="AA10" s="226"/>
      <c r="AC10" s="331" t="s">
        <v>55</v>
      </c>
      <c r="AD10" s="332"/>
      <c r="AE10" s="332"/>
      <c r="AF10" s="332"/>
      <c r="AG10" s="339">
        <v>32075000</v>
      </c>
      <c r="AH10" s="332"/>
      <c r="AI10" s="132"/>
      <c r="AJ10" s="340" t="s">
        <v>56</v>
      </c>
      <c r="AK10" s="334"/>
      <c r="AL10" s="334"/>
      <c r="AM10" s="334"/>
      <c r="AN10" s="333">
        <v>33100000</v>
      </c>
      <c r="AO10" s="334"/>
      <c r="AP10" s="132"/>
      <c r="AQ10" s="308" t="s">
        <v>57</v>
      </c>
      <c r="AR10" s="309"/>
      <c r="AS10" s="309"/>
      <c r="AT10" s="310"/>
      <c r="AU10" s="311">
        <v>34600000</v>
      </c>
      <c r="AV10" s="312"/>
      <c r="AW10" s="132"/>
      <c r="AX10" s="330" t="s">
        <v>58</v>
      </c>
      <c r="AY10" s="324"/>
      <c r="AZ10" s="324"/>
      <c r="BA10" s="324"/>
      <c r="BB10" s="325">
        <v>35100000</v>
      </c>
      <c r="BC10" s="324"/>
      <c r="BD10" s="132"/>
      <c r="BE10" s="341" t="s">
        <v>85</v>
      </c>
      <c r="BF10" s="341"/>
      <c r="BG10" s="341"/>
      <c r="BH10" s="341"/>
      <c r="BI10" s="337">
        <v>38525000</v>
      </c>
      <c r="BJ10" s="337"/>
      <c r="BL10" s="341" t="s">
        <v>84</v>
      </c>
      <c r="BM10" s="341"/>
      <c r="BN10" s="341"/>
      <c r="BO10" s="341"/>
      <c r="BP10" s="337">
        <v>39075000</v>
      </c>
      <c r="BQ10" s="338"/>
      <c r="BS10" s="326" t="s">
        <v>87</v>
      </c>
      <c r="BT10" s="326"/>
      <c r="BU10" s="326"/>
      <c r="BV10" s="326"/>
      <c r="BW10" s="327">
        <v>42500000</v>
      </c>
      <c r="BX10" s="305"/>
      <c r="BY10" s="195"/>
      <c r="BZ10" s="326" t="s">
        <v>86</v>
      </c>
      <c r="CA10" s="326"/>
      <c r="CB10" s="326"/>
      <c r="CC10" s="326"/>
      <c r="CD10" s="327">
        <v>43225000</v>
      </c>
      <c r="CE10" s="305"/>
      <c r="CG10" s="273" t="s">
        <v>59</v>
      </c>
      <c r="CH10" s="226"/>
      <c r="CI10" s="226"/>
      <c r="CJ10" s="226"/>
      <c r="CK10" s="274">
        <v>37175000</v>
      </c>
      <c r="CL10" s="226"/>
    </row>
    <row r="11" spans="1:90" ht="15" customHeight="1" x14ac:dyDescent="0.25">
      <c r="A11" s="270" t="s">
        <v>33</v>
      </c>
      <c r="B11" s="272" t="s">
        <v>5</v>
      </c>
      <c r="C11" s="226"/>
      <c r="D11" s="226"/>
      <c r="E11" s="226"/>
      <c r="F11" s="226"/>
      <c r="G11" s="4"/>
      <c r="H11" s="270" t="s">
        <v>33</v>
      </c>
      <c r="I11" s="272" t="s">
        <v>5</v>
      </c>
      <c r="J11" s="226"/>
      <c r="K11" s="226"/>
      <c r="L11" s="226"/>
      <c r="M11" s="226"/>
      <c r="O11" s="223" t="s">
        <v>33</v>
      </c>
      <c r="P11" s="236" t="s">
        <v>5</v>
      </c>
      <c r="Q11" s="236"/>
      <c r="R11" s="236"/>
      <c r="S11" s="236"/>
      <c r="T11" s="236"/>
      <c r="U11" s="132"/>
      <c r="V11" s="223" t="s">
        <v>33</v>
      </c>
      <c r="W11" s="236" t="s">
        <v>5</v>
      </c>
      <c r="X11" s="226"/>
      <c r="Y11" s="226"/>
      <c r="Z11" s="226"/>
      <c r="AA11" s="226"/>
      <c r="AC11" s="306" t="s">
        <v>33</v>
      </c>
      <c r="AD11" s="335" t="s">
        <v>5</v>
      </c>
      <c r="AE11" s="332"/>
      <c r="AF11" s="332"/>
      <c r="AG11" s="332"/>
      <c r="AH11" s="332"/>
      <c r="AJ11" s="318" t="s">
        <v>33</v>
      </c>
      <c r="AK11" s="343" t="s">
        <v>5</v>
      </c>
      <c r="AL11" s="334"/>
      <c r="AM11" s="334"/>
      <c r="AN11" s="334"/>
      <c r="AO11" s="334"/>
      <c r="AP11" s="159"/>
      <c r="AQ11" s="313" t="s">
        <v>33</v>
      </c>
      <c r="AR11" s="315" t="s">
        <v>5</v>
      </c>
      <c r="AS11" s="316"/>
      <c r="AT11" s="316"/>
      <c r="AU11" s="316"/>
      <c r="AV11" s="317"/>
      <c r="AW11"/>
      <c r="AX11" s="344" t="s">
        <v>33</v>
      </c>
      <c r="AY11" s="323" t="s">
        <v>5</v>
      </c>
      <c r="AZ11" s="324"/>
      <c r="BA11" s="324"/>
      <c r="BB11" s="324"/>
      <c r="BC11" s="324"/>
      <c r="BE11" s="321" t="s">
        <v>33</v>
      </c>
      <c r="BF11" s="320" t="s">
        <v>5</v>
      </c>
      <c r="BG11" s="320"/>
      <c r="BH11" s="320"/>
      <c r="BI11" s="320"/>
      <c r="BJ11" s="320"/>
      <c r="BL11" s="321" t="s">
        <v>33</v>
      </c>
      <c r="BM11" s="320" t="s">
        <v>5</v>
      </c>
      <c r="BN11" s="338"/>
      <c r="BO11" s="338"/>
      <c r="BP11" s="338"/>
      <c r="BQ11" s="338"/>
      <c r="BS11" s="328" t="s">
        <v>33</v>
      </c>
      <c r="BT11" s="304" t="s">
        <v>5</v>
      </c>
      <c r="BU11" s="305"/>
      <c r="BV11" s="305"/>
      <c r="BW11" s="305"/>
      <c r="BX11" s="305"/>
      <c r="BY11" s="195"/>
      <c r="BZ11" s="328" t="s">
        <v>33</v>
      </c>
      <c r="CA11" s="304" t="s">
        <v>5</v>
      </c>
      <c r="CB11" s="305"/>
      <c r="CC11" s="305"/>
      <c r="CD11" s="305"/>
      <c r="CE11" s="305"/>
      <c r="CG11" s="270" t="s">
        <v>33</v>
      </c>
      <c r="CH11" s="272" t="s">
        <v>5</v>
      </c>
      <c r="CI11" s="226"/>
      <c r="CJ11" s="226"/>
      <c r="CK11" s="226"/>
      <c r="CL11" s="226"/>
    </row>
    <row r="12" spans="1:90" x14ac:dyDescent="0.25">
      <c r="A12" s="271"/>
      <c r="B12" s="5">
        <v>11</v>
      </c>
      <c r="C12" s="5">
        <v>17</v>
      </c>
      <c r="D12" s="5">
        <v>23</v>
      </c>
      <c r="E12" s="5">
        <v>29</v>
      </c>
      <c r="F12" s="5">
        <v>35</v>
      </c>
      <c r="G12" s="4"/>
      <c r="H12" s="271"/>
      <c r="I12" s="5">
        <v>11</v>
      </c>
      <c r="J12" s="5">
        <v>17</v>
      </c>
      <c r="K12" s="5">
        <v>23</v>
      </c>
      <c r="L12" s="5">
        <v>29</v>
      </c>
      <c r="M12" s="5">
        <v>35</v>
      </c>
      <c r="O12" s="336"/>
      <c r="P12" s="13">
        <v>11</v>
      </c>
      <c r="Q12" s="13">
        <v>17</v>
      </c>
      <c r="R12" s="13">
        <v>23</v>
      </c>
      <c r="S12" s="13">
        <v>29</v>
      </c>
      <c r="T12" s="13">
        <v>35</v>
      </c>
      <c r="V12" s="336"/>
      <c r="W12" s="13">
        <v>11</v>
      </c>
      <c r="X12" s="13">
        <v>17</v>
      </c>
      <c r="Y12" s="13">
        <v>23</v>
      </c>
      <c r="Z12" s="13">
        <v>29</v>
      </c>
      <c r="AA12" s="13">
        <v>35</v>
      </c>
      <c r="AC12" s="307"/>
      <c r="AD12" s="75">
        <v>11</v>
      </c>
      <c r="AE12" s="75">
        <v>17</v>
      </c>
      <c r="AF12" s="75">
        <v>23</v>
      </c>
      <c r="AG12" s="75">
        <v>29</v>
      </c>
      <c r="AH12" s="75">
        <v>35</v>
      </c>
      <c r="AJ12" s="319"/>
      <c r="AK12" s="158">
        <v>11</v>
      </c>
      <c r="AL12" s="158">
        <v>17</v>
      </c>
      <c r="AM12" s="158">
        <v>23</v>
      </c>
      <c r="AN12" s="158">
        <v>29</v>
      </c>
      <c r="AO12" s="158">
        <v>35</v>
      </c>
      <c r="AP12" s="154"/>
      <c r="AQ12" s="314"/>
      <c r="AR12" s="161">
        <v>11</v>
      </c>
      <c r="AS12" s="161">
        <v>17</v>
      </c>
      <c r="AT12" s="161">
        <v>23</v>
      </c>
      <c r="AU12" s="161">
        <v>29</v>
      </c>
      <c r="AV12" s="161">
        <v>35</v>
      </c>
      <c r="AW12"/>
      <c r="AX12" s="345"/>
      <c r="AY12" s="160">
        <v>11</v>
      </c>
      <c r="AZ12" s="160">
        <v>17</v>
      </c>
      <c r="BA12" s="160">
        <v>23</v>
      </c>
      <c r="BB12" s="160">
        <v>29</v>
      </c>
      <c r="BC12" s="160">
        <v>35</v>
      </c>
      <c r="BE12" s="322"/>
      <c r="BF12" s="162">
        <v>11</v>
      </c>
      <c r="BG12" s="162">
        <v>17</v>
      </c>
      <c r="BH12" s="162">
        <v>23</v>
      </c>
      <c r="BI12" s="162">
        <v>29</v>
      </c>
      <c r="BJ12" s="162">
        <v>35</v>
      </c>
      <c r="BL12" s="322"/>
      <c r="BM12" s="162">
        <v>11</v>
      </c>
      <c r="BN12" s="162">
        <v>17</v>
      </c>
      <c r="BO12" s="162">
        <v>23</v>
      </c>
      <c r="BP12" s="162">
        <v>29</v>
      </c>
      <c r="BQ12" s="162">
        <v>35</v>
      </c>
      <c r="BS12" s="329"/>
      <c r="BT12" s="196">
        <v>11</v>
      </c>
      <c r="BU12" s="196">
        <v>17</v>
      </c>
      <c r="BV12" s="196">
        <v>23</v>
      </c>
      <c r="BW12" s="196">
        <v>29</v>
      </c>
      <c r="BX12" s="196">
        <v>35</v>
      </c>
      <c r="BY12" s="177"/>
      <c r="BZ12" s="329"/>
      <c r="CA12" s="196">
        <v>11</v>
      </c>
      <c r="CB12" s="196">
        <v>17</v>
      </c>
      <c r="CC12" s="196">
        <v>23</v>
      </c>
      <c r="CD12" s="196">
        <v>29</v>
      </c>
      <c r="CE12" s="196">
        <v>35</v>
      </c>
      <c r="CG12" s="271"/>
      <c r="CH12" s="5">
        <v>11</v>
      </c>
      <c r="CI12" s="5">
        <v>17</v>
      </c>
      <c r="CJ12" s="5">
        <v>23</v>
      </c>
      <c r="CK12" s="5">
        <v>29</v>
      </c>
      <c r="CL12" s="5">
        <v>35</v>
      </c>
    </row>
    <row r="13" spans="1:90" x14ac:dyDescent="0.25">
      <c r="A13" s="180">
        <v>2900000</v>
      </c>
      <c r="B13" s="180">
        <v>2929000</v>
      </c>
      <c r="C13" s="180">
        <v>2024000</v>
      </c>
      <c r="D13" s="180">
        <v>1610000</v>
      </c>
      <c r="E13" s="180">
        <v>1372000</v>
      </c>
      <c r="F13" s="180">
        <v>1267000</v>
      </c>
      <c r="G13" s="138"/>
      <c r="H13" s="180">
        <v>2900000</v>
      </c>
      <c r="I13" s="180">
        <v>2974000</v>
      </c>
      <c r="J13" s="180">
        <v>2055000</v>
      </c>
      <c r="K13" s="180">
        <v>1635000</v>
      </c>
      <c r="L13" s="180">
        <v>1393000</v>
      </c>
      <c r="M13" s="180">
        <v>1286000</v>
      </c>
      <c r="N13" s="139"/>
      <c r="O13" s="180">
        <v>2400000</v>
      </c>
      <c r="P13" s="180">
        <v>2478000</v>
      </c>
      <c r="Q13" s="180">
        <v>1736000</v>
      </c>
      <c r="R13" s="180">
        <v>1384000</v>
      </c>
      <c r="S13" s="180">
        <v>1178000</v>
      </c>
      <c r="T13" s="180">
        <v>1078000</v>
      </c>
      <c r="U13" s="139"/>
      <c r="V13" s="180">
        <v>2500000</v>
      </c>
      <c r="W13" s="180">
        <v>2540000</v>
      </c>
      <c r="X13" s="180">
        <v>1778000</v>
      </c>
      <c r="Y13" s="180">
        <v>1418000</v>
      </c>
      <c r="Z13" s="180">
        <v>1207000</v>
      </c>
      <c r="AA13" s="180">
        <v>1105000</v>
      </c>
      <c r="AB13" s="139"/>
      <c r="AC13" s="180">
        <v>3300000</v>
      </c>
      <c r="AD13" s="180">
        <v>3291000</v>
      </c>
      <c r="AE13" s="180">
        <v>2332000</v>
      </c>
      <c r="AF13" s="180">
        <v>1846000</v>
      </c>
      <c r="AG13" s="180">
        <v>1580000</v>
      </c>
      <c r="AH13" s="180">
        <v>1435000</v>
      </c>
      <c r="AI13" s="139"/>
      <c r="AJ13" s="180">
        <v>3400000</v>
      </c>
      <c r="AK13" s="180">
        <v>3402000</v>
      </c>
      <c r="AL13" s="180">
        <v>2405000</v>
      </c>
      <c r="AM13" s="180">
        <v>1904000</v>
      </c>
      <c r="AN13" s="180">
        <v>1630000</v>
      </c>
      <c r="AO13" s="180">
        <v>1480000</v>
      </c>
      <c r="AP13" s="155"/>
      <c r="AQ13" s="180">
        <v>3500000</v>
      </c>
      <c r="AR13" s="180">
        <v>3558000</v>
      </c>
      <c r="AS13" s="180">
        <v>2524000</v>
      </c>
      <c r="AT13" s="180">
        <v>2000000</v>
      </c>
      <c r="AU13" s="180">
        <v>1714000</v>
      </c>
      <c r="AV13" s="180">
        <v>1558000</v>
      </c>
      <c r="AW13" s="139"/>
      <c r="AX13" s="180">
        <v>3600000</v>
      </c>
      <c r="AY13" s="180">
        <v>3612000</v>
      </c>
      <c r="AZ13" s="180">
        <v>2556000</v>
      </c>
      <c r="BA13" s="180">
        <v>2026000</v>
      </c>
      <c r="BB13" s="180">
        <v>1735000</v>
      </c>
      <c r="BC13" s="180">
        <v>1577000</v>
      </c>
      <c r="BD13" s="139"/>
      <c r="BE13" s="180">
        <v>3900000</v>
      </c>
      <c r="BF13" s="180">
        <v>3969000</v>
      </c>
      <c r="BG13" s="180">
        <v>2763000</v>
      </c>
      <c r="BH13" s="180">
        <v>2183000</v>
      </c>
      <c r="BI13" s="180">
        <v>1873000</v>
      </c>
      <c r="BJ13" s="180">
        <v>1745000</v>
      </c>
      <c r="BK13" s="139"/>
      <c r="BL13" s="180">
        <v>4000000</v>
      </c>
      <c r="BM13" s="180">
        <v>4019000</v>
      </c>
      <c r="BN13" s="180">
        <v>2799000</v>
      </c>
      <c r="BO13" s="180">
        <v>2211000</v>
      </c>
      <c r="BP13" s="180">
        <v>1897000</v>
      </c>
      <c r="BQ13" s="180">
        <v>1767000</v>
      </c>
      <c r="BR13" s="139"/>
      <c r="BS13" s="192">
        <v>4300000</v>
      </c>
      <c r="BT13" s="192">
        <v>4349000</v>
      </c>
      <c r="BU13" s="192">
        <v>3022000</v>
      </c>
      <c r="BV13" s="192">
        <v>2393000</v>
      </c>
      <c r="BW13" s="192">
        <v>2029000</v>
      </c>
      <c r="BX13" s="192">
        <v>1902000</v>
      </c>
      <c r="BY13" s="193"/>
      <c r="BZ13" s="192">
        <v>4400000</v>
      </c>
      <c r="CA13" s="192">
        <v>4419000</v>
      </c>
      <c r="CB13" s="192">
        <v>3070000</v>
      </c>
      <c r="CC13" s="192">
        <v>2431000</v>
      </c>
      <c r="CD13" s="192">
        <v>2062000</v>
      </c>
      <c r="CE13" s="192">
        <v>1933000</v>
      </c>
      <c r="CF13" s="25"/>
      <c r="CG13" s="180">
        <v>3800000</v>
      </c>
      <c r="CH13" s="180">
        <v>3875000</v>
      </c>
      <c r="CI13" s="180">
        <v>2721000</v>
      </c>
      <c r="CJ13" s="180">
        <v>2172000</v>
      </c>
      <c r="CK13" s="180">
        <v>1856000</v>
      </c>
      <c r="CL13" s="180">
        <v>1679000</v>
      </c>
    </row>
    <row r="14" spans="1:90" x14ac:dyDescent="0.25">
      <c r="A14" s="180">
        <v>3000000</v>
      </c>
      <c r="B14" s="180">
        <v>2919000</v>
      </c>
      <c r="C14" s="180">
        <v>2016000</v>
      </c>
      <c r="D14" s="180">
        <v>1604000</v>
      </c>
      <c r="E14" s="180">
        <v>1367000</v>
      </c>
      <c r="F14" s="180">
        <v>1262000</v>
      </c>
      <c r="G14" s="138"/>
      <c r="H14" s="180">
        <v>3000000</v>
      </c>
      <c r="I14" s="180">
        <v>2964000</v>
      </c>
      <c r="J14" s="180">
        <v>2047000</v>
      </c>
      <c r="K14" s="180">
        <v>1629000</v>
      </c>
      <c r="L14" s="180">
        <v>1388000</v>
      </c>
      <c r="M14" s="180">
        <v>1282000</v>
      </c>
      <c r="N14" s="139"/>
      <c r="O14" s="180">
        <v>2500000</v>
      </c>
      <c r="P14" s="180">
        <v>2467000</v>
      </c>
      <c r="Q14" s="180">
        <v>1728000</v>
      </c>
      <c r="R14" s="180">
        <v>1378000</v>
      </c>
      <c r="S14" s="180">
        <v>1173000</v>
      </c>
      <c r="T14" s="180">
        <v>1074000</v>
      </c>
      <c r="U14" s="139"/>
      <c r="V14" s="180">
        <v>2600000</v>
      </c>
      <c r="W14" s="180">
        <v>2529000</v>
      </c>
      <c r="X14" s="180">
        <v>1770000</v>
      </c>
      <c r="Y14" s="180">
        <v>1412000</v>
      </c>
      <c r="Z14" s="180">
        <v>1202000</v>
      </c>
      <c r="AA14" s="180">
        <v>1101000</v>
      </c>
      <c r="AB14" s="139"/>
      <c r="AC14" s="180">
        <v>3400000</v>
      </c>
      <c r="AD14" s="180">
        <v>3281000</v>
      </c>
      <c r="AE14" s="180">
        <v>2324000</v>
      </c>
      <c r="AF14" s="180">
        <v>1841000</v>
      </c>
      <c r="AG14" s="180">
        <v>1575000</v>
      </c>
      <c r="AH14" s="180">
        <v>1431000</v>
      </c>
      <c r="AI14" s="139"/>
      <c r="AJ14" s="180">
        <v>3500000</v>
      </c>
      <c r="AK14" s="180">
        <v>3392000</v>
      </c>
      <c r="AL14" s="180">
        <v>2397000</v>
      </c>
      <c r="AM14" s="180">
        <v>1898000</v>
      </c>
      <c r="AN14" s="180">
        <v>1625000</v>
      </c>
      <c r="AO14" s="180">
        <v>1476000</v>
      </c>
      <c r="AP14" s="155"/>
      <c r="AQ14" s="180">
        <v>3600000</v>
      </c>
      <c r="AR14" s="180">
        <v>3548000</v>
      </c>
      <c r="AS14" s="180">
        <v>2516000</v>
      </c>
      <c r="AT14" s="180">
        <v>1994000</v>
      </c>
      <c r="AU14" s="180">
        <v>1709000</v>
      </c>
      <c r="AV14" s="180">
        <v>1553000</v>
      </c>
      <c r="AW14" s="139"/>
      <c r="AX14" s="180">
        <v>3700000</v>
      </c>
      <c r="AY14" s="180">
        <v>3601000</v>
      </c>
      <c r="AZ14" s="180">
        <v>2548000</v>
      </c>
      <c r="BA14" s="180">
        <v>2020000</v>
      </c>
      <c r="BB14" s="180">
        <v>1730000</v>
      </c>
      <c r="BC14" s="180">
        <v>1573000</v>
      </c>
      <c r="BD14" s="139"/>
      <c r="BE14" s="180">
        <v>4000000</v>
      </c>
      <c r="BF14" s="180">
        <v>3958000</v>
      </c>
      <c r="BG14" s="180">
        <v>2756000</v>
      </c>
      <c r="BH14" s="180">
        <v>2177000</v>
      </c>
      <c r="BI14" s="180">
        <v>1868000</v>
      </c>
      <c r="BJ14" s="180">
        <v>1740000</v>
      </c>
      <c r="BK14" s="139"/>
      <c r="BL14" s="180">
        <v>4100000</v>
      </c>
      <c r="BM14" s="180">
        <v>4009000</v>
      </c>
      <c r="BN14" s="180">
        <v>2791000</v>
      </c>
      <c r="BO14" s="180">
        <v>2205000</v>
      </c>
      <c r="BP14" s="180">
        <v>1892000</v>
      </c>
      <c r="BQ14" s="180">
        <v>1762000</v>
      </c>
      <c r="BR14" s="139"/>
      <c r="BS14" s="192">
        <v>4400000</v>
      </c>
      <c r="BT14" s="192">
        <v>4339000</v>
      </c>
      <c r="BU14" s="192">
        <v>3015000</v>
      </c>
      <c r="BV14" s="192">
        <v>2387000</v>
      </c>
      <c r="BW14" s="192">
        <v>2024000</v>
      </c>
      <c r="BX14" s="192">
        <v>1898000</v>
      </c>
      <c r="BY14" s="193"/>
      <c r="BZ14" s="192">
        <v>4500000</v>
      </c>
      <c r="CA14" s="192">
        <v>4409000</v>
      </c>
      <c r="CB14" s="192">
        <v>3063000</v>
      </c>
      <c r="CC14" s="192">
        <v>2425000</v>
      </c>
      <c r="CD14" s="192">
        <v>2057000</v>
      </c>
      <c r="CE14" s="192">
        <v>1928000</v>
      </c>
      <c r="CF14" s="25"/>
      <c r="CG14" s="180">
        <v>3900000</v>
      </c>
      <c r="CH14" s="180">
        <v>3863000</v>
      </c>
      <c r="CI14" s="180">
        <v>2713000</v>
      </c>
      <c r="CJ14" s="180">
        <v>2166000</v>
      </c>
      <c r="CK14" s="180">
        <v>1850000</v>
      </c>
      <c r="CL14" s="180">
        <v>1674000</v>
      </c>
    </row>
    <row r="15" spans="1:90" x14ac:dyDescent="0.25">
      <c r="A15" s="183">
        <v>3100000</v>
      </c>
      <c r="B15" s="180">
        <v>2908000</v>
      </c>
      <c r="C15" s="180">
        <v>2009000</v>
      </c>
      <c r="D15" s="180">
        <v>1598000</v>
      </c>
      <c r="E15" s="180">
        <v>1362000</v>
      </c>
      <c r="F15" s="180">
        <v>1258000</v>
      </c>
      <c r="G15" s="138"/>
      <c r="H15" s="180">
        <v>3100000</v>
      </c>
      <c r="I15" s="180">
        <v>2953000</v>
      </c>
      <c r="J15" s="180">
        <v>2040000</v>
      </c>
      <c r="K15" s="180">
        <v>1623000</v>
      </c>
      <c r="L15" s="180">
        <v>1383000</v>
      </c>
      <c r="M15" s="180">
        <v>1277000</v>
      </c>
      <c r="N15" s="139"/>
      <c r="O15" s="180">
        <v>2600000</v>
      </c>
      <c r="P15" s="180">
        <v>2457000</v>
      </c>
      <c r="Q15" s="180">
        <v>1722000</v>
      </c>
      <c r="R15" s="180">
        <v>1372000</v>
      </c>
      <c r="S15" s="180">
        <v>1168000</v>
      </c>
      <c r="T15" s="180">
        <v>1069000</v>
      </c>
      <c r="U15" s="139"/>
      <c r="V15" s="180">
        <v>2700000</v>
      </c>
      <c r="W15" s="180">
        <v>2518000</v>
      </c>
      <c r="X15" s="180">
        <v>1763000</v>
      </c>
      <c r="Y15" s="180">
        <v>1406000</v>
      </c>
      <c r="Z15" s="180">
        <v>1197000</v>
      </c>
      <c r="AA15" s="180">
        <v>1096000</v>
      </c>
      <c r="AB15" s="139"/>
      <c r="AC15" s="180">
        <v>3500000</v>
      </c>
      <c r="AD15" s="180">
        <v>3270000</v>
      </c>
      <c r="AE15" s="180">
        <v>2317000</v>
      </c>
      <c r="AF15" s="180">
        <v>1835000</v>
      </c>
      <c r="AG15" s="180">
        <v>1570000</v>
      </c>
      <c r="AH15" s="180">
        <v>1426000</v>
      </c>
      <c r="AI15" s="139"/>
      <c r="AJ15" s="180">
        <v>3600000</v>
      </c>
      <c r="AK15" s="180">
        <v>3381000</v>
      </c>
      <c r="AL15" s="180">
        <v>2390000</v>
      </c>
      <c r="AM15" s="180">
        <v>1892000</v>
      </c>
      <c r="AN15" s="180">
        <v>1620000</v>
      </c>
      <c r="AO15" s="180">
        <v>1471000</v>
      </c>
      <c r="AP15" s="155"/>
      <c r="AQ15" s="180">
        <v>3700000</v>
      </c>
      <c r="AR15" s="180">
        <v>3537000</v>
      </c>
      <c r="AS15" s="180">
        <v>2509000</v>
      </c>
      <c r="AT15" s="180">
        <v>1989000</v>
      </c>
      <c r="AU15" s="180">
        <v>1703000</v>
      </c>
      <c r="AV15" s="180">
        <v>1548000</v>
      </c>
      <c r="AW15" s="139"/>
      <c r="AX15" s="180">
        <v>3800000</v>
      </c>
      <c r="AY15" s="180">
        <v>3591000</v>
      </c>
      <c r="AZ15" s="180">
        <v>2541000</v>
      </c>
      <c r="BA15" s="180">
        <v>2014000</v>
      </c>
      <c r="BB15" s="180">
        <v>1725000</v>
      </c>
      <c r="BC15" s="180">
        <v>1568000</v>
      </c>
      <c r="BD15" s="139"/>
      <c r="BE15" s="180">
        <v>4100000</v>
      </c>
      <c r="BF15" s="180">
        <v>3947000</v>
      </c>
      <c r="BG15" s="180">
        <v>2749000</v>
      </c>
      <c r="BH15" s="180">
        <v>2171000</v>
      </c>
      <c r="BI15" s="180">
        <v>1863000</v>
      </c>
      <c r="BJ15" s="180">
        <v>1735000</v>
      </c>
      <c r="BK15" s="139"/>
      <c r="BL15" s="180">
        <v>4200000</v>
      </c>
      <c r="BM15" s="180">
        <v>3998000</v>
      </c>
      <c r="BN15" s="180">
        <v>2784000</v>
      </c>
      <c r="BO15" s="180">
        <v>2199000</v>
      </c>
      <c r="BP15" s="180">
        <v>1887000</v>
      </c>
      <c r="BQ15" s="180">
        <v>1758000</v>
      </c>
      <c r="BR15" s="139"/>
      <c r="BS15" s="192">
        <v>4500000</v>
      </c>
      <c r="BT15" s="192">
        <v>4328000</v>
      </c>
      <c r="BU15" s="192">
        <v>3007000</v>
      </c>
      <c r="BV15" s="192">
        <v>2381000</v>
      </c>
      <c r="BW15" s="192">
        <v>2019000</v>
      </c>
      <c r="BX15" s="192">
        <v>1893000</v>
      </c>
      <c r="BY15" s="193"/>
      <c r="BZ15" s="192">
        <v>4600000</v>
      </c>
      <c r="CA15" s="192">
        <v>4398000</v>
      </c>
      <c r="CB15" s="192">
        <v>3056000</v>
      </c>
      <c r="CC15" s="192">
        <v>2420000</v>
      </c>
      <c r="CD15" s="192">
        <v>2052000</v>
      </c>
      <c r="CE15" s="192">
        <v>1924000</v>
      </c>
      <c r="CF15" s="25"/>
      <c r="CG15" s="180">
        <v>4000000</v>
      </c>
      <c r="CH15" s="180">
        <v>3854000</v>
      </c>
      <c r="CI15" s="180">
        <v>2706000</v>
      </c>
      <c r="CJ15" s="180">
        <v>2160000</v>
      </c>
      <c r="CK15" s="180">
        <v>1845000</v>
      </c>
      <c r="CL15" s="180">
        <v>1670000</v>
      </c>
    </row>
    <row r="16" spans="1:90" ht="15.75" customHeight="1" x14ac:dyDescent="0.25">
      <c r="A16" s="183">
        <v>3200000</v>
      </c>
      <c r="B16" s="180">
        <v>2897000</v>
      </c>
      <c r="C16" s="180">
        <v>2002000</v>
      </c>
      <c r="D16" s="180">
        <v>1592000</v>
      </c>
      <c r="E16" s="180">
        <v>1357000</v>
      </c>
      <c r="F16" s="180">
        <v>1253000</v>
      </c>
      <c r="G16" s="138"/>
      <c r="H16" s="183">
        <v>3200000</v>
      </c>
      <c r="I16" s="180">
        <v>2942000</v>
      </c>
      <c r="J16" s="180">
        <v>2033000</v>
      </c>
      <c r="K16" s="180">
        <v>1617000</v>
      </c>
      <c r="L16" s="180">
        <v>1378000</v>
      </c>
      <c r="M16" s="180">
        <v>1273000</v>
      </c>
      <c r="N16" s="139"/>
      <c r="O16" s="183">
        <v>2700000</v>
      </c>
      <c r="P16" s="180">
        <v>2446000</v>
      </c>
      <c r="Q16" s="180">
        <v>1716000</v>
      </c>
      <c r="R16" s="180">
        <v>1366000</v>
      </c>
      <c r="S16" s="180">
        <v>1163000</v>
      </c>
      <c r="T16" s="180">
        <v>1064000</v>
      </c>
      <c r="U16" s="139"/>
      <c r="V16" s="183">
        <v>2800000</v>
      </c>
      <c r="W16" s="180">
        <v>2508000</v>
      </c>
      <c r="X16" s="180">
        <v>1756000</v>
      </c>
      <c r="Y16" s="180">
        <v>1401000</v>
      </c>
      <c r="Z16" s="180">
        <v>1192000</v>
      </c>
      <c r="AA16" s="180">
        <v>1091000</v>
      </c>
      <c r="AB16" s="139"/>
      <c r="AC16" s="180">
        <v>3600000</v>
      </c>
      <c r="AD16" s="180">
        <v>3260000</v>
      </c>
      <c r="AE16" s="180">
        <v>2310000</v>
      </c>
      <c r="AF16" s="180">
        <v>1829000</v>
      </c>
      <c r="AG16" s="180">
        <v>1565000</v>
      </c>
      <c r="AH16" s="180">
        <v>1422000</v>
      </c>
      <c r="AI16" s="139"/>
      <c r="AJ16" s="180">
        <v>3700000</v>
      </c>
      <c r="AK16" s="180">
        <v>3371000</v>
      </c>
      <c r="AL16" s="180">
        <v>2383000</v>
      </c>
      <c r="AM16" s="180">
        <v>1887000</v>
      </c>
      <c r="AN16" s="180">
        <v>1615000</v>
      </c>
      <c r="AO16" s="180">
        <v>1466000</v>
      </c>
      <c r="AP16" s="155"/>
      <c r="AQ16" s="180">
        <v>3800000</v>
      </c>
      <c r="AR16" s="180">
        <v>3527000</v>
      </c>
      <c r="AS16" s="180">
        <v>2501000</v>
      </c>
      <c r="AT16" s="180">
        <v>1983000</v>
      </c>
      <c r="AU16" s="180">
        <v>1698000</v>
      </c>
      <c r="AV16" s="180">
        <v>1544000</v>
      </c>
      <c r="AW16" s="139"/>
      <c r="AX16" s="180">
        <v>3900000</v>
      </c>
      <c r="AY16" s="180">
        <v>3580000</v>
      </c>
      <c r="AZ16" s="180">
        <v>2533000</v>
      </c>
      <c r="BA16" s="180">
        <v>2008000</v>
      </c>
      <c r="BB16" s="180">
        <v>1720000</v>
      </c>
      <c r="BC16" s="180">
        <v>1563000</v>
      </c>
      <c r="BD16" s="139"/>
      <c r="BE16" s="183">
        <v>4200000</v>
      </c>
      <c r="BF16" s="180">
        <v>3937000</v>
      </c>
      <c r="BG16" s="180">
        <v>2741000</v>
      </c>
      <c r="BH16" s="180">
        <v>2165000</v>
      </c>
      <c r="BI16" s="180">
        <v>1858000</v>
      </c>
      <c r="BJ16" s="180">
        <v>1731000</v>
      </c>
      <c r="BK16" s="139"/>
      <c r="BL16" s="183">
        <v>4300000</v>
      </c>
      <c r="BM16" s="180">
        <v>3988000</v>
      </c>
      <c r="BN16" s="180">
        <v>2777000</v>
      </c>
      <c r="BO16" s="180">
        <v>2193000</v>
      </c>
      <c r="BP16" s="180">
        <v>1882000</v>
      </c>
      <c r="BQ16" s="180">
        <v>1753000</v>
      </c>
      <c r="BR16" s="139"/>
      <c r="BS16" s="197">
        <v>4600000</v>
      </c>
      <c r="BT16" s="192">
        <v>4318000</v>
      </c>
      <c r="BU16" s="192">
        <v>3000000</v>
      </c>
      <c r="BV16" s="192">
        <v>2375000</v>
      </c>
      <c r="BW16" s="192">
        <v>2015000</v>
      </c>
      <c r="BX16" s="192">
        <v>1889000</v>
      </c>
      <c r="BY16" s="193"/>
      <c r="BZ16" s="192">
        <v>4700000</v>
      </c>
      <c r="CA16" s="192">
        <v>4388000</v>
      </c>
      <c r="CB16" s="192">
        <v>3049000</v>
      </c>
      <c r="CC16" s="192">
        <v>2414000</v>
      </c>
      <c r="CD16" s="192">
        <v>2047000</v>
      </c>
      <c r="CE16" s="192">
        <v>1919000</v>
      </c>
      <c r="CF16" s="25"/>
      <c r="CG16" s="180">
        <v>4100000</v>
      </c>
      <c r="CH16" s="180">
        <v>3841000</v>
      </c>
      <c r="CI16" s="180">
        <v>2698000</v>
      </c>
      <c r="CJ16" s="180">
        <v>2154000</v>
      </c>
      <c r="CK16" s="180">
        <v>1840000</v>
      </c>
      <c r="CL16" s="180">
        <v>1665000</v>
      </c>
    </row>
    <row r="17" spans="1:90" s="139" customFormat="1" ht="15.75" customHeight="1" x14ac:dyDescent="0.25">
      <c r="A17" s="183">
        <v>3300000</v>
      </c>
      <c r="B17" s="145">
        <v>2889000</v>
      </c>
      <c r="C17" s="145">
        <v>1996000</v>
      </c>
      <c r="D17" s="145">
        <v>1587000</v>
      </c>
      <c r="E17" s="145">
        <v>1353000</v>
      </c>
      <c r="F17" s="145">
        <v>1250000</v>
      </c>
      <c r="G17" s="138"/>
      <c r="H17" s="180">
        <v>3300000</v>
      </c>
      <c r="I17" s="145">
        <v>2934000</v>
      </c>
      <c r="J17" s="145">
        <v>2027000</v>
      </c>
      <c r="K17" s="145">
        <v>1612000</v>
      </c>
      <c r="L17" s="145">
        <v>1374000</v>
      </c>
      <c r="M17" s="145">
        <v>1270000</v>
      </c>
      <c r="O17" s="180">
        <v>2800000</v>
      </c>
      <c r="P17" s="145">
        <v>2438000</v>
      </c>
      <c r="Q17" s="145">
        <v>1710000</v>
      </c>
      <c r="R17" s="145">
        <v>1361000</v>
      </c>
      <c r="S17" s="145">
        <v>1159000</v>
      </c>
      <c r="T17" s="145">
        <v>1061000</v>
      </c>
      <c r="V17" s="180">
        <v>2900000</v>
      </c>
      <c r="W17" s="145">
        <v>2500000</v>
      </c>
      <c r="X17" s="145">
        <v>1750000</v>
      </c>
      <c r="Y17" s="145">
        <v>1396000</v>
      </c>
      <c r="Z17" s="145">
        <v>1188000</v>
      </c>
      <c r="AA17" s="145">
        <v>1088000</v>
      </c>
      <c r="AC17" s="180">
        <v>3700000</v>
      </c>
      <c r="AD17" s="145">
        <v>3252000</v>
      </c>
      <c r="AE17" s="145">
        <v>2304000</v>
      </c>
      <c r="AF17" s="145">
        <v>1824000</v>
      </c>
      <c r="AG17" s="145">
        <v>1561000</v>
      </c>
      <c r="AH17" s="145">
        <v>1419000</v>
      </c>
      <c r="AJ17" s="180">
        <v>3800000</v>
      </c>
      <c r="AK17" s="145">
        <v>3363000</v>
      </c>
      <c r="AL17" s="145">
        <v>2377000</v>
      </c>
      <c r="AM17" s="145">
        <v>1882000</v>
      </c>
      <c r="AN17" s="145">
        <v>1611000</v>
      </c>
      <c r="AO17" s="145">
        <v>1463000</v>
      </c>
      <c r="AP17" s="156"/>
      <c r="AQ17" s="180">
        <v>3900000</v>
      </c>
      <c r="AR17" s="145">
        <v>3519000</v>
      </c>
      <c r="AS17" s="145">
        <v>2495000</v>
      </c>
      <c r="AT17" s="145">
        <v>1978000</v>
      </c>
      <c r="AU17" s="145">
        <v>1694000</v>
      </c>
      <c r="AV17" s="145">
        <v>1541000</v>
      </c>
      <c r="AX17" s="180">
        <v>4000000</v>
      </c>
      <c r="AY17" s="145">
        <v>3572000</v>
      </c>
      <c r="AZ17" s="145">
        <v>2527000</v>
      </c>
      <c r="BA17" s="145">
        <v>2003000</v>
      </c>
      <c r="BB17" s="145">
        <v>1716000</v>
      </c>
      <c r="BC17" s="145">
        <v>1560000</v>
      </c>
      <c r="BE17" s="180">
        <v>4300000</v>
      </c>
      <c r="BF17" s="145">
        <v>3929000</v>
      </c>
      <c r="BG17" s="145">
        <v>2735000</v>
      </c>
      <c r="BH17" s="145">
        <v>2160000</v>
      </c>
      <c r="BI17" s="145">
        <v>1854000</v>
      </c>
      <c r="BJ17" s="145">
        <v>1728000</v>
      </c>
      <c r="BL17" s="180">
        <v>4400000</v>
      </c>
      <c r="BM17" s="145">
        <v>3980000</v>
      </c>
      <c r="BN17" s="145">
        <v>2771000</v>
      </c>
      <c r="BO17" s="145">
        <v>2188000</v>
      </c>
      <c r="BP17" s="145">
        <v>1878000</v>
      </c>
      <c r="BQ17" s="145">
        <v>1750000</v>
      </c>
      <c r="BS17" s="192">
        <v>4700000</v>
      </c>
      <c r="BT17" s="145">
        <v>4310000</v>
      </c>
      <c r="BU17" s="145">
        <v>2994000</v>
      </c>
      <c r="BV17" s="145">
        <v>2370000</v>
      </c>
      <c r="BW17" s="145">
        <v>2011000</v>
      </c>
      <c r="BX17" s="145">
        <v>1886000</v>
      </c>
      <c r="BY17" s="152"/>
      <c r="BZ17" s="192">
        <v>4800000</v>
      </c>
      <c r="CA17" s="145">
        <v>4380000</v>
      </c>
      <c r="CB17" s="145">
        <v>3043000</v>
      </c>
      <c r="CC17" s="145">
        <v>2409000</v>
      </c>
      <c r="CD17" s="145">
        <v>2043000</v>
      </c>
      <c r="CE17" s="145">
        <v>1916000</v>
      </c>
      <c r="CF17" s="150"/>
      <c r="CG17" s="180">
        <v>4200000</v>
      </c>
      <c r="CH17" s="145">
        <v>3833000</v>
      </c>
      <c r="CI17" s="145">
        <v>2692000</v>
      </c>
      <c r="CJ17" s="145">
        <v>2149000</v>
      </c>
      <c r="CK17" s="145">
        <v>1836000</v>
      </c>
      <c r="CL17" s="145">
        <v>1662000</v>
      </c>
    </row>
    <row r="18" spans="1:90" s="139" customFormat="1" ht="15.75" customHeight="1" x14ac:dyDescent="0.25">
      <c r="A18" s="183">
        <v>3400000</v>
      </c>
      <c r="B18" s="145">
        <v>2881000</v>
      </c>
      <c r="C18" s="145">
        <v>1990000</v>
      </c>
      <c r="D18" s="145">
        <v>1582000</v>
      </c>
      <c r="E18" s="145">
        <v>1349000</v>
      </c>
      <c r="F18" s="145">
        <v>1247000</v>
      </c>
      <c r="G18" s="138"/>
      <c r="H18" s="183">
        <v>3400000</v>
      </c>
      <c r="I18" s="145">
        <v>2926000</v>
      </c>
      <c r="J18" s="145">
        <v>2021000</v>
      </c>
      <c r="K18" s="145">
        <v>1607000</v>
      </c>
      <c r="L18" s="145">
        <v>1370000</v>
      </c>
      <c r="M18" s="145">
        <v>1267000</v>
      </c>
      <c r="O18" s="183">
        <v>2900000</v>
      </c>
      <c r="P18" s="145">
        <v>2430000</v>
      </c>
      <c r="Q18" s="145">
        <v>1704000</v>
      </c>
      <c r="R18" s="145">
        <v>1356000</v>
      </c>
      <c r="S18" s="145">
        <v>1155000</v>
      </c>
      <c r="T18" s="145">
        <v>1058000</v>
      </c>
      <c r="V18" s="183">
        <v>3000000</v>
      </c>
      <c r="W18" s="145">
        <v>2492000</v>
      </c>
      <c r="X18" s="145">
        <v>1744000</v>
      </c>
      <c r="Y18" s="145">
        <v>1391000</v>
      </c>
      <c r="Z18" s="145">
        <v>1184000</v>
      </c>
      <c r="AA18" s="145">
        <v>1085000</v>
      </c>
      <c r="AC18" s="180">
        <v>3800000</v>
      </c>
      <c r="AD18" s="145">
        <v>3244000</v>
      </c>
      <c r="AE18" s="145">
        <v>2298000</v>
      </c>
      <c r="AF18" s="145">
        <v>1819000</v>
      </c>
      <c r="AG18" s="145">
        <v>1557000</v>
      </c>
      <c r="AH18" s="145">
        <v>1416000</v>
      </c>
      <c r="AJ18" s="180">
        <v>3900000</v>
      </c>
      <c r="AK18" s="145">
        <v>3355000</v>
      </c>
      <c r="AL18" s="145">
        <v>2371000</v>
      </c>
      <c r="AM18" s="145">
        <v>1877000</v>
      </c>
      <c r="AN18" s="145">
        <v>1607000</v>
      </c>
      <c r="AO18" s="145">
        <v>1460000</v>
      </c>
      <c r="AP18" s="156"/>
      <c r="AQ18" s="180">
        <v>4000000</v>
      </c>
      <c r="AR18" s="145">
        <v>3511000</v>
      </c>
      <c r="AS18" s="145">
        <v>2489000</v>
      </c>
      <c r="AT18" s="145">
        <v>1973000</v>
      </c>
      <c r="AU18" s="145">
        <v>1690000</v>
      </c>
      <c r="AV18" s="145">
        <v>1538000</v>
      </c>
      <c r="AX18" s="180">
        <v>4100000</v>
      </c>
      <c r="AY18" s="145">
        <v>3564000</v>
      </c>
      <c r="AZ18" s="145">
        <v>2521000</v>
      </c>
      <c r="BA18" s="145">
        <v>1998000</v>
      </c>
      <c r="BB18" s="145">
        <v>1712000</v>
      </c>
      <c r="BC18" s="145">
        <v>1557000</v>
      </c>
      <c r="BE18" s="183">
        <v>4400000</v>
      </c>
      <c r="BF18" s="145">
        <v>3921000</v>
      </c>
      <c r="BG18" s="145">
        <v>2729000</v>
      </c>
      <c r="BH18" s="145">
        <v>2155000</v>
      </c>
      <c r="BI18" s="145">
        <v>1850000</v>
      </c>
      <c r="BJ18" s="145">
        <v>1725000</v>
      </c>
      <c r="BL18" s="183">
        <v>4500000</v>
      </c>
      <c r="BM18" s="145">
        <v>3972000</v>
      </c>
      <c r="BN18" s="145">
        <v>2765000</v>
      </c>
      <c r="BO18" s="145">
        <v>2183000</v>
      </c>
      <c r="BP18" s="145">
        <v>1874000</v>
      </c>
      <c r="BQ18" s="145">
        <v>1747000</v>
      </c>
      <c r="BS18" s="197">
        <v>4800000</v>
      </c>
      <c r="BT18" s="145">
        <v>4302000</v>
      </c>
      <c r="BU18" s="145">
        <v>2988000</v>
      </c>
      <c r="BV18" s="145">
        <v>2365000</v>
      </c>
      <c r="BW18" s="145">
        <v>2007000</v>
      </c>
      <c r="BX18" s="145">
        <v>1883000</v>
      </c>
      <c r="BY18" s="152"/>
      <c r="BZ18" s="192">
        <v>4900000</v>
      </c>
      <c r="CA18" s="145">
        <v>4372000</v>
      </c>
      <c r="CB18" s="145">
        <v>3037000</v>
      </c>
      <c r="CC18" s="145">
        <v>2404000</v>
      </c>
      <c r="CD18" s="145">
        <v>2039000</v>
      </c>
      <c r="CE18" s="145">
        <v>1913000</v>
      </c>
      <c r="CF18" s="150"/>
      <c r="CG18" s="180">
        <v>4300000</v>
      </c>
      <c r="CH18" s="145">
        <v>3825000</v>
      </c>
      <c r="CI18" s="145">
        <v>2686000</v>
      </c>
      <c r="CJ18" s="145">
        <v>2144000</v>
      </c>
      <c r="CK18" s="145">
        <v>1832000</v>
      </c>
      <c r="CL18" s="145">
        <v>1659000</v>
      </c>
    </row>
    <row r="19" spans="1:90" s="139" customFormat="1" ht="15.75" customHeight="1" x14ac:dyDescent="0.25">
      <c r="A19" s="183">
        <v>3500000</v>
      </c>
      <c r="B19" s="145">
        <v>2873000</v>
      </c>
      <c r="C19" s="145">
        <v>1984000</v>
      </c>
      <c r="D19" s="145">
        <v>1577000</v>
      </c>
      <c r="E19" s="145">
        <v>1345000</v>
      </c>
      <c r="F19" s="145">
        <v>1244000</v>
      </c>
      <c r="G19" s="138"/>
      <c r="H19" s="180">
        <v>3500000</v>
      </c>
      <c r="I19" s="145">
        <v>2918000</v>
      </c>
      <c r="J19" s="145">
        <v>2015000</v>
      </c>
      <c r="K19" s="145">
        <v>1602000</v>
      </c>
      <c r="L19" s="145">
        <v>1366000</v>
      </c>
      <c r="M19" s="145">
        <v>1264000</v>
      </c>
      <c r="O19" s="180">
        <v>3000000</v>
      </c>
      <c r="P19" s="145">
        <v>2422000</v>
      </c>
      <c r="Q19" s="145">
        <v>1698000</v>
      </c>
      <c r="R19" s="145">
        <v>1351000</v>
      </c>
      <c r="S19" s="145">
        <v>1151000</v>
      </c>
      <c r="T19" s="145">
        <v>1055000</v>
      </c>
      <c r="V19" s="180">
        <v>3100000</v>
      </c>
      <c r="W19" s="145">
        <v>2484000</v>
      </c>
      <c r="X19" s="145">
        <v>1738000</v>
      </c>
      <c r="Y19" s="145">
        <v>1386000</v>
      </c>
      <c r="Z19" s="145">
        <v>1180000</v>
      </c>
      <c r="AA19" s="145">
        <v>1082000</v>
      </c>
      <c r="AC19" s="180">
        <v>3900000</v>
      </c>
      <c r="AD19" s="145">
        <v>3236000</v>
      </c>
      <c r="AE19" s="145">
        <v>2292000</v>
      </c>
      <c r="AF19" s="145">
        <v>1814000</v>
      </c>
      <c r="AG19" s="145">
        <v>1553000</v>
      </c>
      <c r="AH19" s="145">
        <v>1413000</v>
      </c>
      <c r="AJ19" s="180">
        <v>4000000</v>
      </c>
      <c r="AK19" s="145">
        <v>3347000</v>
      </c>
      <c r="AL19" s="145">
        <v>2365000</v>
      </c>
      <c r="AM19" s="145">
        <v>1872000</v>
      </c>
      <c r="AN19" s="145">
        <v>1603000</v>
      </c>
      <c r="AO19" s="145">
        <v>1457000</v>
      </c>
      <c r="AP19" s="156"/>
      <c r="AQ19" s="180">
        <v>4100000</v>
      </c>
      <c r="AR19" s="145">
        <v>3503000</v>
      </c>
      <c r="AS19" s="145">
        <v>2483000</v>
      </c>
      <c r="AT19" s="145">
        <v>1968000</v>
      </c>
      <c r="AU19" s="145">
        <v>1686000</v>
      </c>
      <c r="AV19" s="145">
        <v>1535000</v>
      </c>
      <c r="AX19" s="180">
        <v>4200000</v>
      </c>
      <c r="AY19" s="145">
        <v>3556000</v>
      </c>
      <c r="AZ19" s="145">
        <v>2515000</v>
      </c>
      <c r="BA19" s="145">
        <v>1993000</v>
      </c>
      <c r="BB19" s="145">
        <v>1708000</v>
      </c>
      <c r="BC19" s="145">
        <v>1554000</v>
      </c>
      <c r="BE19" s="180">
        <v>4500000</v>
      </c>
      <c r="BF19" s="145">
        <v>3913000</v>
      </c>
      <c r="BG19" s="145">
        <v>2723000</v>
      </c>
      <c r="BH19" s="145">
        <v>2150000</v>
      </c>
      <c r="BI19" s="145">
        <v>1846000</v>
      </c>
      <c r="BJ19" s="145">
        <v>1722000</v>
      </c>
      <c r="BL19" s="180">
        <v>4600000</v>
      </c>
      <c r="BM19" s="145">
        <v>3964000</v>
      </c>
      <c r="BN19" s="145">
        <v>2759000</v>
      </c>
      <c r="BO19" s="145">
        <v>2178000</v>
      </c>
      <c r="BP19" s="145">
        <v>1870000</v>
      </c>
      <c r="BQ19" s="145">
        <v>1744000</v>
      </c>
      <c r="BS19" s="192">
        <v>4900000</v>
      </c>
      <c r="BT19" s="145">
        <v>4294000</v>
      </c>
      <c r="BU19" s="145">
        <v>2982000</v>
      </c>
      <c r="BV19" s="145">
        <v>2360000</v>
      </c>
      <c r="BW19" s="145">
        <v>2003000</v>
      </c>
      <c r="BX19" s="145">
        <v>1880000</v>
      </c>
      <c r="BY19" s="152"/>
      <c r="BZ19" s="192">
        <v>5000000</v>
      </c>
      <c r="CA19" s="145">
        <v>4364000</v>
      </c>
      <c r="CB19" s="145">
        <v>3031000</v>
      </c>
      <c r="CC19" s="145">
        <v>2399000</v>
      </c>
      <c r="CD19" s="145">
        <v>2035000</v>
      </c>
      <c r="CE19" s="145">
        <v>1910000</v>
      </c>
      <c r="CF19" s="150"/>
      <c r="CG19" s="180">
        <v>4400000</v>
      </c>
      <c r="CH19" s="145">
        <v>3817000</v>
      </c>
      <c r="CI19" s="145">
        <v>2680000</v>
      </c>
      <c r="CJ19" s="145">
        <v>2139000</v>
      </c>
      <c r="CK19" s="145">
        <v>1828000</v>
      </c>
      <c r="CL19" s="145">
        <v>1656000</v>
      </c>
    </row>
    <row r="20" spans="1:90" s="139" customFormat="1" ht="15.75" customHeight="1" x14ac:dyDescent="0.25">
      <c r="A20" s="183">
        <v>3600000</v>
      </c>
      <c r="B20" s="145">
        <v>2865000</v>
      </c>
      <c r="C20" s="145">
        <v>1978000</v>
      </c>
      <c r="D20" s="145">
        <v>1572000</v>
      </c>
      <c r="E20" s="145">
        <v>1341000</v>
      </c>
      <c r="F20" s="145">
        <v>1241000</v>
      </c>
      <c r="G20" s="138"/>
      <c r="H20" s="183">
        <v>3600000</v>
      </c>
      <c r="I20" s="145">
        <v>2910000</v>
      </c>
      <c r="J20" s="145">
        <v>2009000</v>
      </c>
      <c r="K20" s="145">
        <v>1597000</v>
      </c>
      <c r="L20" s="145">
        <v>1362000</v>
      </c>
      <c r="M20" s="145">
        <v>1261000</v>
      </c>
      <c r="O20" s="183">
        <v>3100000</v>
      </c>
      <c r="P20" s="145">
        <v>2414000</v>
      </c>
      <c r="Q20" s="145">
        <v>1692000</v>
      </c>
      <c r="R20" s="145">
        <v>1346000</v>
      </c>
      <c r="S20" s="145">
        <v>1147000</v>
      </c>
      <c r="T20" s="145">
        <v>1052000</v>
      </c>
      <c r="V20" s="183">
        <v>3200000</v>
      </c>
      <c r="W20" s="145">
        <v>2476000</v>
      </c>
      <c r="X20" s="145">
        <v>1732000</v>
      </c>
      <c r="Y20" s="145">
        <v>1381000</v>
      </c>
      <c r="Z20" s="145">
        <v>1176000</v>
      </c>
      <c r="AA20" s="145">
        <v>1079000</v>
      </c>
      <c r="AC20" s="180">
        <v>4000000</v>
      </c>
      <c r="AD20" s="145">
        <v>3228000</v>
      </c>
      <c r="AE20" s="145">
        <v>2286000</v>
      </c>
      <c r="AF20" s="145">
        <v>1809000</v>
      </c>
      <c r="AG20" s="145">
        <v>1549000</v>
      </c>
      <c r="AH20" s="145">
        <v>1410000</v>
      </c>
      <c r="AJ20" s="180">
        <v>4100000</v>
      </c>
      <c r="AK20" s="145">
        <v>3339000</v>
      </c>
      <c r="AL20" s="145">
        <v>2359000</v>
      </c>
      <c r="AM20" s="145">
        <v>1867000</v>
      </c>
      <c r="AN20" s="145">
        <v>1599000</v>
      </c>
      <c r="AO20" s="145">
        <v>1454000</v>
      </c>
      <c r="AP20" s="156"/>
      <c r="AQ20" s="180">
        <v>4200000</v>
      </c>
      <c r="AR20" s="145">
        <v>3495000</v>
      </c>
      <c r="AS20" s="145">
        <v>2477000</v>
      </c>
      <c r="AT20" s="145">
        <v>1963000</v>
      </c>
      <c r="AU20" s="145">
        <v>1682000</v>
      </c>
      <c r="AV20" s="145">
        <v>1532000</v>
      </c>
      <c r="AX20" s="180">
        <v>4300000</v>
      </c>
      <c r="AY20" s="145">
        <v>3548000</v>
      </c>
      <c r="AZ20" s="145">
        <v>2509000</v>
      </c>
      <c r="BA20" s="145">
        <v>1988000</v>
      </c>
      <c r="BB20" s="145">
        <v>1704000</v>
      </c>
      <c r="BC20" s="145">
        <v>1551000</v>
      </c>
      <c r="BE20" s="183">
        <v>4600000</v>
      </c>
      <c r="BF20" s="145">
        <v>3905000</v>
      </c>
      <c r="BG20" s="145">
        <v>2717000</v>
      </c>
      <c r="BH20" s="145">
        <v>2145000</v>
      </c>
      <c r="BI20" s="145">
        <v>1842000</v>
      </c>
      <c r="BJ20" s="145">
        <v>1719000</v>
      </c>
      <c r="BL20" s="183">
        <v>4700000</v>
      </c>
      <c r="BM20" s="145">
        <v>3956000</v>
      </c>
      <c r="BN20" s="145">
        <v>2753000</v>
      </c>
      <c r="BO20" s="145">
        <v>2173000</v>
      </c>
      <c r="BP20" s="145">
        <v>1866000</v>
      </c>
      <c r="BQ20" s="145">
        <v>1741000</v>
      </c>
      <c r="BS20" s="197">
        <v>5000000</v>
      </c>
      <c r="BT20" s="145">
        <v>4286000</v>
      </c>
      <c r="BU20" s="145">
        <v>2976000</v>
      </c>
      <c r="BV20" s="145">
        <v>2355000</v>
      </c>
      <c r="BW20" s="145">
        <v>1999000</v>
      </c>
      <c r="BX20" s="145">
        <v>1877000</v>
      </c>
      <c r="BY20" s="152"/>
      <c r="BZ20" s="192">
        <v>5100000</v>
      </c>
      <c r="CA20" s="145">
        <v>4356000</v>
      </c>
      <c r="CB20" s="145">
        <v>3025000</v>
      </c>
      <c r="CC20" s="145">
        <v>2394000</v>
      </c>
      <c r="CD20" s="145">
        <v>2031000</v>
      </c>
      <c r="CE20" s="145">
        <v>1907000</v>
      </c>
      <c r="CF20" s="150"/>
      <c r="CG20" s="180">
        <v>4500000</v>
      </c>
      <c r="CH20" s="145">
        <v>3809000</v>
      </c>
      <c r="CI20" s="145">
        <v>2674000</v>
      </c>
      <c r="CJ20" s="145">
        <v>2134000</v>
      </c>
      <c r="CK20" s="145">
        <v>1824000</v>
      </c>
      <c r="CL20" s="145">
        <v>1653000</v>
      </c>
    </row>
    <row r="21" spans="1:90" s="139" customFormat="1" ht="15.75" customHeight="1" x14ac:dyDescent="0.25">
      <c r="A21" s="183">
        <v>3700000</v>
      </c>
      <c r="B21" s="145">
        <v>2857000</v>
      </c>
      <c r="C21" s="145">
        <v>1972000</v>
      </c>
      <c r="D21" s="145">
        <v>1567000</v>
      </c>
      <c r="E21" s="145">
        <v>1337000</v>
      </c>
      <c r="F21" s="145">
        <v>1238000</v>
      </c>
      <c r="G21" s="138"/>
      <c r="H21" s="180">
        <v>3700000</v>
      </c>
      <c r="I21" s="145">
        <v>2902000</v>
      </c>
      <c r="J21" s="145">
        <v>2003000</v>
      </c>
      <c r="K21" s="145">
        <v>1592000</v>
      </c>
      <c r="L21" s="145">
        <v>1358000</v>
      </c>
      <c r="M21" s="145">
        <v>1258000</v>
      </c>
      <c r="O21" s="180">
        <v>3200000</v>
      </c>
      <c r="P21" s="145">
        <v>2406000</v>
      </c>
      <c r="Q21" s="145">
        <v>1686000</v>
      </c>
      <c r="R21" s="145">
        <v>1341000</v>
      </c>
      <c r="S21" s="145">
        <v>1143000</v>
      </c>
      <c r="T21" s="145">
        <v>1049000</v>
      </c>
      <c r="V21" s="180">
        <v>3300000</v>
      </c>
      <c r="W21" s="145">
        <v>2468000</v>
      </c>
      <c r="X21" s="145">
        <v>1726000</v>
      </c>
      <c r="Y21" s="145">
        <v>1376000</v>
      </c>
      <c r="Z21" s="145">
        <v>1172000</v>
      </c>
      <c r="AA21" s="145">
        <v>1076000</v>
      </c>
      <c r="AC21" s="180">
        <v>4100000</v>
      </c>
      <c r="AD21" s="145">
        <v>3220000</v>
      </c>
      <c r="AE21" s="145">
        <v>2280000</v>
      </c>
      <c r="AF21" s="145">
        <v>1804000</v>
      </c>
      <c r="AG21" s="145">
        <v>1545000</v>
      </c>
      <c r="AH21" s="145">
        <v>1407000</v>
      </c>
      <c r="AJ21" s="180">
        <v>4200000</v>
      </c>
      <c r="AK21" s="145">
        <v>3331000</v>
      </c>
      <c r="AL21" s="145">
        <v>2353000</v>
      </c>
      <c r="AM21" s="145">
        <v>1862000</v>
      </c>
      <c r="AN21" s="145">
        <v>1595000</v>
      </c>
      <c r="AO21" s="145">
        <v>1451000</v>
      </c>
      <c r="AP21" s="156"/>
      <c r="AQ21" s="180">
        <v>4300000</v>
      </c>
      <c r="AR21" s="145">
        <v>3487000</v>
      </c>
      <c r="AS21" s="145">
        <v>2471000</v>
      </c>
      <c r="AT21" s="145">
        <v>1958000</v>
      </c>
      <c r="AU21" s="145">
        <v>1678000</v>
      </c>
      <c r="AV21" s="145">
        <v>1529000</v>
      </c>
      <c r="AX21" s="180">
        <v>4400000</v>
      </c>
      <c r="AY21" s="145">
        <v>3540000</v>
      </c>
      <c r="AZ21" s="145">
        <v>2503000</v>
      </c>
      <c r="BA21" s="145">
        <v>1983000</v>
      </c>
      <c r="BB21" s="145">
        <v>1700000</v>
      </c>
      <c r="BC21" s="145">
        <v>1548000</v>
      </c>
      <c r="BE21" s="180">
        <v>4700000</v>
      </c>
      <c r="BF21" s="145">
        <v>3897000</v>
      </c>
      <c r="BG21" s="145">
        <v>2711000</v>
      </c>
      <c r="BH21" s="145">
        <v>2140000</v>
      </c>
      <c r="BI21" s="145">
        <v>1838000</v>
      </c>
      <c r="BJ21" s="145">
        <v>1716000</v>
      </c>
      <c r="BL21" s="180">
        <v>4800000</v>
      </c>
      <c r="BM21" s="145">
        <v>3948000</v>
      </c>
      <c r="BN21" s="145">
        <v>2747000</v>
      </c>
      <c r="BO21" s="145">
        <v>2168000</v>
      </c>
      <c r="BP21" s="145">
        <v>1862000</v>
      </c>
      <c r="BQ21" s="145">
        <v>1738000</v>
      </c>
      <c r="BS21" s="192">
        <v>5100000</v>
      </c>
      <c r="BT21" s="145">
        <v>4278000</v>
      </c>
      <c r="BU21" s="145">
        <v>2970000</v>
      </c>
      <c r="BV21" s="145">
        <v>2350000</v>
      </c>
      <c r="BW21" s="145">
        <v>1995000</v>
      </c>
      <c r="BX21" s="145">
        <v>1874000</v>
      </c>
      <c r="BY21" s="152"/>
      <c r="BZ21" s="192">
        <v>5200000</v>
      </c>
      <c r="CA21" s="145">
        <v>4348000</v>
      </c>
      <c r="CB21" s="145">
        <v>3019000</v>
      </c>
      <c r="CC21" s="145">
        <v>2389000</v>
      </c>
      <c r="CD21" s="145">
        <v>2027000</v>
      </c>
      <c r="CE21" s="145">
        <v>1904000</v>
      </c>
      <c r="CF21" s="150"/>
      <c r="CG21" s="180">
        <v>4600000</v>
      </c>
      <c r="CH21" s="145">
        <v>3801000</v>
      </c>
      <c r="CI21" s="145">
        <v>2668000</v>
      </c>
      <c r="CJ21" s="145">
        <v>2129000</v>
      </c>
      <c r="CK21" s="145">
        <v>1820000</v>
      </c>
      <c r="CL21" s="145">
        <v>1650000</v>
      </c>
    </row>
    <row r="22" spans="1:90" s="139" customFormat="1" ht="15.75" customHeight="1" x14ac:dyDescent="0.25">
      <c r="A22" s="183">
        <v>3800000</v>
      </c>
      <c r="B22" s="145">
        <v>2849000</v>
      </c>
      <c r="C22" s="145">
        <v>1966000</v>
      </c>
      <c r="D22" s="145">
        <v>1562000</v>
      </c>
      <c r="E22" s="145">
        <v>1333000</v>
      </c>
      <c r="F22" s="145">
        <v>1235000</v>
      </c>
      <c r="G22" s="138"/>
      <c r="H22" s="183">
        <v>3800000</v>
      </c>
      <c r="I22" s="145">
        <v>2894000</v>
      </c>
      <c r="J22" s="145">
        <v>1997000</v>
      </c>
      <c r="K22" s="145">
        <v>1587000</v>
      </c>
      <c r="L22" s="145">
        <v>1354000</v>
      </c>
      <c r="M22" s="145">
        <v>1255000</v>
      </c>
      <c r="O22" s="183">
        <v>3300000</v>
      </c>
      <c r="P22" s="145">
        <v>2398000</v>
      </c>
      <c r="Q22" s="145">
        <v>1680000</v>
      </c>
      <c r="R22" s="145">
        <v>1336000</v>
      </c>
      <c r="S22" s="145">
        <v>1139000</v>
      </c>
      <c r="T22" s="145">
        <v>1046000</v>
      </c>
      <c r="V22" s="183">
        <v>3400000</v>
      </c>
      <c r="W22" s="145">
        <v>2460000</v>
      </c>
      <c r="X22" s="145">
        <v>1720000</v>
      </c>
      <c r="Y22" s="145">
        <v>1371000</v>
      </c>
      <c r="Z22" s="145">
        <v>1168000</v>
      </c>
      <c r="AA22" s="145">
        <v>1073000</v>
      </c>
      <c r="AC22" s="180">
        <v>4200000</v>
      </c>
      <c r="AD22" s="145">
        <v>3212000</v>
      </c>
      <c r="AE22" s="145">
        <v>2274000</v>
      </c>
      <c r="AF22" s="145">
        <v>1799000</v>
      </c>
      <c r="AG22" s="145">
        <v>1541000</v>
      </c>
      <c r="AH22" s="145">
        <v>1404000</v>
      </c>
      <c r="AJ22" s="180">
        <v>4300000</v>
      </c>
      <c r="AK22" s="145">
        <v>3323000</v>
      </c>
      <c r="AL22" s="145">
        <v>2347000</v>
      </c>
      <c r="AM22" s="145">
        <v>1857000</v>
      </c>
      <c r="AN22" s="145">
        <v>1591000</v>
      </c>
      <c r="AO22" s="145">
        <v>1448000</v>
      </c>
      <c r="AP22" s="156"/>
      <c r="AQ22" s="180">
        <v>4400000</v>
      </c>
      <c r="AR22" s="145">
        <v>3479000</v>
      </c>
      <c r="AS22" s="145">
        <v>2465000</v>
      </c>
      <c r="AT22" s="145">
        <v>1953000</v>
      </c>
      <c r="AU22" s="145">
        <v>1674000</v>
      </c>
      <c r="AV22" s="145">
        <v>1526000</v>
      </c>
      <c r="AX22" s="180">
        <v>4500000</v>
      </c>
      <c r="AY22" s="145">
        <v>3532000</v>
      </c>
      <c r="AZ22" s="145">
        <v>2497000</v>
      </c>
      <c r="BA22" s="145">
        <v>1978000</v>
      </c>
      <c r="BB22" s="145">
        <v>1696000</v>
      </c>
      <c r="BC22" s="145">
        <v>1545000</v>
      </c>
      <c r="BE22" s="183">
        <v>4800000</v>
      </c>
      <c r="BF22" s="145">
        <v>3889000</v>
      </c>
      <c r="BG22" s="145">
        <v>2705000</v>
      </c>
      <c r="BH22" s="145">
        <v>2135000</v>
      </c>
      <c r="BI22" s="145">
        <v>1834000</v>
      </c>
      <c r="BJ22" s="145">
        <v>1713000</v>
      </c>
      <c r="BL22" s="183">
        <v>4900000</v>
      </c>
      <c r="BM22" s="145">
        <v>3940000</v>
      </c>
      <c r="BN22" s="145">
        <v>2741000</v>
      </c>
      <c r="BO22" s="145">
        <v>2163000</v>
      </c>
      <c r="BP22" s="145">
        <v>1858000</v>
      </c>
      <c r="BQ22" s="145">
        <v>1735000</v>
      </c>
      <c r="BS22" s="197">
        <v>5200000</v>
      </c>
      <c r="BT22" s="145">
        <v>4270000</v>
      </c>
      <c r="BU22" s="145">
        <v>2964000</v>
      </c>
      <c r="BV22" s="145">
        <v>2345000</v>
      </c>
      <c r="BW22" s="145">
        <v>1991000</v>
      </c>
      <c r="BX22" s="145">
        <v>1871000</v>
      </c>
      <c r="BY22" s="152"/>
      <c r="BZ22" s="192">
        <v>5300000</v>
      </c>
      <c r="CA22" s="145">
        <v>4340000</v>
      </c>
      <c r="CB22" s="145">
        <v>3013000</v>
      </c>
      <c r="CC22" s="145">
        <v>2384000</v>
      </c>
      <c r="CD22" s="145">
        <v>2023000</v>
      </c>
      <c r="CE22" s="145">
        <v>1901000</v>
      </c>
      <c r="CF22" s="150"/>
      <c r="CG22" s="180">
        <v>4700000</v>
      </c>
      <c r="CH22" s="145">
        <v>3793000</v>
      </c>
      <c r="CI22" s="145">
        <v>2662000</v>
      </c>
      <c r="CJ22" s="145">
        <v>2124000</v>
      </c>
      <c r="CK22" s="145">
        <v>1816000</v>
      </c>
      <c r="CL22" s="145">
        <v>1647000</v>
      </c>
    </row>
    <row r="23" spans="1:90" s="139" customFormat="1" ht="15.75" customHeight="1" x14ac:dyDescent="0.25">
      <c r="A23" s="183">
        <v>3900000</v>
      </c>
      <c r="B23" s="145">
        <v>2841000</v>
      </c>
      <c r="C23" s="145">
        <v>1960000</v>
      </c>
      <c r="D23" s="145">
        <v>1557000</v>
      </c>
      <c r="E23" s="145">
        <v>1329000</v>
      </c>
      <c r="F23" s="145">
        <v>1232000</v>
      </c>
      <c r="G23" s="138"/>
      <c r="H23" s="180">
        <v>3900000</v>
      </c>
      <c r="I23" s="145">
        <v>2886000</v>
      </c>
      <c r="J23" s="145">
        <v>1991000</v>
      </c>
      <c r="K23" s="145">
        <v>1582000</v>
      </c>
      <c r="L23" s="145">
        <v>1350000</v>
      </c>
      <c r="M23" s="145">
        <v>1252000</v>
      </c>
      <c r="O23" s="180">
        <v>3400000</v>
      </c>
      <c r="P23" s="145">
        <v>2390000</v>
      </c>
      <c r="Q23" s="145">
        <v>1674000</v>
      </c>
      <c r="R23" s="145">
        <v>1331000</v>
      </c>
      <c r="S23" s="145">
        <v>1135000</v>
      </c>
      <c r="T23" s="145">
        <v>1043000</v>
      </c>
      <c r="V23" s="180">
        <v>3500000</v>
      </c>
      <c r="W23" s="145">
        <v>2452000</v>
      </c>
      <c r="X23" s="145">
        <v>1714000</v>
      </c>
      <c r="Y23" s="145">
        <v>1366000</v>
      </c>
      <c r="Z23" s="145">
        <v>1164000</v>
      </c>
      <c r="AA23" s="145">
        <v>1070000</v>
      </c>
      <c r="AC23" s="180">
        <v>4300000</v>
      </c>
      <c r="AD23" s="145">
        <v>3204000</v>
      </c>
      <c r="AE23" s="145">
        <v>2268000</v>
      </c>
      <c r="AF23" s="145">
        <v>1794000</v>
      </c>
      <c r="AG23" s="145">
        <v>1537000</v>
      </c>
      <c r="AH23" s="145">
        <v>1401000</v>
      </c>
      <c r="AJ23" s="180">
        <v>4400000</v>
      </c>
      <c r="AK23" s="145">
        <v>3315000</v>
      </c>
      <c r="AL23" s="145">
        <v>2341000</v>
      </c>
      <c r="AM23" s="145">
        <v>1852000</v>
      </c>
      <c r="AN23" s="145">
        <v>1587000</v>
      </c>
      <c r="AO23" s="145">
        <v>1445000</v>
      </c>
      <c r="AP23" s="156"/>
      <c r="AQ23" s="180">
        <v>4500000</v>
      </c>
      <c r="AR23" s="145">
        <v>3471000</v>
      </c>
      <c r="AS23" s="145">
        <v>2459000</v>
      </c>
      <c r="AT23" s="145">
        <v>1948000</v>
      </c>
      <c r="AU23" s="145">
        <v>1670000</v>
      </c>
      <c r="AV23" s="145">
        <v>1523000</v>
      </c>
      <c r="AX23" s="180">
        <v>4600000</v>
      </c>
      <c r="AY23" s="145">
        <v>3524000</v>
      </c>
      <c r="AZ23" s="145">
        <v>2491000</v>
      </c>
      <c r="BA23" s="145">
        <v>1973000</v>
      </c>
      <c r="BB23" s="145">
        <v>1692000</v>
      </c>
      <c r="BC23" s="145">
        <v>1542000</v>
      </c>
      <c r="BE23" s="180">
        <v>4900000</v>
      </c>
      <c r="BF23" s="145">
        <v>3881000</v>
      </c>
      <c r="BG23" s="145">
        <v>2699000</v>
      </c>
      <c r="BH23" s="145">
        <v>2130000</v>
      </c>
      <c r="BI23" s="145">
        <v>1830000</v>
      </c>
      <c r="BJ23" s="145">
        <v>1710000</v>
      </c>
      <c r="BL23" s="180">
        <v>5000000</v>
      </c>
      <c r="BM23" s="145">
        <v>3932000</v>
      </c>
      <c r="BN23" s="145">
        <v>2735000</v>
      </c>
      <c r="BO23" s="145">
        <v>2158000</v>
      </c>
      <c r="BP23" s="145">
        <v>1854000</v>
      </c>
      <c r="BQ23" s="145">
        <v>1732000</v>
      </c>
      <c r="BS23" s="192">
        <v>5300000</v>
      </c>
      <c r="BT23" s="145">
        <v>4262000</v>
      </c>
      <c r="BU23" s="145">
        <v>2958000</v>
      </c>
      <c r="BV23" s="145">
        <v>2340000</v>
      </c>
      <c r="BW23" s="145">
        <v>1987000</v>
      </c>
      <c r="BX23" s="145">
        <v>1868000</v>
      </c>
      <c r="BY23" s="152"/>
      <c r="BZ23" s="192">
        <v>5400000</v>
      </c>
      <c r="CA23" s="145">
        <v>4332000</v>
      </c>
      <c r="CB23" s="145">
        <v>3007000</v>
      </c>
      <c r="CC23" s="145">
        <v>2379000</v>
      </c>
      <c r="CD23" s="145">
        <v>2019000</v>
      </c>
      <c r="CE23" s="145">
        <v>1898000</v>
      </c>
      <c r="CF23" s="150"/>
      <c r="CG23" s="180">
        <v>4800000</v>
      </c>
      <c r="CH23" s="145">
        <v>3785000</v>
      </c>
      <c r="CI23" s="145">
        <v>2656000</v>
      </c>
      <c r="CJ23" s="145">
        <v>2119000</v>
      </c>
      <c r="CK23" s="145">
        <v>1812000</v>
      </c>
      <c r="CL23" s="145">
        <v>1644000</v>
      </c>
    </row>
    <row r="24" spans="1:90" s="139" customFormat="1" ht="15.75" customHeight="1" x14ac:dyDescent="0.25">
      <c r="A24" s="183">
        <v>4000000</v>
      </c>
      <c r="B24" s="145">
        <v>2833000</v>
      </c>
      <c r="C24" s="145">
        <v>1954000</v>
      </c>
      <c r="D24" s="145">
        <v>1552000</v>
      </c>
      <c r="E24" s="145">
        <v>1325000</v>
      </c>
      <c r="F24" s="145">
        <v>1229000</v>
      </c>
      <c r="G24" s="138"/>
      <c r="H24" s="183">
        <v>4000000</v>
      </c>
      <c r="I24" s="145">
        <v>2878000</v>
      </c>
      <c r="J24" s="145">
        <v>1985000</v>
      </c>
      <c r="K24" s="145">
        <v>1577000</v>
      </c>
      <c r="L24" s="145">
        <v>1346000</v>
      </c>
      <c r="M24" s="145">
        <v>1249000</v>
      </c>
      <c r="O24" s="183">
        <v>3500000</v>
      </c>
      <c r="P24" s="145">
        <v>2382000</v>
      </c>
      <c r="Q24" s="145">
        <v>1668000</v>
      </c>
      <c r="R24" s="145">
        <v>1326000</v>
      </c>
      <c r="S24" s="145">
        <v>1131000</v>
      </c>
      <c r="T24" s="145">
        <v>1040000</v>
      </c>
      <c r="V24" s="183">
        <v>3600000</v>
      </c>
      <c r="W24" s="145">
        <v>2444000</v>
      </c>
      <c r="X24" s="145">
        <v>1708000</v>
      </c>
      <c r="Y24" s="145">
        <v>1361000</v>
      </c>
      <c r="Z24" s="145">
        <v>1160000</v>
      </c>
      <c r="AA24" s="145">
        <v>1067000</v>
      </c>
      <c r="AC24" s="180">
        <v>4400000</v>
      </c>
      <c r="AD24" s="145">
        <v>3196000</v>
      </c>
      <c r="AE24" s="145">
        <v>2262000</v>
      </c>
      <c r="AF24" s="145">
        <v>1789000</v>
      </c>
      <c r="AG24" s="145">
        <v>1533000</v>
      </c>
      <c r="AH24" s="145">
        <v>1398000</v>
      </c>
      <c r="AJ24" s="180">
        <v>4500000</v>
      </c>
      <c r="AK24" s="145">
        <v>3307000</v>
      </c>
      <c r="AL24" s="145">
        <v>2335000</v>
      </c>
      <c r="AM24" s="145">
        <v>1847000</v>
      </c>
      <c r="AN24" s="145">
        <v>1583000</v>
      </c>
      <c r="AO24" s="145">
        <v>1442000</v>
      </c>
      <c r="AP24" s="156"/>
      <c r="AQ24" s="180">
        <v>4600000</v>
      </c>
      <c r="AR24" s="145">
        <v>3463000</v>
      </c>
      <c r="AS24" s="145">
        <v>2453000</v>
      </c>
      <c r="AT24" s="145">
        <v>1943000</v>
      </c>
      <c r="AU24" s="145">
        <v>1666000</v>
      </c>
      <c r="AV24" s="145">
        <v>1520000</v>
      </c>
      <c r="AX24" s="180">
        <v>4700000</v>
      </c>
      <c r="AY24" s="145">
        <v>3516000</v>
      </c>
      <c r="AZ24" s="145">
        <v>2485000</v>
      </c>
      <c r="BA24" s="145">
        <v>1968000</v>
      </c>
      <c r="BB24" s="145">
        <v>1688000</v>
      </c>
      <c r="BC24" s="145">
        <v>1539000</v>
      </c>
      <c r="BE24" s="183">
        <v>5000000</v>
      </c>
      <c r="BF24" s="145">
        <v>3873000</v>
      </c>
      <c r="BG24" s="145">
        <v>2693000</v>
      </c>
      <c r="BH24" s="145">
        <v>2125000</v>
      </c>
      <c r="BI24" s="145">
        <v>1826000</v>
      </c>
      <c r="BJ24" s="145">
        <v>1707000</v>
      </c>
      <c r="BL24" s="183">
        <v>5100000</v>
      </c>
      <c r="BM24" s="145">
        <v>3924000</v>
      </c>
      <c r="BN24" s="145">
        <v>2729000</v>
      </c>
      <c r="BO24" s="145">
        <v>2153000</v>
      </c>
      <c r="BP24" s="145">
        <v>1850000</v>
      </c>
      <c r="BQ24" s="145">
        <v>1729000</v>
      </c>
      <c r="BS24" s="197">
        <v>5400000</v>
      </c>
      <c r="BT24" s="145">
        <v>4254000</v>
      </c>
      <c r="BU24" s="145">
        <v>2952000</v>
      </c>
      <c r="BV24" s="145">
        <v>2335000</v>
      </c>
      <c r="BW24" s="145">
        <v>1983000</v>
      </c>
      <c r="BX24" s="145">
        <v>1865000</v>
      </c>
      <c r="BY24" s="152"/>
      <c r="BZ24" s="192">
        <v>5500000</v>
      </c>
      <c r="CA24" s="145">
        <v>4324000</v>
      </c>
      <c r="CB24" s="145">
        <v>3001000</v>
      </c>
      <c r="CC24" s="145">
        <v>2374000</v>
      </c>
      <c r="CD24" s="145">
        <v>2015000</v>
      </c>
      <c r="CE24" s="145">
        <v>1895000</v>
      </c>
      <c r="CF24" s="150"/>
      <c r="CG24" s="180">
        <v>4900000</v>
      </c>
      <c r="CH24" s="145">
        <v>3777000</v>
      </c>
      <c r="CI24" s="145">
        <v>2650000</v>
      </c>
      <c r="CJ24" s="145">
        <v>2114000</v>
      </c>
      <c r="CK24" s="145">
        <v>1808000</v>
      </c>
      <c r="CL24" s="145">
        <v>1641000</v>
      </c>
    </row>
    <row r="25" spans="1:90" s="139" customFormat="1" ht="15.75" customHeight="1" x14ac:dyDescent="0.25">
      <c r="A25" s="183">
        <v>4100000</v>
      </c>
      <c r="B25" s="145">
        <v>2825000</v>
      </c>
      <c r="C25" s="145">
        <v>1948000</v>
      </c>
      <c r="D25" s="145">
        <v>1547000</v>
      </c>
      <c r="E25" s="145">
        <v>1321000</v>
      </c>
      <c r="F25" s="145">
        <v>1226000</v>
      </c>
      <c r="G25" s="138"/>
      <c r="H25" s="180">
        <v>4100000</v>
      </c>
      <c r="I25" s="145">
        <v>2870000</v>
      </c>
      <c r="J25" s="145">
        <v>1979000</v>
      </c>
      <c r="K25" s="145">
        <v>1572000</v>
      </c>
      <c r="L25" s="145">
        <v>1342000</v>
      </c>
      <c r="M25" s="145">
        <v>1246000</v>
      </c>
      <c r="O25" s="180">
        <v>3600000</v>
      </c>
      <c r="P25" s="145">
        <v>2374000</v>
      </c>
      <c r="Q25" s="145">
        <v>1662000</v>
      </c>
      <c r="R25" s="145">
        <v>1321000</v>
      </c>
      <c r="S25" s="145">
        <v>1127000</v>
      </c>
      <c r="T25" s="145">
        <v>1037000</v>
      </c>
      <c r="V25" s="180">
        <v>3700000</v>
      </c>
      <c r="W25" s="145">
        <v>2436000</v>
      </c>
      <c r="X25" s="145">
        <v>1702000</v>
      </c>
      <c r="Y25" s="145">
        <v>1356000</v>
      </c>
      <c r="Z25" s="145">
        <v>1156000</v>
      </c>
      <c r="AA25" s="145">
        <v>1064000</v>
      </c>
      <c r="AC25" s="180">
        <v>4500000</v>
      </c>
      <c r="AD25" s="145">
        <v>3188000</v>
      </c>
      <c r="AE25" s="145">
        <v>2256000</v>
      </c>
      <c r="AF25" s="145">
        <v>1784000</v>
      </c>
      <c r="AG25" s="145">
        <v>1529000</v>
      </c>
      <c r="AH25" s="145">
        <v>1395000</v>
      </c>
      <c r="AJ25" s="180">
        <v>4600000</v>
      </c>
      <c r="AK25" s="145">
        <v>3299000</v>
      </c>
      <c r="AL25" s="145">
        <v>2329000</v>
      </c>
      <c r="AM25" s="145">
        <v>1842000</v>
      </c>
      <c r="AN25" s="145">
        <v>1579000</v>
      </c>
      <c r="AO25" s="145">
        <v>1439000</v>
      </c>
      <c r="AP25" s="156"/>
      <c r="AQ25" s="180">
        <v>4700000</v>
      </c>
      <c r="AR25" s="145">
        <v>3455000</v>
      </c>
      <c r="AS25" s="145">
        <v>2447000</v>
      </c>
      <c r="AT25" s="145">
        <v>1938000</v>
      </c>
      <c r="AU25" s="145">
        <v>1662000</v>
      </c>
      <c r="AV25" s="145">
        <v>1517000</v>
      </c>
      <c r="AX25" s="180">
        <v>4800000</v>
      </c>
      <c r="AY25" s="145">
        <v>3508000</v>
      </c>
      <c r="AZ25" s="145">
        <v>2479000</v>
      </c>
      <c r="BA25" s="145">
        <v>1963000</v>
      </c>
      <c r="BB25" s="145">
        <v>1684000</v>
      </c>
      <c r="BC25" s="145">
        <v>1536000</v>
      </c>
      <c r="BE25" s="180">
        <v>5100000</v>
      </c>
      <c r="BF25" s="145">
        <v>3865000</v>
      </c>
      <c r="BG25" s="145">
        <v>2687000</v>
      </c>
      <c r="BH25" s="145">
        <v>2120000</v>
      </c>
      <c r="BI25" s="145">
        <v>1822000</v>
      </c>
      <c r="BJ25" s="145">
        <v>1704000</v>
      </c>
      <c r="BL25" s="180">
        <v>5200000</v>
      </c>
      <c r="BM25" s="145">
        <v>3916000</v>
      </c>
      <c r="BN25" s="145">
        <v>2723000</v>
      </c>
      <c r="BO25" s="145">
        <v>2148000</v>
      </c>
      <c r="BP25" s="145">
        <v>1846000</v>
      </c>
      <c r="BQ25" s="145">
        <v>1726000</v>
      </c>
      <c r="BS25" s="192">
        <v>5500000</v>
      </c>
      <c r="BT25" s="145">
        <v>4246000</v>
      </c>
      <c r="BU25" s="145">
        <v>2946000</v>
      </c>
      <c r="BV25" s="145">
        <v>2330000</v>
      </c>
      <c r="BW25" s="145">
        <v>1979000</v>
      </c>
      <c r="BX25" s="145">
        <v>1862000</v>
      </c>
      <c r="BY25" s="152"/>
      <c r="BZ25" s="192">
        <v>5600000</v>
      </c>
      <c r="CA25" s="145">
        <v>4316000</v>
      </c>
      <c r="CB25" s="145">
        <v>2995000</v>
      </c>
      <c r="CC25" s="145">
        <v>2369000</v>
      </c>
      <c r="CD25" s="145">
        <v>2011000</v>
      </c>
      <c r="CE25" s="145">
        <v>1892000</v>
      </c>
      <c r="CF25" s="150"/>
      <c r="CG25" s="180">
        <v>5000000</v>
      </c>
      <c r="CH25" s="145">
        <v>3769000</v>
      </c>
      <c r="CI25" s="145">
        <v>2644000</v>
      </c>
      <c r="CJ25" s="145">
        <v>2109000</v>
      </c>
      <c r="CK25" s="145">
        <v>1804000</v>
      </c>
      <c r="CL25" s="145">
        <v>1638000</v>
      </c>
    </row>
    <row r="26" spans="1:90" s="139" customFormat="1" ht="15.75" customHeight="1" x14ac:dyDescent="0.25">
      <c r="A26" s="183">
        <v>4200000</v>
      </c>
      <c r="B26" s="145">
        <v>2817000</v>
      </c>
      <c r="C26" s="145">
        <v>1942000</v>
      </c>
      <c r="D26" s="145">
        <v>1542000</v>
      </c>
      <c r="E26" s="145">
        <v>1317000</v>
      </c>
      <c r="F26" s="145">
        <v>1223000</v>
      </c>
      <c r="G26" s="138"/>
      <c r="H26" s="183">
        <v>4200000</v>
      </c>
      <c r="I26" s="145">
        <v>2862000</v>
      </c>
      <c r="J26" s="145">
        <v>1973000</v>
      </c>
      <c r="K26" s="145">
        <v>1567000</v>
      </c>
      <c r="L26" s="145">
        <v>1338000</v>
      </c>
      <c r="M26" s="145">
        <v>1243000</v>
      </c>
      <c r="O26" s="183">
        <v>3700000</v>
      </c>
      <c r="P26" s="145">
        <v>2366000</v>
      </c>
      <c r="Q26" s="145">
        <v>1656000</v>
      </c>
      <c r="R26" s="145">
        <v>1316000</v>
      </c>
      <c r="S26" s="145">
        <v>1123000</v>
      </c>
      <c r="T26" s="145">
        <v>1034000</v>
      </c>
      <c r="V26" s="183">
        <v>3800000</v>
      </c>
      <c r="W26" s="145">
        <v>2428000</v>
      </c>
      <c r="X26" s="145">
        <v>1696000</v>
      </c>
      <c r="Y26" s="145">
        <v>1351000</v>
      </c>
      <c r="Z26" s="145">
        <v>1152000</v>
      </c>
      <c r="AA26" s="145">
        <v>1061000</v>
      </c>
      <c r="AC26" s="180">
        <v>4600000</v>
      </c>
      <c r="AD26" s="145">
        <v>3180000</v>
      </c>
      <c r="AE26" s="145">
        <v>2250000</v>
      </c>
      <c r="AF26" s="145">
        <v>1779000</v>
      </c>
      <c r="AG26" s="145">
        <v>1525000</v>
      </c>
      <c r="AH26" s="145">
        <v>1392000</v>
      </c>
      <c r="AJ26" s="180">
        <v>4700000</v>
      </c>
      <c r="AK26" s="145">
        <v>3291000</v>
      </c>
      <c r="AL26" s="145">
        <v>2323000</v>
      </c>
      <c r="AM26" s="145">
        <v>1837000</v>
      </c>
      <c r="AN26" s="145">
        <v>1575000</v>
      </c>
      <c r="AO26" s="145">
        <v>1436000</v>
      </c>
      <c r="AP26" s="156"/>
      <c r="AQ26" s="180">
        <v>4800000</v>
      </c>
      <c r="AR26" s="145">
        <v>3447000</v>
      </c>
      <c r="AS26" s="145">
        <v>2441000</v>
      </c>
      <c r="AT26" s="145">
        <v>1933000</v>
      </c>
      <c r="AU26" s="145">
        <v>1658000</v>
      </c>
      <c r="AV26" s="145">
        <v>1514000</v>
      </c>
      <c r="AX26" s="180">
        <v>4900000</v>
      </c>
      <c r="AY26" s="145">
        <v>3500000</v>
      </c>
      <c r="AZ26" s="145">
        <v>2473000</v>
      </c>
      <c r="BA26" s="145">
        <v>1958000</v>
      </c>
      <c r="BB26" s="145">
        <v>1680000</v>
      </c>
      <c r="BC26" s="145">
        <v>1533000</v>
      </c>
      <c r="BE26" s="183">
        <v>5200000</v>
      </c>
      <c r="BF26" s="145">
        <v>3857000</v>
      </c>
      <c r="BG26" s="145">
        <v>2681000</v>
      </c>
      <c r="BH26" s="145">
        <v>2115000</v>
      </c>
      <c r="BI26" s="145">
        <v>1818000</v>
      </c>
      <c r="BJ26" s="145">
        <v>1701000</v>
      </c>
      <c r="BL26" s="183">
        <v>5300000</v>
      </c>
      <c r="BM26" s="145">
        <v>3908000</v>
      </c>
      <c r="BN26" s="145">
        <v>2717000</v>
      </c>
      <c r="BO26" s="145">
        <v>2143000</v>
      </c>
      <c r="BP26" s="145">
        <v>1842000</v>
      </c>
      <c r="BQ26" s="145">
        <v>1723000</v>
      </c>
      <c r="BS26" s="197">
        <v>5600000</v>
      </c>
      <c r="BT26" s="145">
        <v>4238000</v>
      </c>
      <c r="BU26" s="145">
        <v>2940000</v>
      </c>
      <c r="BV26" s="145">
        <v>2325000</v>
      </c>
      <c r="BW26" s="145">
        <v>1975000</v>
      </c>
      <c r="BX26" s="145">
        <v>1859000</v>
      </c>
      <c r="BY26" s="152"/>
      <c r="BZ26" s="192">
        <v>5700000</v>
      </c>
      <c r="CA26" s="145">
        <v>4308000</v>
      </c>
      <c r="CB26" s="145">
        <v>2989000</v>
      </c>
      <c r="CC26" s="145">
        <v>2364000</v>
      </c>
      <c r="CD26" s="145">
        <v>2007000</v>
      </c>
      <c r="CE26" s="145">
        <v>1889000</v>
      </c>
      <c r="CF26" s="150"/>
      <c r="CG26" s="180">
        <v>5100000</v>
      </c>
      <c r="CH26" s="145">
        <v>3761000</v>
      </c>
      <c r="CI26" s="145">
        <v>2638000</v>
      </c>
      <c r="CJ26" s="145">
        <v>2104000</v>
      </c>
      <c r="CK26" s="145">
        <v>1800000</v>
      </c>
      <c r="CL26" s="145">
        <v>1635000</v>
      </c>
    </row>
    <row r="27" spans="1:90" s="139" customFormat="1" ht="15.75" customHeight="1" x14ac:dyDescent="0.25">
      <c r="A27" s="183">
        <v>4300000</v>
      </c>
      <c r="B27" s="145">
        <v>2809000</v>
      </c>
      <c r="C27" s="145">
        <v>1936000</v>
      </c>
      <c r="D27" s="145">
        <v>1537000</v>
      </c>
      <c r="E27" s="145">
        <v>1313000</v>
      </c>
      <c r="F27" s="145">
        <v>1220000</v>
      </c>
      <c r="G27" s="138"/>
      <c r="H27" s="180">
        <v>4300000</v>
      </c>
      <c r="I27" s="145">
        <v>2854000</v>
      </c>
      <c r="J27" s="145">
        <v>1967000</v>
      </c>
      <c r="K27" s="145">
        <v>1562000</v>
      </c>
      <c r="L27" s="145">
        <v>1334000</v>
      </c>
      <c r="M27" s="145">
        <v>1240000</v>
      </c>
      <c r="O27" s="180">
        <v>3800000</v>
      </c>
      <c r="P27" s="145">
        <v>2358000</v>
      </c>
      <c r="Q27" s="145">
        <v>1650000</v>
      </c>
      <c r="R27" s="145">
        <v>1311000</v>
      </c>
      <c r="S27" s="145">
        <v>1119000</v>
      </c>
      <c r="T27" s="145">
        <v>1031000</v>
      </c>
      <c r="V27" s="180">
        <v>3900000</v>
      </c>
      <c r="W27" s="145">
        <v>2420000</v>
      </c>
      <c r="X27" s="145">
        <v>1690000</v>
      </c>
      <c r="Y27" s="145">
        <v>1346000</v>
      </c>
      <c r="Z27" s="145">
        <v>1148000</v>
      </c>
      <c r="AA27" s="145">
        <v>1058000</v>
      </c>
      <c r="AC27" s="180">
        <v>4700000</v>
      </c>
      <c r="AD27" s="145">
        <v>3172000</v>
      </c>
      <c r="AE27" s="145">
        <v>2244000</v>
      </c>
      <c r="AF27" s="145">
        <v>1774000</v>
      </c>
      <c r="AG27" s="145">
        <v>1521000</v>
      </c>
      <c r="AH27" s="145">
        <v>1389000</v>
      </c>
      <c r="AJ27" s="180">
        <v>4800000</v>
      </c>
      <c r="AK27" s="145">
        <v>3283000</v>
      </c>
      <c r="AL27" s="145">
        <v>2317000</v>
      </c>
      <c r="AM27" s="145">
        <v>1832000</v>
      </c>
      <c r="AN27" s="145">
        <v>1571000</v>
      </c>
      <c r="AO27" s="145">
        <v>1433000</v>
      </c>
      <c r="AP27" s="156"/>
      <c r="AQ27" s="180">
        <v>4900000</v>
      </c>
      <c r="AR27" s="145">
        <v>3439000</v>
      </c>
      <c r="AS27" s="145">
        <v>2435000</v>
      </c>
      <c r="AT27" s="145">
        <v>1928000</v>
      </c>
      <c r="AU27" s="145">
        <v>1654000</v>
      </c>
      <c r="AV27" s="145">
        <v>1511000</v>
      </c>
      <c r="AX27" s="180">
        <v>5000000</v>
      </c>
      <c r="AY27" s="145">
        <v>3492000</v>
      </c>
      <c r="AZ27" s="145">
        <v>2467000</v>
      </c>
      <c r="BA27" s="145">
        <v>1953000</v>
      </c>
      <c r="BB27" s="145">
        <v>1676000</v>
      </c>
      <c r="BC27" s="145">
        <v>1530000</v>
      </c>
      <c r="BE27" s="180">
        <v>5300000</v>
      </c>
      <c r="BF27" s="145">
        <v>3849000</v>
      </c>
      <c r="BG27" s="145">
        <v>2675000</v>
      </c>
      <c r="BH27" s="145">
        <v>2110000</v>
      </c>
      <c r="BI27" s="145">
        <v>1814000</v>
      </c>
      <c r="BJ27" s="145">
        <v>1698000</v>
      </c>
      <c r="BL27" s="180">
        <v>5400000</v>
      </c>
      <c r="BM27" s="145">
        <v>3900000</v>
      </c>
      <c r="BN27" s="145">
        <v>2711000</v>
      </c>
      <c r="BO27" s="145">
        <v>2138000</v>
      </c>
      <c r="BP27" s="145">
        <v>1838000</v>
      </c>
      <c r="BQ27" s="145">
        <v>1720000</v>
      </c>
      <c r="BS27" s="192">
        <v>5700000</v>
      </c>
      <c r="BT27" s="145">
        <v>4230000</v>
      </c>
      <c r="BU27" s="145">
        <v>2934000</v>
      </c>
      <c r="BV27" s="145">
        <v>2320000</v>
      </c>
      <c r="BW27" s="145">
        <v>1971000</v>
      </c>
      <c r="BX27" s="145">
        <v>1856000</v>
      </c>
      <c r="BY27" s="152"/>
      <c r="BZ27" s="192">
        <v>5800000</v>
      </c>
      <c r="CA27" s="145">
        <v>4300000</v>
      </c>
      <c r="CB27" s="145">
        <v>2983000</v>
      </c>
      <c r="CC27" s="145">
        <v>2359000</v>
      </c>
      <c r="CD27" s="145">
        <v>2003000</v>
      </c>
      <c r="CE27" s="145">
        <v>1886000</v>
      </c>
      <c r="CF27" s="150"/>
      <c r="CG27" s="180">
        <v>5200000</v>
      </c>
      <c r="CH27" s="145">
        <v>3753000</v>
      </c>
      <c r="CI27" s="145">
        <v>2632000</v>
      </c>
      <c r="CJ27" s="145">
        <v>2099000</v>
      </c>
      <c r="CK27" s="145">
        <v>1796000</v>
      </c>
      <c r="CL27" s="145">
        <v>1632000</v>
      </c>
    </row>
    <row r="28" spans="1:90" s="139" customFormat="1" ht="15.75" customHeight="1" x14ac:dyDescent="0.25">
      <c r="A28" s="183">
        <v>4400000</v>
      </c>
      <c r="B28" s="145">
        <v>2801000</v>
      </c>
      <c r="C28" s="145">
        <v>1930000</v>
      </c>
      <c r="D28" s="145">
        <v>1532000</v>
      </c>
      <c r="E28" s="145">
        <v>1309000</v>
      </c>
      <c r="F28" s="145">
        <v>1217000</v>
      </c>
      <c r="G28" s="138"/>
      <c r="H28" s="183">
        <v>4400000</v>
      </c>
      <c r="I28" s="145">
        <v>2846000</v>
      </c>
      <c r="J28" s="145">
        <v>1961000</v>
      </c>
      <c r="K28" s="145">
        <v>1557000</v>
      </c>
      <c r="L28" s="145">
        <v>1330000</v>
      </c>
      <c r="M28" s="145">
        <v>1237000</v>
      </c>
      <c r="O28" s="183">
        <v>3900000</v>
      </c>
      <c r="P28" s="145">
        <v>2350000</v>
      </c>
      <c r="Q28" s="145">
        <v>1644000</v>
      </c>
      <c r="R28" s="145">
        <v>1306000</v>
      </c>
      <c r="S28" s="145">
        <v>1115000</v>
      </c>
      <c r="T28" s="145">
        <v>1028000</v>
      </c>
      <c r="V28" s="183">
        <v>4000000</v>
      </c>
      <c r="W28" s="145">
        <v>2412000</v>
      </c>
      <c r="X28" s="145">
        <v>1684000</v>
      </c>
      <c r="Y28" s="145">
        <v>1341000</v>
      </c>
      <c r="Z28" s="145">
        <v>1144000</v>
      </c>
      <c r="AA28" s="145">
        <v>1055000</v>
      </c>
      <c r="AC28" s="180">
        <v>4800000</v>
      </c>
      <c r="AD28" s="145">
        <v>3164000</v>
      </c>
      <c r="AE28" s="145">
        <v>2238000</v>
      </c>
      <c r="AF28" s="145">
        <v>1769000</v>
      </c>
      <c r="AG28" s="145">
        <v>1517000</v>
      </c>
      <c r="AH28" s="145">
        <v>1386000</v>
      </c>
      <c r="AJ28" s="180">
        <v>4900000</v>
      </c>
      <c r="AK28" s="145">
        <v>3275000</v>
      </c>
      <c r="AL28" s="145">
        <v>2311000</v>
      </c>
      <c r="AM28" s="145">
        <v>1827000</v>
      </c>
      <c r="AN28" s="145">
        <v>1567000</v>
      </c>
      <c r="AO28" s="145">
        <v>1430000</v>
      </c>
      <c r="AP28" s="156"/>
      <c r="AQ28" s="180">
        <v>5000000</v>
      </c>
      <c r="AR28" s="145">
        <v>3431000</v>
      </c>
      <c r="AS28" s="145">
        <v>2429000</v>
      </c>
      <c r="AT28" s="145">
        <v>1923000</v>
      </c>
      <c r="AU28" s="145">
        <v>1650000</v>
      </c>
      <c r="AV28" s="145">
        <v>1508000</v>
      </c>
      <c r="AX28" s="180">
        <v>5100000</v>
      </c>
      <c r="AY28" s="145">
        <v>3484000</v>
      </c>
      <c r="AZ28" s="145">
        <v>2461000</v>
      </c>
      <c r="BA28" s="145">
        <v>1948000</v>
      </c>
      <c r="BB28" s="145">
        <v>1672000</v>
      </c>
      <c r="BC28" s="145">
        <v>1527000</v>
      </c>
      <c r="BE28" s="183">
        <v>5400000</v>
      </c>
      <c r="BF28" s="145">
        <v>3841000</v>
      </c>
      <c r="BG28" s="145">
        <v>2669000</v>
      </c>
      <c r="BH28" s="145">
        <v>2105000</v>
      </c>
      <c r="BI28" s="145">
        <v>1810000</v>
      </c>
      <c r="BJ28" s="145">
        <v>1695000</v>
      </c>
      <c r="BL28" s="183">
        <v>5500000</v>
      </c>
      <c r="BM28" s="145">
        <v>3892000</v>
      </c>
      <c r="BN28" s="145">
        <v>2705000</v>
      </c>
      <c r="BO28" s="145">
        <v>2133000</v>
      </c>
      <c r="BP28" s="145">
        <v>1834000</v>
      </c>
      <c r="BQ28" s="145">
        <v>1717000</v>
      </c>
      <c r="BS28" s="197">
        <v>5800000</v>
      </c>
      <c r="BT28" s="145">
        <v>4222000</v>
      </c>
      <c r="BU28" s="145">
        <v>2928000</v>
      </c>
      <c r="BV28" s="145">
        <v>2315000</v>
      </c>
      <c r="BW28" s="145">
        <v>1967000</v>
      </c>
      <c r="BX28" s="145">
        <v>1853000</v>
      </c>
      <c r="BY28" s="152"/>
      <c r="BZ28" s="192">
        <v>5900000</v>
      </c>
      <c r="CA28" s="145">
        <v>4292000</v>
      </c>
      <c r="CB28" s="145">
        <v>2977000</v>
      </c>
      <c r="CC28" s="145">
        <v>2354000</v>
      </c>
      <c r="CD28" s="145">
        <v>1999000</v>
      </c>
      <c r="CE28" s="145">
        <v>1883000</v>
      </c>
      <c r="CF28" s="150"/>
      <c r="CG28" s="180">
        <v>5300000</v>
      </c>
      <c r="CH28" s="145">
        <v>3745000</v>
      </c>
      <c r="CI28" s="145">
        <v>2626000</v>
      </c>
      <c r="CJ28" s="145">
        <v>2094000</v>
      </c>
      <c r="CK28" s="145">
        <v>1792000</v>
      </c>
      <c r="CL28" s="145">
        <v>1629000</v>
      </c>
    </row>
    <row r="29" spans="1:90" s="139" customFormat="1" ht="15.75" customHeight="1" x14ac:dyDescent="0.25">
      <c r="A29" s="183">
        <v>4500000</v>
      </c>
      <c r="B29" s="145">
        <v>2793000</v>
      </c>
      <c r="C29" s="145">
        <v>1924000</v>
      </c>
      <c r="D29" s="145">
        <v>1527000</v>
      </c>
      <c r="E29" s="145">
        <v>1305000</v>
      </c>
      <c r="F29" s="145">
        <v>1214000</v>
      </c>
      <c r="G29" s="138"/>
      <c r="H29" s="180">
        <v>4500000</v>
      </c>
      <c r="I29" s="145">
        <v>2838000</v>
      </c>
      <c r="J29" s="145">
        <v>1955000</v>
      </c>
      <c r="K29" s="145">
        <v>1552000</v>
      </c>
      <c r="L29" s="145">
        <v>1326000</v>
      </c>
      <c r="M29" s="145">
        <v>1234000</v>
      </c>
      <c r="O29" s="180">
        <v>4000000</v>
      </c>
      <c r="P29" s="145">
        <v>2342000</v>
      </c>
      <c r="Q29" s="145">
        <v>1638000</v>
      </c>
      <c r="R29" s="145">
        <v>1301000</v>
      </c>
      <c r="S29" s="145">
        <v>1111000</v>
      </c>
      <c r="T29" s="145">
        <v>1025000</v>
      </c>
      <c r="V29" s="180">
        <v>4100000</v>
      </c>
      <c r="W29" s="145">
        <v>2404000</v>
      </c>
      <c r="X29" s="145">
        <v>1678000</v>
      </c>
      <c r="Y29" s="145">
        <v>1336000</v>
      </c>
      <c r="Z29" s="145">
        <v>1140000</v>
      </c>
      <c r="AA29" s="145">
        <v>1052000</v>
      </c>
      <c r="AC29" s="180">
        <v>4900000</v>
      </c>
      <c r="AD29" s="145">
        <v>3156000</v>
      </c>
      <c r="AE29" s="145">
        <v>2232000</v>
      </c>
      <c r="AF29" s="145">
        <v>1764000</v>
      </c>
      <c r="AG29" s="145">
        <v>1513000</v>
      </c>
      <c r="AH29" s="145">
        <v>1383000</v>
      </c>
      <c r="AJ29" s="180">
        <v>5000000</v>
      </c>
      <c r="AK29" s="145">
        <v>3267000</v>
      </c>
      <c r="AL29" s="145">
        <v>2305000</v>
      </c>
      <c r="AM29" s="145">
        <v>1822000</v>
      </c>
      <c r="AN29" s="145">
        <v>1563000</v>
      </c>
      <c r="AO29" s="145">
        <v>1427000</v>
      </c>
      <c r="AP29" s="156"/>
      <c r="AQ29" s="180">
        <v>5100000</v>
      </c>
      <c r="AR29" s="145">
        <v>3423000</v>
      </c>
      <c r="AS29" s="145">
        <v>2423000</v>
      </c>
      <c r="AT29" s="145">
        <v>1918000</v>
      </c>
      <c r="AU29" s="145">
        <v>1646000</v>
      </c>
      <c r="AV29" s="145">
        <v>1505000</v>
      </c>
      <c r="AX29" s="180">
        <v>5200000</v>
      </c>
      <c r="AY29" s="145">
        <v>3476000</v>
      </c>
      <c r="AZ29" s="145">
        <v>2455000</v>
      </c>
      <c r="BA29" s="145">
        <v>1943000</v>
      </c>
      <c r="BB29" s="145">
        <v>1668000</v>
      </c>
      <c r="BC29" s="145">
        <v>1524000</v>
      </c>
      <c r="BE29" s="180">
        <v>5500000</v>
      </c>
      <c r="BF29" s="145">
        <v>3833000</v>
      </c>
      <c r="BG29" s="145">
        <v>2663000</v>
      </c>
      <c r="BH29" s="145">
        <v>2100000</v>
      </c>
      <c r="BI29" s="145">
        <v>1806000</v>
      </c>
      <c r="BJ29" s="145">
        <v>1692000</v>
      </c>
      <c r="BL29" s="180">
        <v>5600000</v>
      </c>
      <c r="BM29" s="145">
        <v>3884000</v>
      </c>
      <c r="BN29" s="145">
        <v>2699000</v>
      </c>
      <c r="BO29" s="145">
        <v>2128000</v>
      </c>
      <c r="BP29" s="145">
        <v>1830000</v>
      </c>
      <c r="BQ29" s="145">
        <v>1714000</v>
      </c>
      <c r="BS29" s="192">
        <v>5900000</v>
      </c>
      <c r="BT29" s="145">
        <v>4214000</v>
      </c>
      <c r="BU29" s="145">
        <v>2922000</v>
      </c>
      <c r="BV29" s="145">
        <v>2310000</v>
      </c>
      <c r="BW29" s="145">
        <v>1963000</v>
      </c>
      <c r="BX29" s="145">
        <v>1850000</v>
      </c>
      <c r="BY29" s="152"/>
      <c r="BZ29" s="192">
        <v>6000000</v>
      </c>
      <c r="CA29" s="145">
        <v>4284000</v>
      </c>
      <c r="CB29" s="145">
        <v>2971000</v>
      </c>
      <c r="CC29" s="145">
        <v>2349000</v>
      </c>
      <c r="CD29" s="145">
        <v>1995000</v>
      </c>
      <c r="CE29" s="145">
        <v>1880000</v>
      </c>
      <c r="CF29" s="150"/>
      <c r="CG29" s="180">
        <v>5400000</v>
      </c>
      <c r="CH29" s="145">
        <v>3737000</v>
      </c>
      <c r="CI29" s="145">
        <v>2620000</v>
      </c>
      <c r="CJ29" s="145">
        <v>2089000</v>
      </c>
      <c r="CK29" s="145">
        <v>1788000</v>
      </c>
      <c r="CL29" s="145">
        <v>1626000</v>
      </c>
    </row>
    <row r="30" spans="1:90" s="139" customFormat="1" ht="15.75" customHeight="1" x14ac:dyDescent="0.25">
      <c r="A30" s="183">
        <v>4600000</v>
      </c>
      <c r="B30" s="145">
        <v>2785000</v>
      </c>
      <c r="C30" s="145">
        <v>1918000</v>
      </c>
      <c r="D30" s="145">
        <v>1522000</v>
      </c>
      <c r="E30" s="145">
        <v>1301000</v>
      </c>
      <c r="F30" s="145">
        <v>1211000</v>
      </c>
      <c r="G30" s="138"/>
      <c r="H30" s="183">
        <v>4600000</v>
      </c>
      <c r="I30" s="145">
        <v>2830000</v>
      </c>
      <c r="J30" s="145">
        <v>1949000</v>
      </c>
      <c r="K30" s="145">
        <v>1547000</v>
      </c>
      <c r="L30" s="145">
        <v>1322000</v>
      </c>
      <c r="M30" s="145">
        <v>1231000</v>
      </c>
      <c r="O30" s="183">
        <v>4100000</v>
      </c>
      <c r="P30" s="145">
        <v>2334000</v>
      </c>
      <c r="Q30" s="145">
        <v>1632000</v>
      </c>
      <c r="R30" s="145">
        <v>1296000</v>
      </c>
      <c r="S30" s="145">
        <v>1107000</v>
      </c>
      <c r="T30" s="145">
        <v>1022000</v>
      </c>
      <c r="V30" s="183">
        <v>4200000</v>
      </c>
      <c r="W30" s="145">
        <v>2396000</v>
      </c>
      <c r="X30" s="145">
        <v>1672000</v>
      </c>
      <c r="Y30" s="145">
        <v>1331000</v>
      </c>
      <c r="Z30" s="145">
        <v>1136000</v>
      </c>
      <c r="AA30" s="145">
        <v>1049000</v>
      </c>
      <c r="AC30" s="180">
        <v>5000000</v>
      </c>
      <c r="AD30" s="145">
        <v>3148000</v>
      </c>
      <c r="AE30" s="145">
        <v>2226000</v>
      </c>
      <c r="AF30" s="145">
        <v>1759000</v>
      </c>
      <c r="AG30" s="145">
        <v>1509000</v>
      </c>
      <c r="AH30" s="145">
        <v>1380000</v>
      </c>
      <c r="AJ30" s="180">
        <v>5100000</v>
      </c>
      <c r="AK30" s="145">
        <v>3259000</v>
      </c>
      <c r="AL30" s="145">
        <v>2299000</v>
      </c>
      <c r="AM30" s="145">
        <v>1817000</v>
      </c>
      <c r="AN30" s="145">
        <v>1559000</v>
      </c>
      <c r="AO30" s="145">
        <v>1424000</v>
      </c>
      <c r="AP30" s="156"/>
      <c r="AQ30" s="180">
        <v>5200000</v>
      </c>
      <c r="AR30" s="145">
        <v>3415000</v>
      </c>
      <c r="AS30" s="145">
        <v>2417000</v>
      </c>
      <c r="AT30" s="145">
        <v>1913000</v>
      </c>
      <c r="AU30" s="145">
        <v>1642000</v>
      </c>
      <c r="AV30" s="145">
        <v>1502000</v>
      </c>
      <c r="AX30" s="180">
        <v>5300000</v>
      </c>
      <c r="AY30" s="145">
        <v>3468000</v>
      </c>
      <c r="AZ30" s="145">
        <v>2449000</v>
      </c>
      <c r="BA30" s="145">
        <v>1938000</v>
      </c>
      <c r="BB30" s="145">
        <v>1664000</v>
      </c>
      <c r="BC30" s="145">
        <v>1521000</v>
      </c>
      <c r="BE30" s="183">
        <v>5600000</v>
      </c>
      <c r="BF30" s="145">
        <v>3825000</v>
      </c>
      <c r="BG30" s="145">
        <v>2657000</v>
      </c>
      <c r="BH30" s="145">
        <v>2095000</v>
      </c>
      <c r="BI30" s="145">
        <v>1802000</v>
      </c>
      <c r="BJ30" s="145">
        <v>1689000</v>
      </c>
      <c r="BL30" s="183">
        <v>5700000</v>
      </c>
      <c r="BM30" s="145">
        <v>3876000</v>
      </c>
      <c r="BN30" s="145">
        <v>2693000</v>
      </c>
      <c r="BO30" s="145">
        <v>2123000</v>
      </c>
      <c r="BP30" s="145">
        <v>1826000</v>
      </c>
      <c r="BQ30" s="145">
        <v>1711000</v>
      </c>
      <c r="BS30" s="197">
        <v>6000000</v>
      </c>
      <c r="BT30" s="145">
        <v>4206000</v>
      </c>
      <c r="BU30" s="145">
        <v>2916000</v>
      </c>
      <c r="BV30" s="145">
        <v>2305000</v>
      </c>
      <c r="BW30" s="145">
        <v>1959000</v>
      </c>
      <c r="BX30" s="145">
        <v>1847000</v>
      </c>
      <c r="BY30" s="152"/>
      <c r="BZ30" s="192">
        <v>6100000</v>
      </c>
      <c r="CA30" s="145">
        <v>4276000</v>
      </c>
      <c r="CB30" s="145">
        <v>2965000</v>
      </c>
      <c r="CC30" s="145">
        <v>2344000</v>
      </c>
      <c r="CD30" s="145">
        <v>1991000</v>
      </c>
      <c r="CE30" s="145">
        <v>1877000</v>
      </c>
      <c r="CF30" s="150"/>
      <c r="CG30" s="180">
        <v>5500000</v>
      </c>
      <c r="CH30" s="145">
        <v>3729000</v>
      </c>
      <c r="CI30" s="145">
        <v>2614000</v>
      </c>
      <c r="CJ30" s="145">
        <v>2084000</v>
      </c>
      <c r="CK30" s="145">
        <v>1784000</v>
      </c>
      <c r="CL30" s="145">
        <v>1623000</v>
      </c>
    </row>
    <row r="31" spans="1:90" s="139" customFormat="1" ht="15.75" customHeight="1" x14ac:dyDescent="0.25">
      <c r="A31" s="183">
        <v>4700000</v>
      </c>
      <c r="B31" s="145">
        <v>2777000</v>
      </c>
      <c r="C31" s="145">
        <v>1912000</v>
      </c>
      <c r="D31" s="145">
        <v>1517000</v>
      </c>
      <c r="E31" s="145">
        <v>1297000</v>
      </c>
      <c r="F31" s="145">
        <v>1208000</v>
      </c>
      <c r="G31" s="138"/>
      <c r="H31" s="180">
        <v>4700000</v>
      </c>
      <c r="I31" s="145">
        <v>2822000</v>
      </c>
      <c r="J31" s="145">
        <v>1943000</v>
      </c>
      <c r="K31" s="145">
        <v>1542000</v>
      </c>
      <c r="L31" s="145">
        <v>1318000</v>
      </c>
      <c r="M31" s="145">
        <v>1228000</v>
      </c>
      <c r="O31" s="180">
        <v>4200000</v>
      </c>
      <c r="P31" s="145">
        <v>2326000</v>
      </c>
      <c r="Q31" s="145">
        <v>1626000</v>
      </c>
      <c r="R31" s="145">
        <v>1291000</v>
      </c>
      <c r="S31" s="145">
        <v>1103000</v>
      </c>
      <c r="T31" s="145">
        <v>1019000</v>
      </c>
      <c r="V31" s="180">
        <v>4300000</v>
      </c>
      <c r="W31" s="145">
        <v>2388000</v>
      </c>
      <c r="X31" s="145">
        <v>1666000</v>
      </c>
      <c r="Y31" s="145">
        <v>1326000</v>
      </c>
      <c r="Z31" s="145">
        <v>1132000</v>
      </c>
      <c r="AA31" s="145">
        <v>1046000</v>
      </c>
      <c r="AC31" s="180">
        <v>5100000</v>
      </c>
      <c r="AD31" s="145">
        <v>3140000</v>
      </c>
      <c r="AE31" s="145">
        <v>2220000</v>
      </c>
      <c r="AF31" s="145">
        <v>1754000</v>
      </c>
      <c r="AG31" s="145">
        <v>1505000</v>
      </c>
      <c r="AH31" s="145">
        <v>1377000</v>
      </c>
      <c r="AJ31" s="180">
        <v>5200000</v>
      </c>
      <c r="AK31" s="145">
        <v>3251000</v>
      </c>
      <c r="AL31" s="145">
        <v>2293000</v>
      </c>
      <c r="AM31" s="145">
        <v>1812000</v>
      </c>
      <c r="AN31" s="145">
        <v>1555000</v>
      </c>
      <c r="AO31" s="145">
        <v>1421000</v>
      </c>
      <c r="AP31" s="156"/>
      <c r="AQ31" s="180">
        <v>5300000</v>
      </c>
      <c r="AR31" s="145">
        <v>3407000</v>
      </c>
      <c r="AS31" s="145">
        <v>2411000</v>
      </c>
      <c r="AT31" s="145">
        <v>1908000</v>
      </c>
      <c r="AU31" s="145">
        <v>1638000</v>
      </c>
      <c r="AV31" s="145">
        <v>1499000</v>
      </c>
      <c r="AX31" s="180">
        <v>5400000</v>
      </c>
      <c r="AY31" s="145">
        <v>3460000</v>
      </c>
      <c r="AZ31" s="145">
        <v>2443000</v>
      </c>
      <c r="BA31" s="145">
        <v>1933000</v>
      </c>
      <c r="BB31" s="145">
        <v>1660000</v>
      </c>
      <c r="BC31" s="145">
        <v>1518000</v>
      </c>
      <c r="BE31" s="180">
        <v>5700000</v>
      </c>
      <c r="BF31" s="145">
        <v>3817000</v>
      </c>
      <c r="BG31" s="145">
        <v>2651000</v>
      </c>
      <c r="BH31" s="145">
        <v>2090000</v>
      </c>
      <c r="BI31" s="145">
        <v>1798000</v>
      </c>
      <c r="BJ31" s="145">
        <v>1686000</v>
      </c>
      <c r="BL31" s="180">
        <v>5800000</v>
      </c>
      <c r="BM31" s="145">
        <v>3868000</v>
      </c>
      <c r="BN31" s="145">
        <v>2687000</v>
      </c>
      <c r="BO31" s="145">
        <v>2118000</v>
      </c>
      <c r="BP31" s="145">
        <v>1822000</v>
      </c>
      <c r="BQ31" s="145">
        <v>1708000</v>
      </c>
      <c r="BS31" s="192">
        <v>6100000</v>
      </c>
      <c r="BT31" s="145">
        <v>4198000</v>
      </c>
      <c r="BU31" s="145">
        <v>2910000</v>
      </c>
      <c r="BV31" s="145">
        <v>2300000</v>
      </c>
      <c r="BW31" s="145">
        <v>1955000</v>
      </c>
      <c r="BX31" s="145">
        <v>1844000</v>
      </c>
      <c r="BY31" s="152"/>
      <c r="BZ31" s="192">
        <v>6200000</v>
      </c>
      <c r="CA31" s="145">
        <v>4268000</v>
      </c>
      <c r="CB31" s="145">
        <v>2959000</v>
      </c>
      <c r="CC31" s="145">
        <v>2339000</v>
      </c>
      <c r="CD31" s="145">
        <v>1987000</v>
      </c>
      <c r="CE31" s="145">
        <v>1874000</v>
      </c>
      <c r="CF31" s="150"/>
      <c r="CG31" s="180">
        <v>5600000</v>
      </c>
      <c r="CH31" s="145">
        <v>3721000</v>
      </c>
      <c r="CI31" s="145">
        <v>2608000</v>
      </c>
      <c r="CJ31" s="145">
        <v>2079000</v>
      </c>
      <c r="CK31" s="145">
        <v>1780000</v>
      </c>
      <c r="CL31" s="145">
        <v>1620000</v>
      </c>
    </row>
    <row r="32" spans="1:90" s="139" customFormat="1" ht="15.75" customHeight="1" x14ac:dyDescent="0.25">
      <c r="A32" s="183">
        <v>4800000</v>
      </c>
      <c r="B32" s="145">
        <v>2769000</v>
      </c>
      <c r="C32" s="145">
        <v>1906000</v>
      </c>
      <c r="D32" s="145">
        <v>1512000</v>
      </c>
      <c r="E32" s="145">
        <v>1293000</v>
      </c>
      <c r="F32" s="145">
        <v>1205000</v>
      </c>
      <c r="G32" s="138"/>
      <c r="H32" s="183">
        <v>4800000</v>
      </c>
      <c r="I32" s="145">
        <v>2814000</v>
      </c>
      <c r="J32" s="145">
        <v>1937000</v>
      </c>
      <c r="K32" s="145">
        <v>1537000</v>
      </c>
      <c r="L32" s="145">
        <v>1314000</v>
      </c>
      <c r="M32" s="145">
        <v>1225000</v>
      </c>
      <c r="O32" s="183">
        <v>4300000</v>
      </c>
      <c r="P32" s="145">
        <v>2318000</v>
      </c>
      <c r="Q32" s="145">
        <v>1620000</v>
      </c>
      <c r="R32" s="145">
        <v>1286000</v>
      </c>
      <c r="S32" s="145">
        <v>1099000</v>
      </c>
      <c r="T32" s="145">
        <v>1016000</v>
      </c>
      <c r="V32" s="183">
        <v>4400000</v>
      </c>
      <c r="W32" s="145">
        <v>2380000</v>
      </c>
      <c r="X32" s="145">
        <v>1660000</v>
      </c>
      <c r="Y32" s="145">
        <v>1321000</v>
      </c>
      <c r="Z32" s="145">
        <v>1128000</v>
      </c>
      <c r="AA32" s="145">
        <v>1043000</v>
      </c>
      <c r="AC32" s="180">
        <v>5200000</v>
      </c>
      <c r="AD32" s="145">
        <v>3132000</v>
      </c>
      <c r="AE32" s="145">
        <v>2214000</v>
      </c>
      <c r="AF32" s="145">
        <v>1749000</v>
      </c>
      <c r="AG32" s="145">
        <v>1501000</v>
      </c>
      <c r="AH32" s="145">
        <v>1374000</v>
      </c>
      <c r="AJ32" s="180">
        <v>5300000</v>
      </c>
      <c r="AK32" s="145">
        <v>3243000</v>
      </c>
      <c r="AL32" s="145">
        <v>2287000</v>
      </c>
      <c r="AM32" s="145">
        <v>1807000</v>
      </c>
      <c r="AN32" s="145">
        <v>1551000</v>
      </c>
      <c r="AO32" s="145">
        <v>1418000</v>
      </c>
      <c r="AP32" s="156"/>
      <c r="AQ32" s="180">
        <v>5400000</v>
      </c>
      <c r="AR32" s="145">
        <v>3399000</v>
      </c>
      <c r="AS32" s="145">
        <v>2405000</v>
      </c>
      <c r="AT32" s="145">
        <v>1903000</v>
      </c>
      <c r="AU32" s="145">
        <v>1634000</v>
      </c>
      <c r="AV32" s="145">
        <v>1496000</v>
      </c>
      <c r="AX32" s="180">
        <v>5500000</v>
      </c>
      <c r="AY32" s="145">
        <v>3452000</v>
      </c>
      <c r="AZ32" s="145">
        <v>2437000</v>
      </c>
      <c r="BA32" s="145">
        <v>1928000</v>
      </c>
      <c r="BB32" s="145">
        <v>1656000</v>
      </c>
      <c r="BC32" s="145">
        <v>1515000</v>
      </c>
      <c r="BE32" s="183">
        <v>5800000</v>
      </c>
      <c r="BF32" s="145">
        <v>3809000</v>
      </c>
      <c r="BG32" s="145">
        <v>2645000</v>
      </c>
      <c r="BH32" s="145">
        <v>2085000</v>
      </c>
      <c r="BI32" s="145">
        <v>1794000</v>
      </c>
      <c r="BJ32" s="145">
        <v>1683000</v>
      </c>
      <c r="BL32" s="183">
        <v>5900000</v>
      </c>
      <c r="BM32" s="145">
        <v>3860000</v>
      </c>
      <c r="BN32" s="145">
        <v>2681000</v>
      </c>
      <c r="BO32" s="145">
        <v>2113000</v>
      </c>
      <c r="BP32" s="145">
        <v>1818000</v>
      </c>
      <c r="BQ32" s="145">
        <v>1705000</v>
      </c>
      <c r="BS32" s="197">
        <v>6200000</v>
      </c>
      <c r="BT32" s="145">
        <v>4190000</v>
      </c>
      <c r="BU32" s="145">
        <v>2904000</v>
      </c>
      <c r="BV32" s="145">
        <v>2295000</v>
      </c>
      <c r="BW32" s="145">
        <v>1951000</v>
      </c>
      <c r="BX32" s="145">
        <v>1841000</v>
      </c>
      <c r="BY32" s="152"/>
      <c r="BZ32" s="192">
        <v>6300000</v>
      </c>
      <c r="CA32" s="145">
        <v>4260000</v>
      </c>
      <c r="CB32" s="145">
        <v>2953000</v>
      </c>
      <c r="CC32" s="145">
        <v>2334000</v>
      </c>
      <c r="CD32" s="145">
        <v>1983000</v>
      </c>
      <c r="CE32" s="145">
        <v>1871000</v>
      </c>
      <c r="CF32" s="150"/>
      <c r="CG32" s="180">
        <v>5700000</v>
      </c>
      <c r="CH32" s="145">
        <v>3713000</v>
      </c>
      <c r="CI32" s="145">
        <v>2602000</v>
      </c>
      <c r="CJ32" s="145">
        <v>2074000</v>
      </c>
      <c r="CK32" s="145">
        <v>1776000</v>
      </c>
      <c r="CL32" s="145">
        <v>1617000</v>
      </c>
    </row>
    <row r="33" spans="1:91" s="139" customFormat="1" ht="15.75" customHeight="1" x14ac:dyDescent="0.25">
      <c r="A33" s="183">
        <v>4900000</v>
      </c>
      <c r="B33" s="145">
        <v>2761000</v>
      </c>
      <c r="C33" s="145">
        <v>1900000</v>
      </c>
      <c r="D33" s="145">
        <v>1507000</v>
      </c>
      <c r="E33" s="145">
        <v>1289000</v>
      </c>
      <c r="F33" s="145">
        <v>1202000</v>
      </c>
      <c r="G33" s="138"/>
      <c r="H33" s="180">
        <v>4900000</v>
      </c>
      <c r="I33" s="145">
        <v>2806000</v>
      </c>
      <c r="J33" s="145">
        <v>1931000</v>
      </c>
      <c r="K33" s="145">
        <v>1532000</v>
      </c>
      <c r="L33" s="145">
        <v>1310000</v>
      </c>
      <c r="M33" s="145">
        <v>1222000</v>
      </c>
      <c r="O33" s="180">
        <v>4400000</v>
      </c>
      <c r="P33" s="145">
        <v>2310000</v>
      </c>
      <c r="Q33" s="145">
        <v>1614000</v>
      </c>
      <c r="R33" s="145">
        <v>1281000</v>
      </c>
      <c r="S33" s="145">
        <v>1095000</v>
      </c>
      <c r="T33" s="145">
        <v>1013000</v>
      </c>
      <c r="V33" s="180">
        <v>4500000</v>
      </c>
      <c r="W33" s="145">
        <v>2372000</v>
      </c>
      <c r="X33" s="145">
        <v>1654000</v>
      </c>
      <c r="Y33" s="145">
        <v>1316000</v>
      </c>
      <c r="Z33" s="145">
        <v>1124000</v>
      </c>
      <c r="AA33" s="145">
        <v>1040000</v>
      </c>
      <c r="AC33" s="180">
        <v>5300000</v>
      </c>
      <c r="AD33" s="145">
        <v>3124000</v>
      </c>
      <c r="AE33" s="145">
        <v>2208000</v>
      </c>
      <c r="AF33" s="145">
        <v>1744000</v>
      </c>
      <c r="AG33" s="145">
        <v>1497000</v>
      </c>
      <c r="AH33" s="145">
        <v>1371000</v>
      </c>
      <c r="AJ33" s="180">
        <v>5400000</v>
      </c>
      <c r="AK33" s="145">
        <v>3235000</v>
      </c>
      <c r="AL33" s="145">
        <v>2281000</v>
      </c>
      <c r="AM33" s="145">
        <v>1802000</v>
      </c>
      <c r="AN33" s="145">
        <v>1547000</v>
      </c>
      <c r="AO33" s="145">
        <v>1415000</v>
      </c>
      <c r="AP33" s="156"/>
      <c r="AQ33" s="180">
        <v>5500000</v>
      </c>
      <c r="AR33" s="145">
        <v>3391000</v>
      </c>
      <c r="AS33" s="145">
        <v>2399000</v>
      </c>
      <c r="AT33" s="145">
        <v>1898000</v>
      </c>
      <c r="AU33" s="145">
        <v>1630000</v>
      </c>
      <c r="AV33" s="145">
        <v>1493000</v>
      </c>
      <c r="AX33" s="180">
        <v>5600000</v>
      </c>
      <c r="AY33" s="145">
        <v>3444000</v>
      </c>
      <c r="AZ33" s="145">
        <v>2431000</v>
      </c>
      <c r="BA33" s="145">
        <v>1923000</v>
      </c>
      <c r="BB33" s="145">
        <v>1652000</v>
      </c>
      <c r="BC33" s="145">
        <v>1512000</v>
      </c>
      <c r="BE33" s="180">
        <v>5900000</v>
      </c>
      <c r="BF33" s="145">
        <v>3801000</v>
      </c>
      <c r="BG33" s="145">
        <v>2639000</v>
      </c>
      <c r="BH33" s="145">
        <v>2080000</v>
      </c>
      <c r="BI33" s="145">
        <v>1790000</v>
      </c>
      <c r="BJ33" s="145">
        <v>1680000</v>
      </c>
      <c r="BL33" s="180">
        <v>6000000</v>
      </c>
      <c r="BM33" s="145">
        <v>3852000</v>
      </c>
      <c r="BN33" s="145">
        <v>2675000</v>
      </c>
      <c r="BO33" s="145">
        <v>2108000</v>
      </c>
      <c r="BP33" s="145">
        <v>1814000</v>
      </c>
      <c r="BQ33" s="145">
        <v>1702000</v>
      </c>
      <c r="BS33" s="192">
        <v>6300000</v>
      </c>
      <c r="BT33" s="145">
        <v>4182000</v>
      </c>
      <c r="BU33" s="145">
        <v>2898000</v>
      </c>
      <c r="BV33" s="145">
        <v>2290000</v>
      </c>
      <c r="BW33" s="145">
        <v>1947000</v>
      </c>
      <c r="BX33" s="145">
        <v>1838000</v>
      </c>
      <c r="BY33" s="152"/>
      <c r="BZ33" s="192">
        <v>6400000</v>
      </c>
      <c r="CA33" s="145">
        <v>4252000</v>
      </c>
      <c r="CB33" s="145">
        <v>2947000</v>
      </c>
      <c r="CC33" s="145">
        <v>2329000</v>
      </c>
      <c r="CD33" s="145">
        <v>1979000</v>
      </c>
      <c r="CE33" s="145">
        <v>1868000</v>
      </c>
      <c r="CF33" s="150"/>
      <c r="CG33" s="180">
        <v>5800000</v>
      </c>
      <c r="CH33" s="145">
        <v>3705000</v>
      </c>
      <c r="CI33" s="145">
        <v>2596000</v>
      </c>
      <c r="CJ33" s="145">
        <v>2069000</v>
      </c>
      <c r="CK33" s="145">
        <v>1772000</v>
      </c>
      <c r="CL33" s="145">
        <v>1614000</v>
      </c>
    </row>
    <row r="34" spans="1:91" s="139" customFormat="1" ht="15.75" customHeight="1" x14ac:dyDescent="0.25">
      <c r="A34" s="183">
        <v>5000000</v>
      </c>
      <c r="B34" s="145">
        <v>2753000</v>
      </c>
      <c r="C34" s="145">
        <v>1894000</v>
      </c>
      <c r="D34" s="145">
        <v>1502000</v>
      </c>
      <c r="E34" s="145">
        <v>1285000</v>
      </c>
      <c r="F34" s="145">
        <v>1199000</v>
      </c>
      <c r="G34" s="138"/>
      <c r="H34" s="183">
        <v>5000000</v>
      </c>
      <c r="I34" s="145">
        <v>2798000</v>
      </c>
      <c r="J34" s="145">
        <v>1925000</v>
      </c>
      <c r="K34" s="145">
        <v>1527000</v>
      </c>
      <c r="L34" s="145">
        <v>1306000</v>
      </c>
      <c r="M34" s="145">
        <v>1219000</v>
      </c>
      <c r="O34" s="183">
        <v>4500000</v>
      </c>
      <c r="P34" s="145">
        <v>2302000</v>
      </c>
      <c r="Q34" s="145">
        <v>1608000</v>
      </c>
      <c r="R34" s="145">
        <v>1276000</v>
      </c>
      <c r="S34" s="145">
        <v>1091000</v>
      </c>
      <c r="T34" s="145">
        <v>1010000</v>
      </c>
      <c r="V34" s="183">
        <v>4600000</v>
      </c>
      <c r="W34" s="145">
        <v>2364000</v>
      </c>
      <c r="X34" s="145">
        <v>1648000</v>
      </c>
      <c r="Y34" s="145">
        <v>1311000</v>
      </c>
      <c r="Z34" s="145">
        <v>1120000</v>
      </c>
      <c r="AA34" s="145">
        <v>1037000</v>
      </c>
      <c r="AC34" s="180">
        <v>5400000</v>
      </c>
      <c r="AD34" s="145">
        <v>3116000</v>
      </c>
      <c r="AE34" s="145">
        <v>2202000</v>
      </c>
      <c r="AF34" s="145">
        <v>1739000</v>
      </c>
      <c r="AG34" s="145">
        <v>1493000</v>
      </c>
      <c r="AH34" s="145">
        <v>1368000</v>
      </c>
      <c r="AJ34" s="180">
        <v>5500000</v>
      </c>
      <c r="AK34" s="145">
        <v>3227000</v>
      </c>
      <c r="AL34" s="145">
        <v>2275000</v>
      </c>
      <c r="AM34" s="145">
        <v>1797000</v>
      </c>
      <c r="AN34" s="145">
        <v>1543000</v>
      </c>
      <c r="AO34" s="145">
        <v>1412000</v>
      </c>
      <c r="AP34" s="156"/>
      <c r="AQ34" s="180">
        <v>5600000</v>
      </c>
      <c r="AR34" s="145">
        <v>3383000</v>
      </c>
      <c r="AS34" s="145">
        <v>2393000</v>
      </c>
      <c r="AT34" s="145">
        <v>1893000</v>
      </c>
      <c r="AU34" s="145">
        <v>1626000</v>
      </c>
      <c r="AV34" s="145">
        <v>1490000</v>
      </c>
      <c r="AX34" s="180">
        <v>5700000</v>
      </c>
      <c r="AY34" s="145">
        <v>3436000</v>
      </c>
      <c r="AZ34" s="145">
        <v>2425000</v>
      </c>
      <c r="BA34" s="145">
        <v>1918000</v>
      </c>
      <c r="BB34" s="145">
        <v>1648000</v>
      </c>
      <c r="BC34" s="145">
        <v>1509000</v>
      </c>
      <c r="BE34" s="183">
        <v>6000000</v>
      </c>
      <c r="BF34" s="145">
        <v>3793000</v>
      </c>
      <c r="BG34" s="145">
        <v>2633000</v>
      </c>
      <c r="BH34" s="145">
        <v>2075000</v>
      </c>
      <c r="BI34" s="145">
        <v>1786000</v>
      </c>
      <c r="BJ34" s="145">
        <v>1677000</v>
      </c>
      <c r="BL34" s="183">
        <v>6100000</v>
      </c>
      <c r="BM34" s="145">
        <v>3844000</v>
      </c>
      <c r="BN34" s="145">
        <v>2669000</v>
      </c>
      <c r="BO34" s="145">
        <v>2103000</v>
      </c>
      <c r="BP34" s="145">
        <v>1810000</v>
      </c>
      <c r="BQ34" s="145">
        <v>1699000</v>
      </c>
      <c r="BS34" s="197">
        <v>6400000</v>
      </c>
      <c r="BT34" s="145">
        <v>4174000</v>
      </c>
      <c r="BU34" s="145">
        <v>2892000</v>
      </c>
      <c r="BV34" s="145">
        <v>2285000</v>
      </c>
      <c r="BW34" s="145">
        <v>1943000</v>
      </c>
      <c r="BX34" s="145">
        <v>1835000</v>
      </c>
      <c r="BY34" s="152"/>
      <c r="BZ34" s="192">
        <v>6500000</v>
      </c>
      <c r="CA34" s="145">
        <v>4244000</v>
      </c>
      <c r="CB34" s="145">
        <v>2941000</v>
      </c>
      <c r="CC34" s="145">
        <v>2324000</v>
      </c>
      <c r="CD34" s="145">
        <v>1975000</v>
      </c>
      <c r="CE34" s="145">
        <v>1865000</v>
      </c>
      <c r="CF34" s="150"/>
      <c r="CG34" s="180">
        <v>5900000</v>
      </c>
      <c r="CH34" s="145">
        <v>3697000</v>
      </c>
      <c r="CI34" s="145">
        <v>2590000</v>
      </c>
      <c r="CJ34" s="145">
        <v>2064000</v>
      </c>
      <c r="CK34" s="145">
        <v>1768000</v>
      </c>
      <c r="CL34" s="145">
        <v>1611000</v>
      </c>
    </row>
    <row r="35" spans="1:91" s="139" customFormat="1" ht="15.75" customHeight="1" x14ac:dyDescent="0.25">
      <c r="A35" s="183">
        <v>5100000</v>
      </c>
      <c r="B35" s="145">
        <v>2745000</v>
      </c>
      <c r="C35" s="145">
        <v>1888000</v>
      </c>
      <c r="D35" s="145">
        <v>1497000</v>
      </c>
      <c r="E35" s="145">
        <v>1281000</v>
      </c>
      <c r="F35" s="145">
        <v>1196000</v>
      </c>
      <c r="G35" s="138"/>
      <c r="H35" s="180">
        <v>5100000</v>
      </c>
      <c r="I35" s="145">
        <v>2790000</v>
      </c>
      <c r="J35" s="145">
        <v>1919000</v>
      </c>
      <c r="K35" s="145">
        <v>1522000</v>
      </c>
      <c r="L35" s="145">
        <v>1302000</v>
      </c>
      <c r="M35" s="145">
        <v>1216000</v>
      </c>
      <c r="O35" s="180">
        <v>4600000</v>
      </c>
      <c r="P35" s="145">
        <v>2294000</v>
      </c>
      <c r="Q35" s="145">
        <v>1602000</v>
      </c>
      <c r="R35" s="145">
        <v>1271000</v>
      </c>
      <c r="S35" s="145">
        <v>1087000</v>
      </c>
      <c r="T35" s="145">
        <v>1007000</v>
      </c>
      <c r="V35" s="180">
        <v>4700000</v>
      </c>
      <c r="W35" s="145">
        <v>2356000</v>
      </c>
      <c r="X35" s="145">
        <v>1642000</v>
      </c>
      <c r="Y35" s="145">
        <v>1306000</v>
      </c>
      <c r="Z35" s="145">
        <v>1116000</v>
      </c>
      <c r="AA35" s="145">
        <v>1034000</v>
      </c>
      <c r="AC35" s="180">
        <v>5500000</v>
      </c>
      <c r="AD35" s="145">
        <v>3108000</v>
      </c>
      <c r="AE35" s="145">
        <v>2196000</v>
      </c>
      <c r="AF35" s="145">
        <v>1734000</v>
      </c>
      <c r="AG35" s="145">
        <v>1489000</v>
      </c>
      <c r="AH35" s="145">
        <v>1365000</v>
      </c>
      <c r="AJ35" s="180">
        <v>5600000</v>
      </c>
      <c r="AK35" s="145">
        <v>3219000</v>
      </c>
      <c r="AL35" s="145">
        <v>2269000</v>
      </c>
      <c r="AM35" s="145">
        <v>1792000</v>
      </c>
      <c r="AN35" s="145">
        <v>1539000</v>
      </c>
      <c r="AO35" s="145">
        <v>1409000</v>
      </c>
      <c r="AP35" s="156"/>
      <c r="AQ35" s="180">
        <v>5700000</v>
      </c>
      <c r="AR35" s="145">
        <v>3375000</v>
      </c>
      <c r="AS35" s="145">
        <v>2387000</v>
      </c>
      <c r="AT35" s="145">
        <v>1888000</v>
      </c>
      <c r="AU35" s="145">
        <v>1622000</v>
      </c>
      <c r="AV35" s="145">
        <v>1487000</v>
      </c>
      <c r="AX35" s="180">
        <v>5800000</v>
      </c>
      <c r="AY35" s="145">
        <v>3428000</v>
      </c>
      <c r="AZ35" s="145">
        <v>2419000</v>
      </c>
      <c r="BA35" s="145">
        <v>1913000</v>
      </c>
      <c r="BB35" s="145">
        <v>1644000</v>
      </c>
      <c r="BC35" s="145">
        <v>1506000</v>
      </c>
      <c r="BE35" s="180">
        <v>6100000</v>
      </c>
      <c r="BF35" s="145">
        <v>3785000</v>
      </c>
      <c r="BG35" s="145">
        <v>2627000</v>
      </c>
      <c r="BH35" s="145">
        <v>2070000</v>
      </c>
      <c r="BI35" s="145">
        <v>1782000</v>
      </c>
      <c r="BJ35" s="145">
        <v>1674000</v>
      </c>
      <c r="BL35" s="180">
        <v>6200000</v>
      </c>
      <c r="BM35" s="145">
        <v>3836000</v>
      </c>
      <c r="BN35" s="145">
        <v>2663000</v>
      </c>
      <c r="BO35" s="145">
        <v>2098000</v>
      </c>
      <c r="BP35" s="145">
        <v>1806000</v>
      </c>
      <c r="BQ35" s="145">
        <v>1696000</v>
      </c>
      <c r="BS35" s="192">
        <v>6500000</v>
      </c>
      <c r="BT35" s="145">
        <v>4166000</v>
      </c>
      <c r="BU35" s="145">
        <v>2886000</v>
      </c>
      <c r="BV35" s="145">
        <v>2280000</v>
      </c>
      <c r="BW35" s="145">
        <v>1939000</v>
      </c>
      <c r="BX35" s="145">
        <v>1832000</v>
      </c>
      <c r="BY35" s="152"/>
      <c r="BZ35" s="192">
        <v>6600000</v>
      </c>
      <c r="CA35" s="145">
        <v>4236000</v>
      </c>
      <c r="CB35" s="145">
        <v>2935000</v>
      </c>
      <c r="CC35" s="145">
        <v>2319000</v>
      </c>
      <c r="CD35" s="145">
        <v>1971000</v>
      </c>
      <c r="CE35" s="145">
        <v>1862000</v>
      </c>
      <c r="CF35" s="150"/>
      <c r="CG35" s="180">
        <v>6000000</v>
      </c>
      <c r="CH35" s="145">
        <v>3689000</v>
      </c>
      <c r="CI35" s="145">
        <v>2584000</v>
      </c>
      <c r="CJ35" s="145">
        <v>2059000</v>
      </c>
      <c r="CK35" s="145">
        <v>1764000</v>
      </c>
      <c r="CL35" s="145">
        <v>1608000</v>
      </c>
    </row>
    <row r="36" spans="1:91" s="139" customFormat="1" ht="15.75" customHeight="1" x14ac:dyDescent="0.25">
      <c r="A36" s="183">
        <v>5200000</v>
      </c>
      <c r="B36" s="145">
        <v>2737000</v>
      </c>
      <c r="C36" s="145">
        <v>1882000</v>
      </c>
      <c r="D36" s="145">
        <v>1492000</v>
      </c>
      <c r="E36" s="145">
        <v>1277000</v>
      </c>
      <c r="F36" s="145">
        <v>1193000</v>
      </c>
      <c r="G36" s="138"/>
      <c r="H36" s="183">
        <v>5200000</v>
      </c>
      <c r="I36" s="145">
        <v>2782000</v>
      </c>
      <c r="J36" s="145">
        <v>1913000</v>
      </c>
      <c r="K36" s="145">
        <v>1517000</v>
      </c>
      <c r="L36" s="145">
        <v>1298000</v>
      </c>
      <c r="M36" s="145">
        <v>1213000</v>
      </c>
      <c r="O36" s="183">
        <v>4700000</v>
      </c>
      <c r="P36" s="145">
        <v>2286000</v>
      </c>
      <c r="Q36" s="145">
        <v>1596000</v>
      </c>
      <c r="R36" s="145">
        <v>1266000</v>
      </c>
      <c r="S36" s="145">
        <v>1083000</v>
      </c>
      <c r="T36" s="145">
        <v>1004000</v>
      </c>
      <c r="V36" s="183">
        <v>4800000</v>
      </c>
      <c r="W36" s="145">
        <v>2348000</v>
      </c>
      <c r="X36" s="145">
        <v>1636000</v>
      </c>
      <c r="Y36" s="145">
        <v>1301000</v>
      </c>
      <c r="Z36" s="145">
        <v>1112000</v>
      </c>
      <c r="AA36" s="145">
        <v>1031000</v>
      </c>
      <c r="AC36" s="180">
        <v>5600000</v>
      </c>
      <c r="AD36" s="145">
        <v>3100000</v>
      </c>
      <c r="AE36" s="145">
        <v>2190000</v>
      </c>
      <c r="AF36" s="145">
        <v>1729000</v>
      </c>
      <c r="AG36" s="145">
        <v>1485000</v>
      </c>
      <c r="AH36" s="145">
        <v>1362000</v>
      </c>
      <c r="AJ36" s="180">
        <v>5700000</v>
      </c>
      <c r="AK36" s="145">
        <v>3211000</v>
      </c>
      <c r="AL36" s="145">
        <v>2263000</v>
      </c>
      <c r="AM36" s="145">
        <v>1787000</v>
      </c>
      <c r="AN36" s="145">
        <v>1535000</v>
      </c>
      <c r="AO36" s="145">
        <v>1406000</v>
      </c>
      <c r="AP36" s="156"/>
      <c r="AQ36" s="180">
        <v>5800000</v>
      </c>
      <c r="AR36" s="145">
        <v>3367000</v>
      </c>
      <c r="AS36" s="145">
        <v>2381000</v>
      </c>
      <c r="AT36" s="145">
        <v>1883000</v>
      </c>
      <c r="AU36" s="145">
        <v>1618000</v>
      </c>
      <c r="AV36" s="145">
        <v>1484000</v>
      </c>
      <c r="AX36" s="180">
        <v>5900000</v>
      </c>
      <c r="AY36" s="145">
        <v>3420000</v>
      </c>
      <c r="AZ36" s="145">
        <v>2413000</v>
      </c>
      <c r="BA36" s="145">
        <v>1908000</v>
      </c>
      <c r="BB36" s="145">
        <v>1640000</v>
      </c>
      <c r="BC36" s="145">
        <v>1503000</v>
      </c>
      <c r="BE36" s="183">
        <v>6200000</v>
      </c>
      <c r="BF36" s="145">
        <v>3777000</v>
      </c>
      <c r="BG36" s="145">
        <v>2621000</v>
      </c>
      <c r="BH36" s="145">
        <v>2065000</v>
      </c>
      <c r="BI36" s="145">
        <v>1778000</v>
      </c>
      <c r="BJ36" s="145">
        <v>1671000</v>
      </c>
      <c r="BL36" s="183">
        <v>6300000</v>
      </c>
      <c r="BM36" s="145">
        <v>3828000</v>
      </c>
      <c r="BN36" s="145">
        <v>2657000</v>
      </c>
      <c r="BO36" s="145">
        <v>2093000</v>
      </c>
      <c r="BP36" s="145">
        <v>1802000</v>
      </c>
      <c r="BQ36" s="145">
        <v>1693000</v>
      </c>
      <c r="BS36" s="197">
        <v>6600000</v>
      </c>
      <c r="BT36" s="145">
        <v>4158000</v>
      </c>
      <c r="BU36" s="145">
        <v>2880000</v>
      </c>
      <c r="BV36" s="145">
        <v>2275000</v>
      </c>
      <c r="BW36" s="145">
        <v>1935000</v>
      </c>
      <c r="BX36" s="145">
        <v>1829000</v>
      </c>
      <c r="BY36" s="152"/>
      <c r="BZ36" s="192">
        <v>6700000</v>
      </c>
      <c r="CA36" s="145">
        <v>4228000</v>
      </c>
      <c r="CB36" s="145">
        <v>2929000</v>
      </c>
      <c r="CC36" s="145">
        <v>2314000</v>
      </c>
      <c r="CD36" s="145">
        <v>1967000</v>
      </c>
      <c r="CE36" s="145">
        <v>1859000</v>
      </c>
      <c r="CF36" s="150"/>
      <c r="CG36" s="180">
        <v>6100000</v>
      </c>
      <c r="CH36" s="145">
        <v>3681000</v>
      </c>
      <c r="CI36" s="145">
        <v>2578000</v>
      </c>
      <c r="CJ36" s="145">
        <v>2054000</v>
      </c>
      <c r="CK36" s="145">
        <v>1760000</v>
      </c>
      <c r="CL36" s="145">
        <v>1605000</v>
      </c>
    </row>
    <row r="37" spans="1:91" s="139" customFormat="1" ht="15.75" customHeight="1" x14ac:dyDescent="0.25">
      <c r="A37" s="183">
        <v>5300000</v>
      </c>
      <c r="B37" s="145">
        <v>2729000</v>
      </c>
      <c r="C37" s="145">
        <v>1876000</v>
      </c>
      <c r="D37" s="145">
        <v>1487000</v>
      </c>
      <c r="E37" s="145">
        <v>1273000</v>
      </c>
      <c r="F37" s="145">
        <v>1190000</v>
      </c>
      <c r="G37" s="138"/>
      <c r="H37" s="180">
        <v>5300000</v>
      </c>
      <c r="I37" s="145">
        <v>2774000</v>
      </c>
      <c r="J37" s="145">
        <v>1907000</v>
      </c>
      <c r="K37" s="145">
        <v>1512000</v>
      </c>
      <c r="L37" s="145">
        <v>1294000</v>
      </c>
      <c r="M37" s="145">
        <v>1210000</v>
      </c>
      <c r="O37" s="180">
        <v>4800000</v>
      </c>
      <c r="P37" s="145">
        <v>2278000</v>
      </c>
      <c r="Q37" s="145">
        <v>1590000</v>
      </c>
      <c r="R37" s="145">
        <v>1261000</v>
      </c>
      <c r="S37" s="145">
        <v>1079000</v>
      </c>
      <c r="T37" s="145">
        <v>1001000</v>
      </c>
      <c r="V37" s="180">
        <v>4900000</v>
      </c>
      <c r="W37" s="145">
        <v>2340000</v>
      </c>
      <c r="X37" s="145">
        <v>1630000</v>
      </c>
      <c r="Y37" s="145">
        <v>1296000</v>
      </c>
      <c r="Z37" s="145">
        <v>1108000</v>
      </c>
      <c r="AA37" s="145">
        <v>1028000</v>
      </c>
      <c r="AC37" s="180">
        <v>5700000</v>
      </c>
      <c r="AD37" s="145">
        <v>3092000</v>
      </c>
      <c r="AE37" s="145">
        <v>2184000</v>
      </c>
      <c r="AF37" s="145">
        <v>1724000</v>
      </c>
      <c r="AG37" s="145">
        <v>1481000</v>
      </c>
      <c r="AH37" s="145">
        <v>1359000</v>
      </c>
      <c r="AJ37" s="180">
        <v>5800000</v>
      </c>
      <c r="AK37" s="145">
        <v>3203000</v>
      </c>
      <c r="AL37" s="145">
        <v>2257000</v>
      </c>
      <c r="AM37" s="145">
        <v>1782000</v>
      </c>
      <c r="AN37" s="145">
        <v>1531000</v>
      </c>
      <c r="AO37" s="145">
        <v>1403000</v>
      </c>
      <c r="AP37" s="156"/>
      <c r="AQ37" s="180">
        <v>5900000</v>
      </c>
      <c r="AR37" s="145">
        <v>3359000</v>
      </c>
      <c r="AS37" s="145">
        <v>2375000</v>
      </c>
      <c r="AT37" s="145">
        <v>1878000</v>
      </c>
      <c r="AU37" s="145">
        <v>1614000</v>
      </c>
      <c r="AV37" s="145">
        <v>1481000</v>
      </c>
      <c r="AX37" s="180">
        <v>6000000</v>
      </c>
      <c r="AY37" s="145">
        <v>3412000</v>
      </c>
      <c r="AZ37" s="145">
        <v>2407000</v>
      </c>
      <c r="BA37" s="145">
        <v>1903000</v>
      </c>
      <c r="BB37" s="145">
        <v>1636000</v>
      </c>
      <c r="BC37" s="145">
        <v>1500000</v>
      </c>
      <c r="BE37" s="180">
        <v>6300000</v>
      </c>
      <c r="BF37" s="145">
        <v>3769000</v>
      </c>
      <c r="BG37" s="145">
        <v>2615000</v>
      </c>
      <c r="BH37" s="145">
        <v>2060000</v>
      </c>
      <c r="BI37" s="145">
        <v>1774000</v>
      </c>
      <c r="BJ37" s="145">
        <v>1668000</v>
      </c>
      <c r="BL37" s="180">
        <v>6400000</v>
      </c>
      <c r="BM37" s="145">
        <v>3820000</v>
      </c>
      <c r="BN37" s="145">
        <v>2651000</v>
      </c>
      <c r="BO37" s="145">
        <v>2088000</v>
      </c>
      <c r="BP37" s="145">
        <v>1798000</v>
      </c>
      <c r="BQ37" s="145">
        <v>1690000</v>
      </c>
      <c r="BS37" s="192">
        <v>6700000</v>
      </c>
      <c r="BT37" s="145">
        <v>4150000</v>
      </c>
      <c r="BU37" s="145">
        <v>2874000</v>
      </c>
      <c r="BV37" s="145">
        <v>2270000</v>
      </c>
      <c r="BW37" s="145">
        <v>1931000</v>
      </c>
      <c r="BX37" s="145">
        <v>1826000</v>
      </c>
      <c r="BY37" s="152"/>
      <c r="BZ37" s="192">
        <v>6800000</v>
      </c>
      <c r="CA37" s="145">
        <v>4220000</v>
      </c>
      <c r="CB37" s="145">
        <v>2923000</v>
      </c>
      <c r="CC37" s="145">
        <v>2309000</v>
      </c>
      <c r="CD37" s="145">
        <v>1963000</v>
      </c>
      <c r="CE37" s="145">
        <v>1856000</v>
      </c>
      <c r="CF37" s="150"/>
      <c r="CG37" s="180">
        <v>6200000</v>
      </c>
      <c r="CH37" s="145">
        <v>3673000</v>
      </c>
      <c r="CI37" s="145">
        <v>2572000</v>
      </c>
      <c r="CJ37" s="145">
        <v>2049000</v>
      </c>
      <c r="CK37" s="145">
        <v>1756000</v>
      </c>
      <c r="CL37" s="145">
        <v>1602000</v>
      </c>
    </row>
    <row r="38" spans="1:91" s="139" customFormat="1" ht="15.75" customHeight="1" x14ac:dyDescent="0.25">
      <c r="A38" s="183">
        <v>5400000</v>
      </c>
      <c r="B38" s="145">
        <v>2721000</v>
      </c>
      <c r="C38" s="145">
        <v>1870000</v>
      </c>
      <c r="D38" s="145">
        <v>1482000</v>
      </c>
      <c r="E38" s="145">
        <v>1269000</v>
      </c>
      <c r="F38" s="145">
        <v>1187000</v>
      </c>
      <c r="G38" s="138"/>
      <c r="H38" s="183">
        <v>5400000</v>
      </c>
      <c r="I38" s="145">
        <v>2766000</v>
      </c>
      <c r="J38" s="145">
        <v>1901000</v>
      </c>
      <c r="K38" s="145">
        <v>1507000</v>
      </c>
      <c r="L38" s="145">
        <v>1290000</v>
      </c>
      <c r="M38" s="145">
        <v>1207000</v>
      </c>
      <c r="O38" s="183">
        <v>4900000</v>
      </c>
      <c r="P38" s="145">
        <v>2270000</v>
      </c>
      <c r="Q38" s="145">
        <v>1584000</v>
      </c>
      <c r="R38" s="145">
        <v>1256000</v>
      </c>
      <c r="S38" s="145">
        <v>1075000</v>
      </c>
      <c r="T38" s="145">
        <v>998000</v>
      </c>
      <c r="V38" s="183">
        <v>5000000</v>
      </c>
      <c r="W38" s="145">
        <v>2332000</v>
      </c>
      <c r="X38" s="145">
        <v>1624000</v>
      </c>
      <c r="Y38" s="145">
        <v>1291000</v>
      </c>
      <c r="Z38" s="145">
        <v>1104000</v>
      </c>
      <c r="AA38" s="145">
        <v>1025000</v>
      </c>
      <c r="AC38" s="180">
        <v>5800000</v>
      </c>
      <c r="AD38" s="145">
        <v>3084000</v>
      </c>
      <c r="AE38" s="145">
        <v>2178000</v>
      </c>
      <c r="AF38" s="145">
        <v>1719000</v>
      </c>
      <c r="AG38" s="145">
        <v>1477000</v>
      </c>
      <c r="AH38" s="145">
        <v>1356000</v>
      </c>
      <c r="AJ38" s="180">
        <v>5900000</v>
      </c>
      <c r="AK38" s="145">
        <v>3195000</v>
      </c>
      <c r="AL38" s="145">
        <v>2251000</v>
      </c>
      <c r="AM38" s="145">
        <v>1777000</v>
      </c>
      <c r="AN38" s="145">
        <v>1527000</v>
      </c>
      <c r="AO38" s="145">
        <v>1400000</v>
      </c>
      <c r="AP38" s="156"/>
      <c r="AQ38" s="180">
        <v>6000000</v>
      </c>
      <c r="AR38" s="145">
        <v>3351000</v>
      </c>
      <c r="AS38" s="145">
        <v>2369000</v>
      </c>
      <c r="AT38" s="145">
        <v>1873000</v>
      </c>
      <c r="AU38" s="145">
        <v>1610000</v>
      </c>
      <c r="AV38" s="145">
        <v>1478000</v>
      </c>
      <c r="AX38" s="180">
        <v>6100000</v>
      </c>
      <c r="AY38" s="145">
        <v>3404000</v>
      </c>
      <c r="AZ38" s="145">
        <v>2401000</v>
      </c>
      <c r="BA38" s="145">
        <v>1898000</v>
      </c>
      <c r="BB38" s="145">
        <v>1632000</v>
      </c>
      <c r="BC38" s="145">
        <v>1497000</v>
      </c>
      <c r="BE38" s="183">
        <v>6400000</v>
      </c>
      <c r="BF38" s="145">
        <v>3761000</v>
      </c>
      <c r="BG38" s="145">
        <v>2609000</v>
      </c>
      <c r="BH38" s="145">
        <v>2055000</v>
      </c>
      <c r="BI38" s="145">
        <v>1770000</v>
      </c>
      <c r="BJ38" s="145">
        <v>1665000</v>
      </c>
      <c r="BL38" s="183">
        <v>6500000</v>
      </c>
      <c r="BM38" s="145">
        <v>3812000</v>
      </c>
      <c r="BN38" s="145">
        <v>2645000</v>
      </c>
      <c r="BO38" s="145">
        <v>2083000</v>
      </c>
      <c r="BP38" s="145">
        <v>1794000</v>
      </c>
      <c r="BQ38" s="145">
        <v>1687000</v>
      </c>
      <c r="BS38" s="197">
        <v>6800000</v>
      </c>
      <c r="BT38" s="145">
        <v>4142000</v>
      </c>
      <c r="BU38" s="145">
        <v>2868000</v>
      </c>
      <c r="BV38" s="145">
        <v>2265000</v>
      </c>
      <c r="BW38" s="145">
        <v>1927000</v>
      </c>
      <c r="BX38" s="145">
        <v>1823000</v>
      </c>
      <c r="BY38" s="152"/>
      <c r="BZ38" s="192">
        <v>6900000</v>
      </c>
      <c r="CA38" s="145">
        <v>4212000</v>
      </c>
      <c r="CB38" s="145">
        <v>2917000</v>
      </c>
      <c r="CC38" s="145">
        <v>2304000</v>
      </c>
      <c r="CD38" s="145">
        <v>1959000</v>
      </c>
      <c r="CE38" s="145">
        <v>1853000</v>
      </c>
      <c r="CF38" s="150"/>
      <c r="CG38" s="180">
        <v>6300000</v>
      </c>
      <c r="CH38" s="145">
        <v>3665000</v>
      </c>
      <c r="CI38" s="145">
        <v>2566000</v>
      </c>
      <c r="CJ38" s="145">
        <v>2044000</v>
      </c>
      <c r="CK38" s="145">
        <v>1752000</v>
      </c>
      <c r="CL38" s="145">
        <v>1599000</v>
      </c>
    </row>
    <row r="39" spans="1:91" s="139" customFormat="1" ht="15.75" customHeight="1" x14ac:dyDescent="0.25">
      <c r="A39" s="183">
        <v>5500000</v>
      </c>
      <c r="B39" s="145">
        <v>2713000</v>
      </c>
      <c r="C39" s="145">
        <v>1864000</v>
      </c>
      <c r="D39" s="145">
        <v>1477000</v>
      </c>
      <c r="E39" s="145">
        <v>1265000</v>
      </c>
      <c r="F39" s="145">
        <v>1184000</v>
      </c>
      <c r="G39" s="138"/>
      <c r="H39" s="180">
        <v>5500000</v>
      </c>
      <c r="I39" s="145">
        <v>2758000</v>
      </c>
      <c r="J39" s="145">
        <v>1895000</v>
      </c>
      <c r="K39" s="145">
        <v>1502000</v>
      </c>
      <c r="L39" s="145">
        <v>1286000</v>
      </c>
      <c r="M39" s="145">
        <v>1204000</v>
      </c>
      <c r="O39" s="180">
        <v>5000000</v>
      </c>
      <c r="P39" s="145">
        <v>2262000</v>
      </c>
      <c r="Q39" s="145">
        <v>1578000</v>
      </c>
      <c r="R39" s="145">
        <v>1251000</v>
      </c>
      <c r="S39" s="145">
        <v>1071000</v>
      </c>
      <c r="T39" s="145">
        <v>995000</v>
      </c>
      <c r="V39" s="180">
        <v>5100000</v>
      </c>
      <c r="W39" s="145">
        <v>2324000</v>
      </c>
      <c r="X39" s="145">
        <v>1618000</v>
      </c>
      <c r="Y39" s="145">
        <v>1286000</v>
      </c>
      <c r="Z39" s="145">
        <v>1100000</v>
      </c>
      <c r="AA39" s="145">
        <v>1022000</v>
      </c>
      <c r="AC39" s="180">
        <v>5900000</v>
      </c>
      <c r="AD39" s="145">
        <v>3076000</v>
      </c>
      <c r="AE39" s="145">
        <v>2172000</v>
      </c>
      <c r="AF39" s="145">
        <v>1714000</v>
      </c>
      <c r="AG39" s="145">
        <v>1473000</v>
      </c>
      <c r="AH39" s="145">
        <v>1353000</v>
      </c>
      <c r="AJ39" s="180">
        <v>6000000</v>
      </c>
      <c r="AK39" s="145">
        <v>3187000</v>
      </c>
      <c r="AL39" s="145">
        <v>2245000</v>
      </c>
      <c r="AM39" s="145">
        <v>1772000</v>
      </c>
      <c r="AN39" s="145">
        <v>1523000</v>
      </c>
      <c r="AO39" s="145">
        <v>1397000</v>
      </c>
      <c r="AP39" s="156"/>
      <c r="AQ39" s="180">
        <v>6100000</v>
      </c>
      <c r="AR39" s="145">
        <v>3343000</v>
      </c>
      <c r="AS39" s="145">
        <v>2363000</v>
      </c>
      <c r="AT39" s="145">
        <v>1868000</v>
      </c>
      <c r="AU39" s="145">
        <v>1606000</v>
      </c>
      <c r="AV39" s="145">
        <v>1475000</v>
      </c>
      <c r="AX39" s="180">
        <v>6200000</v>
      </c>
      <c r="AY39" s="145">
        <v>3396000</v>
      </c>
      <c r="AZ39" s="145">
        <v>2395000</v>
      </c>
      <c r="BA39" s="145">
        <v>1893000</v>
      </c>
      <c r="BB39" s="145">
        <v>1628000</v>
      </c>
      <c r="BC39" s="145">
        <v>1494000</v>
      </c>
      <c r="BE39" s="180">
        <v>6500000</v>
      </c>
      <c r="BF39" s="145">
        <v>3753000</v>
      </c>
      <c r="BG39" s="145">
        <v>2603000</v>
      </c>
      <c r="BH39" s="145">
        <v>2050000</v>
      </c>
      <c r="BI39" s="145">
        <v>1766000</v>
      </c>
      <c r="BJ39" s="145">
        <v>1662000</v>
      </c>
      <c r="BL39" s="180">
        <v>6600000</v>
      </c>
      <c r="BM39" s="145">
        <v>3804000</v>
      </c>
      <c r="BN39" s="145">
        <v>2639000</v>
      </c>
      <c r="BO39" s="145">
        <v>2078000</v>
      </c>
      <c r="BP39" s="145">
        <v>1790000</v>
      </c>
      <c r="BQ39" s="145">
        <v>1684000</v>
      </c>
      <c r="BS39" s="192">
        <v>6900000</v>
      </c>
      <c r="BT39" s="145">
        <v>4134000</v>
      </c>
      <c r="BU39" s="145">
        <v>2862000</v>
      </c>
      <c r="BV39" s="145">
        <v>2260000</v>
      </c>
      <c r="BW39" s="145">
        <v>1923000</v>
      </c>
      <c r="BX39" s="145">
        <v>1820000</v>
      </c>
      <c r="BY39" s="152"/>
      <c r="BZ39" s="192">
        <v>7000000</v>
      </c>
      <c r="CA39" s="145">
        <v>4204000</v>
      </c>
      <c r="CB39" s="145">
        <v>2911000</v>
      </c>
      <c r="CC39" s="145">
        <v>2299000</v>
      </c>
      <c r="CD39" s="145">
        <v>1955000</v>
      </c>
      <c r="CE39" s="145">
        <v>1850000</v>
      </c>
      <c r="CF39" s="150"/>
      <c r="CG39" s="180">
        <v>6400000</v>
      </c>
      <c r="CH39" s="145">
        <v>3657000</v>
      </c>
      <c r="CI39" s="145">
        <v>2560000</v>
      </c>
      <c r="CJ39" s="145">
        <v>2039000</v>
      </c>
      <c r="CK39" s="145">
        <v>1748000</v>
      </c>
      <c r="CL39" s="145">
        <v>1596000</v>
      </c>
    </row>
    <row r="40" spans="1:91" s="139" customFormat="1" ht="15.75" customHeight="1" x14ac:dyDescent="0.25">
      <c r="A40" s="183">
        <v>5600000</v>
      </c>
      <c r="B40" s="145">
        <v>2705000</v>
      </c>
      <c r="C40" s="145">
        <v>1858000</v>
      </c>
      <c r="D40" s="145">
        <v>1472000</v>
      </c>
      <c r="E40" s="145">
        <v>1261000</v>
      </c>
      <c r="F40" s="145">
        <v>1181000</v>
      </c>
      <c r="G40" s="138"/>
      <c r="H40" s="183">
        <v>5600000</v>
      </c>
      <c r="I40" s="145">
        <v>2750000</v>
      </c>
      <c r="J40" s="145">
        <v>1889000</v>
      </c>
      <c r="K40" s="145">
        <v>1497000</v>
      </c>
      <c r="L40" s="145">
        <v>1282000</v>
      </c>
      <c r="M40" s="145">
        <v>1201000</v>
      </c>
      <c r="O40" s="183">
        <v>5100000</v>
      </c>
      <c r="P40" s="145">
        <v>2254000</v>
      </c>
      <c r="Q40" s="145">
        <v>1572000</v>
      </c>
      <c r="R40" s="145">
        <v>1246000</v>
      </c>
      <c r="S40" s="145">
        <v>1067000</v>
      </c>
      <c r="T40" s="145">
        <v>992000</v>
      </c>
      <c r="V40" s="183">
        <v>5200000</v>
      </c>
      <c r="W40" s="145">
        <v>2316000</v>
      </c>
      <c r="X40" s="145">
        <v>1612000</v>
      </c>
      <c r="Y40" s="145">
        <v>1281000</v>
      </c>
      <c r="Z40" s="145">
        <v>1096000</v>
      </c>
      <c r="AA40" s="145">
        <v>1019000</v>
      </c>
      <c r="AC40" s="180">
        <v>6000000</v>
      </c>
      <c r="AD40" s="145">
        <v>3068000</v>
      </c>
      <c r="AE40" s="145">
        <v>2166000</v>
      </c>
      <c r="AF40" s="145">
        <v>1709000</v>
      </c>
      <c r="AG40" s="145">
        <v>1469000</v>
      </c>
      <c r="AH40" s="145">
        <v>1350000</v>
      </c>
      <c r="AJ40" s="180">
        <v>6100000</v>
      </c>
      <c r="AK40" s="145">
        <v>3179000</v>
      </c>
      <c r="AL40" s="145">
        <v>2239000</v>
      </c>
      <c r="AM40" s="145">
        <v>1767000</v>
      </c>
      <c r="AN40" s="145">
        <v>1519000</v>
      </c>
      <c r="AO40" s="145">
        <v>1394000</v>
      </c>
      <c r="AP40" s="156"/>
      <c r="AQ40" s="180">
        <v>6200000</v>
      </c>
      <c r="AR40" s="145">
        <v>3335000</v>
      </c>
      <c r="AS40" s="145">
        <v>2357000</v>
      </c>
      <c r="AT40" s="145">
        <v>1863000</v>
      </c>
      <c r="AU40" s="145">
        <v>1602000</v>
      </c>
      <c r="AV40" s="145">
        <v>1472000</v>
      </c>
      <c r="AX40" s="180">
        <v>6300000</v>
      </c>
      <c r="AY40" s="145">
        <v>3388000</v>
      </c>
      <c r="AZ40" s="145">
        <v>2389000</v>
      </c>
      <c r="BA40" s="145">
        <v>1888000</v>
      </c>
      <c r="BB40" s="145">
        <v>1624000</v>
      </c>
      <c r="BC40" s="145">
        <v>1491000</v>
      </c>
      <c r="BE40" s="183">
        <v>6600000</v>
      </c>
      <c r="BF40" s="145">
        <v>3745000</v>
      </c>
      <c r="BG40" s="145">
        <v>2597000</v>
      </c>
      <c r="BH40" s="145">
        <v>2045000</v>
      </c>
      <c r="BI40" s="145">
        <v>1762000</v>
      </c>
      <c r="BJ40" s="145">
        <v>1659000</v>
      </c>
      <c r="BL40" s="183">
        <v>6700000</v>
      </c>
      <c r="BM40" s="145">
        <v>3796000</v>
      </c>
      <c r="BN40" s="145">
        <v>2633000</v>
      </c>
      <c r="BO40" s="145">
        <v>2073000</v>
      </c>
      <c r="BP40" s="145">
        <v>1786000</v>
      </c>
      <c r="BQ40" s="145">
        <v>1681000</v>
      </c>
      <c r="BS40" s="197">
        <v>7000000</v>
      </c>
      <c r="BT40" s="145">
        <v>4126000</v>
      </c>
      <c r="BU40" s="145">
        <v>2856000</v>
      </c>
      <c r="BV40" s="145">
        <v>2255000</v>
      </c>
      <c r="BW40" s="145">
        <v>1919000</v>
      </c>
      <c r="BX40" s="145">
        <v>1817000</v>
      </c>
      <c r="BY40" s="152"/>
      <c r="BZ40" s="192">
        <v>7100000</v>
      </c>
      <c r="CA40" s="145">
        <v>4196000</v>
      </c>
      <c r="CB40" s="145">
        <v>2905000</v>
      </c>
      <c r="CC40" s="145">
        <v>2294000</v>
      </c>
      <c r="CD40" s="145">
        <v>1951000</v>
      </c>
      <c r="CE40" s="145">
        <v>1847000</v>
      </c>
      <c r="CF40" s="150"/>
      <c r="CG40" s="180">
        <v>6500000</v>
      </c>
      <c r="CH40" s="145">
        <v>3649000</v>
      </c>
      <c r="CI40" s="145">
        <v>2554000</v>
      </c>
      <c r="CJ40" s="145">
        <v>2034000</v>
      </c>
      <c r="CK40" s="145">
        <v>1744000</v>
      </c>
      <c r="CL40" s="145">
        <v>1593000</v>
      </c>
    </row>
    <row r="41" spans="1:91" s="139" customFormat="1" ht="15.75" customHeight="1" x14ac:dyDescent="0.25">
      <c r="A41" s="183">
        <v>5700000</v>
      </c>
      <c r="B41" s="145">
        <v>2697000</v>
      </c>
      <c r="C41" s="145">
        <v>1852000</v>
      </c>
      <c r="D41" s="145">
        <v>1467000</v>
      </c>
      <c r="E41" s="145">
        <v>1257000</v>
      </c>
      <c r="F41" s="145">
        <v>1178000</v>
      </c>
      <c r="G41" s="138"/>
      <c r="H41" s="180">
        <v>5700000</v>
      </c>
      <c r="I41" s="145">
        <v>2742000</v>
      </c>
      <c r="J41" s="145">
        <v>1883000</v>
      </c>
      <c r="K41" s="145">
        <v>1492000</v>
      </c>
      <c r="L41" s="145">
        <v>1278000</v>
      </c>
      <c r="M41" s="145">
        <v>1198000</v>
      </c>
      <c r="O41" s="180">
        <v>5200000</v>
      </c>
      <c r="P41" s="145">
        <v>2246000</v>
      </c>
      <c r="Q41" s="145">
        <v>1566000</v>
      </c>
      <c r="R41" s="145">
        <v>1241000</v>
      </c>
      <c r="S41" s="145">
        <v>1063000</v>
      </c>
      <c r="T41" s="145">
        <v>989000</v>
      </c>
      <c r="V41" s="180">
        <v>5300000</v>
      </c>
      <c r="W41" s="145">
        <v>2308000</v>
      </c>
      <c r="X41" s="145">
        <v>1606000</v>
      </c>
      <c r="Y41" s="145">
        <v>1276000</v>
      </c>
      <c r="Z41" s="145">
        <v>1092000</v>
      </c>
      <c r="AA41" s="145">
        <v>1016000</v>
      </c>
      <c r="AC41" s="180">
        <v>6100000</v>
      </c>
      <c r="AD41" s="145">
        <v>3060000</v>
      </c>
      <c r="AE41" s="145">
        <v>2160000</v>
      </c>
      <c r="AF41" s="145">
        <v>1704000</v>
      </c>
      <c r="AG41" s="145">
        <v>1465000</v>
      </c>
      <c r="AH41" s="145">
        <v>1347000</v>
      </c>
      <c r="AJ41" s="180">
        <v>6200000</v>
      </c>
      <c r="AK41" s="145">
        <v>3171000</v>
      </c>
      <c r="AL41" s="145">
        <v>2233000</v>
      </c>
      <c r="AM41" s="145">
        <v>1762000</v>
      </c>
      <c r="AN41" s="145">
        <v>1515000</v>
      </c>
      <c r="AO41" s="145">
        <v>1391000</v>
      </c>
      <c r="AP41" s="156"/>
      <c r="AQ41" s="180">
        <v>6300000</v>
      </c>
      <c r="AR41" s="145">
        <v>3327000</v>
      </c>
      <c r="AS41" s="145">
        <v>2351000</v>
      </c>
      <c r="AT41" s="145">
        <v>1858000</v>
      </c>
      <c r="AU41" s="145">
        <v>1598000</v>
      </c>
      <c r="AV41" s="145">
        <v>1469000</v>
      </c>
      <c r="AW41" s="184"/>
      <c r="AX41" s="180">
        <v>6400000</v>
      </c>
      <c r="AY41" s="145">
        <v>3380000</v>
      </c>
      <c r="AZ41" s="145">
        <v>2383000</v>
      </c>
      <c r="BA41" s="145">
        <v>1883000</v>
      </c>
      <c r="BB41" s="145">
        <v>1620000</v>
      </c>
      <c r="BC41" s="145">
        <v>1488000</v>
      </c>
      <c r="BD41" s="140"/>
      <c r="BE41" s="180">
        <v>6700000</v>
      </c>
      <c r="BF41" s="145">
        <v>3737000</v>
      </c>
      <c r="BG41" s="145">
        <v>2591000</v>
      </c>
      <c r="BH41" s="145">
        <v>2040000</v>
      </c>
      <c r="BI41" s="145">
        <v>1758000</v>
      </c>
      <c r="BJ41" s="145">
        <v>1656000</v>
      </c>
      <c r="BK41" s="141"/>
      <c r="BL41" s="180">
        <v>6800000</v>
      </c>
      <c r="BM41" s="145">
        <v>3788000</v>
      </c>
      <c r="BN41" s="145">
        <v>2627000</v>
      </c>
      <c r="BO41" s="145">
        <v>2068000</v>
      </c>
      <c r="BP41" s="145">
        <v>1782000</v>
      </c>
      <c r="BQ41" s="145">
        <v>1678000</v>
      </c>
      <c r="BR41" s="142"/>
      <c r="BS41" s="192">
        <v>7100000</v>
      </c>
      <c r="BT41" s="145">
        <v>4118000</v>
      </c>
      <c r="BU41" s="145">
        <v>2850000</v>
      </c>
      <c r="BV41" s="145">
        <v>2250000</v>
      </c>
      <c r="BW41" s="145">
        <v>1915000</v>
      </c>
      <c r="BX41" s="145">
        <v>1814000</v>
      </c>
      <c r="BY41" s="152"/>
      <c r="BZ41" s="192">
        <v>7200000</v>
      </c>
      <c r="CA41" s="145">
        <v>4188000</v>
      </c>
      <c r="CB41" s="145">
        <v>2899000</v>
      </c>
      <c r="CC41" s="145">
        <v>2289000</v>
      </c>
      <c r="CD41" s="145">
        <v>1947000</v>
      </c>
      <c r="CE41" s="145">
        <v>1844000</v>
      </c>
      <c r="CF41" s="143"/>
      <c r="CG41" s="180">
        <v>6600000</v>
      </c>
      <c r="CH41" s="145">
        <v>3641000</v>
      </c>
      <c r="CI41" s="145">
        <v>2548000</v>
      </c>
      <c r="CJ41" s="145">
        <v>2029000</v>
      </c>
      <c r="CK41" s="145">
        <v>1740000</v>
      </c>
      <c r="CL41" s="145">
        <v>1590000</v>
      </c>
    </row>
    <row r="42" spans="1:91" s="139" customFormat="1" ht="15.75" customHeight="1" x14ac:dyDescent="0.25">
      <c r="A42" s="183">
        <v>5800000</v>
      </c>
      <c r="B42" s="145">
        <v>2689000</v>
      </c>
      <c r="C42" s="145">
        <v>1846000</v>
      </c>
      <c r="D42" s="145">
        <v>1462000</v>
      </c>
      <c r="E42" s="145">
        <v>1253000</v>
      </c>
      <c r="F42" s="145">
        <v>1175000</v>
      </c>
      <c r="G42" s="138"/>
      <c r="H42" s="183">
        <v>5800000</v>
      </c>
      <c r="I42" s="145">
        <v>2734000</v>
      </c>
      <c r="J42" s="145">
        <v>1877000</v>
      </c>
      <c r="K42" s="145">
        <v>1487000</v>
      </c>
      <c r="L42" s="145">
        <v>1274000</v>
      </c>
      <c r="M42" s="145">
        <v>1195000</v>
      </c>
      <c r="O42" s="183">
        <v>5300000</v>
      </c>
      <c r="P42" s="145">
        <v>2238000</v>
      </c>
      <c r="Q42" s="145">
        <v>1560000</v>
      </c>
      <c r="R42" s="145">
        <v>1236000</v>
      </c>
      <c r="S42" s="145">
        <v>1059000</v>
      </c>
      <c r="T42" s="145">
        <v>986000</v>
      </c>
      <c r="V42" s="183">
        <v>5400000</v>
      </c>
      <c r="W42" s="145">
        <v>2300000</v>
      </c>
      <c r="X42" s="145">
        <v>1600000</v>
      </c>
      <c r="Y42" s="145">
        <v>1271000</v>
      </c>
      <c r="Z42" s="145">
        <v>1088000</v>
      </c>
      <c r="AA42" s="145">
        <v>1013000</v>
      </c>
      <c r="AC42" s="180">
        <v>6200000</v>
      </c>
      <c r="AD42" s="145">
        <v>3052000</v>
      </c>
      <c r="AE42" s="145">
        <v>2154000</v>
      </c>
      <c r="AF42" s="145">
        <v>1699000</v>
      </c>
      <c r="AG42" s="145">
        <v>1461000</v>
      </c>
      <c r="AH42" s="145">
        <v>1344000</v>
      </c>
      <c r="AJ42" s="180">
        <v>6300000</v>
      </c>
      <c r="AK42" s="145">
        <v>3163000</v>
      </c>
      <c r="AL42" s="145">
        <v>2227000</v>
      </c>
      <c r="AM42" s="145">
        <v>1757000</v>
      </c>
      <c r="AN42" s="145">
        <v>1511000</v>
      </c>
      <c r="AO42" s="145">
        <v>1388000</v>
      </c>
      <c r="AP42" s="155"/>
      <c r="AQ42" s="180">
        <v>6400000</v>
      </c>
      <c r="AR42" s="145">
        <v>3319000</v>
      </c>
      <c r="AS42" s="145">
        <v>2345000</v>
      </c>
      <c r="AT42" s="145">
        <v>1853000</v>
      </c>
      <c r="AU42" s="145">
        <v>1594000</v>
      </c>
      <c r="AV42" s="145">
        <v>1466000</v>
      </c>
      <c r="AW42" s="155"/>
      <c r="AX42" s="180">
        <v>6500000</v>
      </c>
      <c r="AY42" s="145">
        <v>3372000</v>
      </c>
      <c r="AZ42" s="145">
        <v>2377000</v>
      </c>
      <c r="BA42" s="145">
        <v>1878000</v>
      </c>
      <c r="BB42" s="145">
        <v>1616000</v>
      </c>
      <c r="BC42" s="145">
        <v>1485000</v>
      </c>
      <c r="BE42" s="183">
        <v>6800000</v>
      </c>
      <c r="BF42" s="145">
        <v>3729000</v>
      </c>
      <c r="BG42" s="145">
        <v>2585000</v>
      </c>
      <c r="BH42" s="145">
        <v>2035000</v>
      </c>
      <c r="BI42" s="145">
        <v>1754000</v>
      </c>
      <c r="BJ42" s="145">
        <v>1653000</v>
      </c>
      <c r="BL42" s="183">
        <v>6900000</v>
      </c>
      <c r="BM42" s="145">
        <v>3780000</v>
      </c>
      <c r="BN42" s="145">
        <v>2621000</v>
      </c>
      <c r="BO42" s="145">
        <v>2063000</v>
      </c>
      <c r="BP42" s="145">
        <v>1778000</v>
      </c>
      <c r="BQ42" s="145">
        <v>1675000</v>
      </c>
      <c r="BS42" s="197">
        <v>7200000</v>
      </c>
      <c r="BT42" s="145">
        <v>4110000</v>
      </c>
      <c r="BU42" s="145">
        <v>2844000</v>
      </c>
      <c r="BV42" s="145">
        <v>2245000</v>
      </c>
      <c r="BW42" s="145">
        <v>1911000</v>
      </c>
      <c r="BX42" s="145">
        <v>1811000</v>
      </c>
      <c r="BY42" s="152"/>
      <c r="BZ42" s="192">
        <v>7300000</v>
      </c>
      <c r="CA42" s="145">
        <v>4180000</v>
      </c>
      <c r="CB42" s="145">
        <v>2893000</v>
      </c>
      <c r="CC42" s="145">
        <v>2284000</v>
      </c>
      <c r="CD42" s="145">
        <v>1943000</v>
      </c>
      <c r="CE42" s="145">
        <v>1841000</v>
      </c>
      <c r="CG42" s="180">
        <v>6700000</v>
      </c>
      <c r="CH42" s="145">
        <v>3633000</v>
      </c>
      <c r="CI42" s="145">
        <v>2542000</v>
      </c>
      <c r="CJ42" s="145">
        <v>2024000</v>
      </c>
      <c r="CK42" s="145">
        <v>1736000</v>
      </c>
      <c r="CL42" s="145">
        <v>1587000</v>
      </c>
      <c r="CM42" s="150"/>
    </row>
    <row r="43" spans="1:91" s="139" customFormat="1" ht="15.75" customHeight="1" x14ac:dyDescent="0.25">
      <c r="A43" s="183">
        <v>5900000</v>
      </c>
      <c r="B43" s="145">
        <v>2681000</v>
      </c>
      <c r="C43" s="145">
        <v>1840000</v>
      </c>
      <c r="D43" s="145">
        <v>1457000</v>
      </c>
      <c r="E43" s="145">
        <v>1249000</v>
      </c>
      <c r="F43" s="145">
        <v>1172000</v>
      </c>
      <c r="G43" s="138"/>
      <c r="H43" s="180">
        <v>5900000</v>
      </c>
      <c r="I43" s="145">
        <v>2726000</v>
      </c>
      <c r="J43" s="145">
        <v>1871000</v>
      </c>
      <c r="K43" s="145">
        <v>1482000</v>
      </c>
      <c r="L43" s="145">
        <v>1270000</v>
      </c>
      <c r="M43" s="145">
        <v>1192000</v>
      </c>
      <c r="O43" s="180">
        <v>5400000</v>
      </c>
      <c r="P43" s="145">
        <v>2230000</v>
      </c>
      <c r="Q43" s="145">
        <v>1554000</v>
      </c>
      <c r="R43" s="145">
        <v>1231000</v>
      </c>
      <c r="S43" s="145">
        <v>1055000</v>
      </c>
      <c r="T43" s="145">
        <v>983000</v>
      </c>
      <c r="V43" s="180">
        <v>5500000</v>
      </c>
      <c r="W43" s="145">
        <v>2292000</v>
      </c>
      <c r="X43" s="145">
        <v>1594000</v>
      </c>
      <c r="Y43" s="145">
        <v>1266000</v>
      </c>
      <c r="Z43" s="145">
        <v>1084000</v>
      </c>
      <c r="AA43" s="145">
        <v>1010000</v>
      </c>
      <c r="AC43" s="180">
        <v>6300000</v>
      </c>
      <c r="AD43" s="145">
        <v>3044000</v>
      </c>
      <c r="AE43" s="145">
        <v>2148000</v>
      </c>
      <c r="AF43" s="145">
        <v>1694000</v>
      </c>
      <c r="AG43" s="145">
        <v>1457000</v>
      </c>
      <c r="AH43" s="145">
        <v>1341000</v>
      </c>
      <c r="AJ43" s="180">
        <v>6400000</v>
      </c>
      <c r="AK43" s="145">
        <v>3155000</v>
      </c>
      <c r="AL43" s="145">
        <v>2221000</v>
      </c>
      <c r="AM43" s="145">
        <v>1752000</v>
      </c>
      <c r="AN43" s="145">
        <v>1507000</v>
      </c>
      <c r="AO43" s="145">
        <v>1385000</v>
      </c>
      <c r="AP43" s="155"/>
      <c r="AQ43" s="180">
        <v>6500000</v>
      </c>
      <c r="AR43" s="145">
        <v>3311000</v>
      </c>
      <c r="AS43" s="145">
        <v>2339000</v>
      </c>
      <c r="AT43" s="145">
        <v>1848000</v>
      </c>
      <c r="AU43" s="145">
        <v>1590000</v>
      </c>
      <c r="AV43" s="145">
        <v>1463000</v>
      </c>
      <c r="AW43" s="155"/>
      <c r="AX43" s="180">
        <v>6600000</v>
      </c>
      <c r="AY43" s="145">
        <v>3364000</v>
      </c>
      <c r="AZ43" s="145">
        <v>2371000</v>
      </c>
      <c r="BA43" s="145">
        <v>1873000</v>
      </c>
      <c r="BB43" s="145">
        <v>1612000</v>
      </c>
      <c r="BC43" s="145">
        <v>1482000</v>
      </c>
      <c r="BE43" s="180">
        <v>6900000</v>
      </c>
      <c r="BF43" s="145">
        <v>3721000</v>
      </c>
      <c r="BG43" s="145">
        <v>2579000</v>
      </c>
      <c r="BH43" s="145">
        <v>2030000</v>
      </c>
      <c r="BI43" s="145">
        <v>1750000</v>
      </c>
      <c r="BJ43" s="145">
        <v>1650000</v>
      </c>
      <c r="BL43" s="180">
        <v>7000000</v>
      </c>
      <c r="BM43" s="145">
        <v>3772000</v>
      </c>
      <c r="BN43" s="145">
        <v>2615000</v>
      </c>
      <c r="BO43" s="145">
        <v>2058000</v>
      </c>
      <c r="BP43" s="145">
        <v>1774000</v>
      </c>
      <c r="BQ43" s="145">
        <v>1672000</v>
      </c>
      <c r="BS43" s="192">
        <v>7300000</v>
      </c>
      <c r="BT43" s="145">
        <v>4102000</v>
      </c>
      <c r="BU43" s="145">
        <v>2838000</v>
      </c>
      <c r="BV43" s="145">
        <v>2240000</v>
      </c>
      <c r="BW43" s="145">
        <v>1907000</v>
      </c>
      <c r="BX43" s="145">
        <v>1808000</v>
      </c>
      <c r="BY43" s="152"/>
      <c r="BZ43" s="192">
        <v>7400000</v>
      </c>
      <c r="CA43" s="145">
        <v>4172000</v>
      </c>
      <c r="CB43" s="145">
        <v>2887000</v>
      </c>
      <c r="CC43" s="145">
        <v>2279000</v>
      </c>
      <c r="CD43" s="145">
        <v>1939000</v>
      </c>
      <c r="CE43" s="145">
        <v>1838000</v>
      </c>
      <c r="CG43" s="180">
        <v>6800000</v>
      </c>
      <c r="CH43" s="145">
        <v>3625000</v>
      </c>
      <c r="CI43" s="145">
        <v>2536000</v>
      </c>
      <c r="CJ43" s="145">
        <v>2019000</v>
      </c>
      <c r="CK43" s="145">
        <v>1732000</v>
      </c>
      <c r="CL43" s="145">
        <v>1584000</v>
      </c>
      <c r="CM43" s="150"/>
    </row>
    <row r="44" spans="1:91" s="139" customFormat="1" ht="15.75" customHeight="1" x14ac:dyDescent="0.25">
      <c r="A44" s="183">
        <v>6000000</v>
      </c>
      <c r="B44" s="145">
        <v>2673000</v>
      </c>
      <c r="C44" s="145">
        <v>1834000</v>
      </c>
      <c r="D44" s="145">
        <v>1452000</v>
      </c>
      <c r="E44" s="145">
        <v>1245000</v>
      </c>
      <c r="F44" s="145">
        <v>1169000</v>
      </c>
      <c r="G44" s="138"/>
      <c r="H44" s="183">
        <v>6000000</v>
      </c>
      <c r="I44" s="145">
        <v>2718000</v>
      </c>
      <c r="J44" s="145">
        <v>1865000</v>
      </c>
      <c r="K44" s="145">
        <v>1477000</v>
      </c>
      <c r="L44" s="145">
        <v>1266000</v>
      </c>
      <c r="M44" s="145">
        <v>1189000</v>
      </c>
      <c r="O44" s="183">
        <v>5500000</v>
      </c>
      <c r="P44" s="145">
        <v>2222000</v>
      </c>
      <c r="Q44" s="145">
        <v>1548000</v>
      </c>
      <c r="R44" s="145">
        <v>1226000</v>
      </c>
      <c r="S44" s="145">
        <v>1051000</v>
      </c>
      <c r="T44" s="145">
        <v>980000</v>
      </c>
      <c r="V44" s="183">
        <v>5600000</v>
      </c>
      <c r="W44" s="145">
        <v>2284000</v>
      </c>
      <c r="X44" s="145">
        <v>1588000</v>
      </c>
      <c r="Y44" s="145">
        <v>1261000</v>
      </c>
      <c r="Z44" s="145">
        <v>1080000</v>
      </c>
      <c r="AA44" s="145">
        <v>1007000</v>
      </c>
      <c r="AC44" s="180">
        <v>6400000</v>
      </c>
      <c r="AD44" s="145">
        <v>3036000</v>
      </c>
      <c r="AE44" s="145">
        <v>2142000</v>
      </c>
      <c r="AF44" s="145">
        <v>1689000</v>
      </c>
      <c r="AG44" s="145">
        <v>1453000</v>
      </c>
      <c r="AH44" s="145">
        <v>1338000</v>
      </c>
      <c r="AJ44" s="180">
        <v>6500000</v>
      </c>
      <c r="AK44" s="145">
        <v>3147000</v>
      </c>
      <c r="AL44" s="145">
        <v>2215000</v>
      </c>
      <c r="AM44" s="145">
        <v>1747000</v>
      </c>
      <c r="AN44" s="145">
        <v>1503000</v>
      </c>
      <c r="AO44" s="145">
        <v>1382000</v>
      </c>
      <c r="AP44" s="155"/>
      <c r="AQ44" s="180">
        <v>6600000</v>
      </c>
      <c r="AR44" s="145">
        <v>3303000</v>
      </c>
      <c r="AS44" s="145">
        <v>2333000</v>
      </c>
      <c r="AT44" s="145">
        <v>1843000</v>
      </c>
      <c r="AU44" s="145">
        <v>1586000</v>
      </c>
      <c r="AV44" s="145">
        <v>1460000</v>
      </c>
      <c r="AW44" s="155"/>
      <c r="AX44" s="180">
        <v>6700000</v>
      </c>
      <c r="AY44" s="145">
        <v>3356000</v>
      </c>
      <c r="AZ44" s="145">
        <v>2365000</v>
      </c>
      <c r="BA44" s="145">
        <v>1868000</v>
      </c>
      <c r="BB44" s="145">
        <v>1608000</v>
      </c>
      <c r="BC44" s="145">
        <v>1479000</v>
      </c>
      <c r="BE44" s="183">
        <v>7000000</v>
      </c>
      <c r="BF44" s="145">
        <v>3713000</v>
      </c>
      <c r="BG44" s="145">
        <v>2573000</v>
      </c>
      <c r="BH44" s="145">
        <v>2025000</v>
      </c>
      <c r="BI44" s="145">
        <v>1746000</v>
      </c>
      <c r="BJ44" s="145">
        <v>1647000</v>
      </c>
      <c r="BL44" s="183">
        <v>7100000</v>
      </c>
      <c r="BM44" s="145">
        <v>3764000</v>
      </c>
      <c r="BN44" s="145">
        <v>2609000</v>
      </c>
      <c r="BO44" s="145">
        <v>2053000</v>
      </c>
      <c r="BP44" s="145">
        <v>1770000</v>
      </c>
      <c r="BQ44" s="145">
        <v>1669000</v>
      </c>
      <c r="BS44" s="197">
        <v>7400000</v>
      </c>
      <c r="BT44" s="145">
        <v>4094000</v>
      </c>
      <c r="BU44" s="145">
        <v>2832000</v>
      </c>
      <c r="BV44" s="145">
        <v>2235000</v>
      </c>
      <c r="BW44" s="145">
        <v>1903000</v>
      </c>
      <c r="BX44" s="145">
        <v>1805000</v>
      </c>
      <c r="BY44" s="152"/>
      <c r="BZ44" s="192">
        <v>7500000</v>
      </c>
      <c r="CA44" s="145">
        <v>4164000</v>
      </c>
      <c r="CB44" s="145">
        <v>2881000</v>
      </c>
      <c r="CC44" s="145">
        <v>2274000</v>
      </c>
      <c r="CD44" s="145">
        <v>1935000</v>
      </c>
      <c r="CE44" s="145">
        <v>1835000</v>
      </c>
      <c r="CG44" s="180">
        <v>6900000</v>
      </c>
      <c r="CH44" s="145">
        <v>3617000</v>
      </c>
      <c r="CI44" s="145">
        <v>2530000</v>
      </c>
      <c r="CJ44" s="145">
        <v>2014000</v>
      </c>
      <c r="CK44" s="145">
        <v>1728000</v>
      </c>
      <c r="CL44" s="145">
        <v>1581000</v>
      </c>
      <c r="CM44" s="150"/>
    </row>
    <row r="45" spans="1:91" s="139" customFormat="1" ht="15.75" customHeight="1" x14ac:dyDescent="0.25">
      <c r="A45" s="183">
        <v>6100000</v>
      </c>
      <c r="B45" s="145">
        <v>2665000</v>
      </c>
      <c r="C45" s="145">
        <v>1828000</v>
      </c>
      <c r="D45" s="145">
        <v>1447000</v>
      </c>
      <c r="E45" s="145">
        <v>1241000</v>
      </c>
      <c r="F45" s="145">
        <v>1166000</v>
      </c>
      <c r="G45" s="138"/>
      <c r="H45" s="180">
        <v>6100000</v>
      </c>
      <c r="I45" s="145">
        <v>2710000</v>
      </c>
      <c r="J45" s="145">
        <v>1859000</v>
      </c>
      <c r="K45" s="145">
        <v>1472000</v>
      </c>
      <c r="L45" s="145">
        <v>1262000</v>
      </c>
      <c r="M45" s="145">
        <v>1186000</v>
      </c>
      <c r="O45" s="180">
        <v>5600000</v>
      </c>
      <c r="P45" s="145">
        <v>2214000</v>
      </c>
      <c r="Q45" s="145">
        <v>1542000</v>
      </c>
      <c r="R45" s="145">
        <v>1221000</v>
      </c>
      <c r="S45" s="145">
        <v>1047000</v>
      </c>
      <c r="T45" s="145">
        <v>977000</v>
      </c>
      <c r="V45" s="180">
        <v>5700000</v>
      </c>
      <c r="W45" s="145">
        <v>2276000</v>
      </c>
      <c r="X45" s="145">
        <v>1582000</v>
      </c>
      <c r="Y45" s="145">
        <v>1256000</v>
      </c>
      <c r="Z45" s="145">
        <v>1076000</v>
      </c>
      <c r="AA45" s="145">
        <v>1004000</v>
      </c>
      <c r="AC45" s="180">
        <v>6500000</v>
      </c>
      <c r="AD45" s="145">
        <v>3028000</v>
      </c>
      <c r="AE45" s="145">
        <v>2136000</v>
      </c>
      <c r="AF45" s="145">
        <v>1684000</v>
      </c>
      <c r="AG45" s="145">
        <v>1449000</v>
      </c>
      <c r="AH45" s="145">
        <v>1335000</v>
      </c>
      <c r="AJ45" s="180">
        <v>6600000</v>
      </c>
      <c r="AK45" s="145">
        <v>3139000</v>
      </c>
      <c r="AL45" s="145">
        <v>2209000</v>
      </c>
      <c r="AM45" s="145">
        <v>1742000</v>
      </c>
      <c r="AN45" s="145">
        <v>1499000</v>
      </c>
      <c r="AO45" s="145">
        <v>1379000</v>
      </c>
      <c r="AP45" s="155"/>
      <c r="AQ45" s="180">
        <v>6700000</v>
      </c>
      <c r="AR45" s="145">
        <v>3295000</v>
      </c>
      <c r="AS45" s="145">
        <v>2327000</v>
      </c>
      <c r="AT45" s="145">
        <v>1838000</v>
      </c>
      <c r="AU45" s="145">
        <v>1582000</v>
      </c>
      <c r="AV45" s="145">
        <v>1457000</v>
      </c>
      <c r="AW45" s="155"/>
      <c r="AX45" s="180">
        <v>6800000</v>
      </c>
      <c r="AY45" s="145">
        <v>3348000</v>
      </c>
      <c r="AZ45" s="145">
        <v>2359000</v>
      </c>
      <c r="BA45" s="145">
        <v>1863000</v>
      </c>
      <c r="BB45" s="145">
        <v>1604000</v>
      </c>
      <c r="BC45" s="145">
        <v>1476000</v>
      </c>
      <c r="BE45" s="180">
        <v>7100000</v>
      </c>
      <c r="BF45" s="145">
        <v>3705000</v>
      </c>
      <c r="BG45" s="145">
        <v>2567000</v>
      </c>
      <c r="BH45" s="145">
        <v>2020000</v>
      </c>
      <c r="BI45" s="145">
        <v>1742000</v>
      </c>
      <c r="BJ45" s="145">
        <v>1644000</v>
      </c>
      <c r="BL45" s="180">
        <v>7200000</v>
      </c>
      <c r="BM45" s="145">
        <v>3756000</v>
      </c>
      <c r="BN45" s="145">
        <v>2603000</v>
      </c>
      <c r="BO45" s="145">
        <v>2048000</v>
      </c>
      <c r="BP45" s="145">
        <v>1766000</v>
      </c>
      <c r="BQ45" s="145">
        <v>1666000</v>
      </c>
      <c r="BS45" s="192">
        <v>7500000</v>
      </c>
      <c r="BT45" s="145">
        <v>4086000</v>
      </c>
      <c r="BU45" s="145">
        <v>2826000</v>
      </c>
      <c r="BV45" s="145">
        <v>2230000</v>
      </c>
      <c r="BW45" s="145">
        <v>1899000</v>
      </c>
      <c r="BX45" s="145">
        <v>1802000</v>
      </c>
      <c r="BY45" s="152"/>
      <c r="BZ45" s="192">
        <v>7600000</v>
      </c>
      <c r="CA45" s="145">
        <v>4156000</v>
      </c>
      <c r="CB45" s="145">
        <v>2875000</v>
      </c>
      <c r="CC45" s="145">
        <v>2269000</v>
      </c>
      <c r="CD45" s="145">
        <v>1931000</v>
      </c>
      <c r="CE45" s="145">
        <v>1832000</v>
      </c>
      <c r="CG45" s="180">
        <v>7000000</v>
      </c>
      <c r="CH45" s="145">
        <v>3609000</v>
      </c>
      <c r="CI45" s="145">
        <v>2524000</v>
      </c>
      <c r="CJ45" s="145">
        <v>2009000</v>
      </c>
      <c r="CK45" s="145">
        <v>1724000</v>
      </c>
      <c r="CL45" s="145">
        <v>1578000</v>
      </c>
      <c r="CM45" s="150"/>
    </row>
    <row r="46" spans="1:91" s="139" customFormat="1" ht="15.75" customHeight="1" x14ac:dyDescent="0.25">
      <c r="A46" s="183">
        <v>6200000</v>
      </c>
      <c r="B46" s="145">
        <v>2657000</v>
      </c>
      <c r="C46" s="145">
        <v>1822000</v>
      </c>
      <c r="D46" s="145">
        <v>1442000</v>
      </c>
      <c r="E46" s="145">
        <v>1237000</v>
      </c>
      <c r="F46" s="145">
        <v>1163000</v>
      </c>
      <c r="G46" s="138"/>
      <c r="H46" s="183">
        <v>6200000</v>
      </c>
      <c r="I46" s="145">
        <v>2702000</v>
      </c>
      <c r="J46" s="145">
        <v>1853000</v>
      </c>
      <c r="K46" s="145">
        <v>1467000</v>
      </c>
      <c r="L46" s="145">
        <v>1258000</v>
      </c>
      <c r="M46" s="145">
        <v>1183000</v>
      </c>
      <c r="O46" s="183">
        <v>5700000</v>
      </c>
      <c r="P46" s="145">
        <v>2206000</v>
      </c>
      <c r="Q46" s="145">
        <v>1536000</v>
      </c>
      <c r="R46" s="145">
        <v>1216000</v>
      </c>
      <c r="S46" s="145">
        <v>1043000</v>
      </c>
      <c r="T46" s="145">
        <v>974000</v>
      </c>
      <c r="V46" s="183">
        <v>5800000</v>
      </c>
      <c r="W46" s="145">
        <v>2268000</v>
      </c>
      <c r="X46" s="145">
        <v>1576000</v>
      </c>
      <c r="Y46" s="145">
        <v>1251000</v>
      </c>
      <c r="Z46" s="145">
        <v>1072000</v>
      </c>
      <c r="AA46" s="145">
        <v>1001000</v>
      </c>
      <c r="AC46" s="180">
        <v>6600000</v>
      </c>
      <c r="AD46" s="145">
        <v>3020000</v>
      </c>
      <c r="AE46" s="145">
        <v>2130000</v>
      </c>
      <c r="AF46" s="145">
        <v>1679000</v>
      </c>
      <c r="AG46" s="145">
        <v>1445000</v>
      </c>
      <c r="AH46" s="145">
        <v>1332000</v>
      </c>
      <c r="AJ46" s="180">
        <v>6700000</v>
      </c>
      <c r="AK46" s="145">
        <v>3131000</v>
      </c>
      <c r="AL46" s="145">
        <v>2203000</v>
      </c>
      <c r="AM46" s="145">
        <v>1737000</v>
      </c>
      <c r="AN46" s="145">
        <v>1495000</v>
      </c>
      <c r="AO46" s="145">
        <v>1376000</v>
      </c>
      <c r="AP46" s="155"/>
      <c r="AQ46" s="180">
        <v>6800000</v>
      </c>
      <c r="AR46" s="145">
        <v>3287000</v>
      </c>
      <c r="AS46" s="145">
        <v>2321000</v>
      </c>
      <c r="AT46" s="145">
        <v>1833000</v>
      </c>
      <c r="AU46" s="145">
        <v>1578000</v>
      </c>
      <c r="AV46" s="145">
        <v>1454000</v>
      </c>
      <c r="AW46" s="155"/>
      <c r="AX46" s="180">
        <v>6900000</v>
      </c>
      <c r="AY46" s="145">
        <v>3340000</v>
      </c>
      <c r="AZ46" s="145">
        <v>2353000</v>
      </c>
      <c r="BA46" s="145">
        <v>1858000</v>
      </c>
      <c r="BB46" s="145">
        <v>1600000</v>
      </c>
      <c r="BC46" s="145">
        <v>1473000</v>
      </c>
      <c r="BE46" s="183">
        <v>7200000</v>
      </c>
      <c r="BF46" s="145">
        <v>3697000</v>
      </c>
      <c r="BG46" s="145">
        <v>2561000</v>
      </c>
      <c r="BH46" s="145">
        <v>2015000</v>
      </c>
      <c r="BI46" s="145">
        <v>1738000</v>
      </c>
      <c r="BJ46" s="145">
        <v>1641000</v>
      </c>
      <c r="BL46" s="183">
        <v>7300000</v>
      </c>
      <c r="BM46" s="145">
        <v>3748000</v>
      </c>
      <c r="BN46" s="145">
        <v>2597000</v>
      </c>
      <c r="BO46" s="145">
        <v>2043000</v>
      </c>
      <c r="BP46" s="145">
        <v>1762000</v>
      </c>
      <c r="BQ46" s="145">
        <v>1663000</v>
      </c>
      <c r="BS46" s="197">
        <v>7600000</v>
      </c>
      <c r="BT46" s="145">
        <v>4078000</v>
      </c>
      <c r="BU46" s="145">
        <v>2820000</v>
      </c>
      <c r="BV46" s="145">
        <v>2225000</v>
      </c>
      <c r="BW46" s="145">
        <v>1895000</v>
      </c>
      <c r="BX46" s="145">
        <v>1799000</v>
      </c>
      <c r="BY46" s="152"/>
      <c r="BZ46" s="192">
        <v>7700000</v>
      </c>
      <c r="CA46" s="145">
        <v>4148000</v>
      </c>
      <c r="CB46" s="145">
        <v>2869000</v>
      </c>
      <c r="CC46" s="145">
        <v>2264000</v>
      </c>
      <c r="CD46" s="145">
        <v>1927000</v>
      </c>
      <c r="CE46" s="145">
        <v>1829000</v>
      </c>
      <c r="CG46" s="180">
        <v>7100000</v>
      </c>
      <c r="CH46" s="145">
        <v>3601000</v>
      </c>
      <c r="CI46" s="145">
        <v>2518000</v>
      </c>
      <c r="CJ46" s="145">
        <v>2004000</v>
      </c>
      <c r="CK46" s="145">
        <v>1720000</v>
      </c>
      <c r="CL46" s="145">
        <v>1575000</v>
      </c>
      <c r="CM46" s="150"/>
    </row>
    <row r="47" spans="1:91" s="139" customFormat="1" ht="15.75" customHeight="1" x14ac:dyDescent="0.25">
      <c r="A47" s="183">
        <v>6300000</v>
      </c>
      <c r="B47" s="145">
        <v>2649000</v>
      </c>
      <c r="C47" s="145">
        <v>1816000</v>
      </c>
      <c r="D47" s="145">
        <v>1437000</v>
      </c>
      <c r="E47" s="145">
        <v>1233000</v>
      </c>
      <c r="F47" s="145">
        <v>1160000</v>
      </c>
      <c r="G47" s="138"/>
      <c r="H47" s="180">
        <v>6300000</v>
      </c>
      <c r="I47" s="145">
        <v>2694000</v>
      </c>
      <c r="J47" s="145">
        <v>1847000</v>
      </c>
      <c r="K47" s="145">
        <v>1462000</v>
      </c>
      <c r="L47" s="145">
        <v>1254000</v>
      </c>
      <c r="M47" s="145">
        <v>1180000</v>
      </c>
      <c r="O47" s="180">
        <v>5800000</v>
      </c>
      <c r="P47" s="145">
        <v>2198000</v>
      </c>
      <c r="Q47" s="145">
        <v>1530000</v>
      </c>
      <c r="R47" s="145">
        <v>1211000</v>
      </c>
      <c r="S47" s="145">
        <v>1039000</v>
      </c>
      <c r="T47" s="145">
        <v>971000</v>
      </c>
      <c r="V47" s="180">
        <v>5900000</v>
      </c>
      <c r="W47" s="145">
        <v>2260000</v>
      </c>
      <c r="X47" s="145">
        <v>1570000</v>
      </c>
      <c r="Y47" s="145">
        <v>1246000</v>
      </c>
      <c r="Z47" s="145">
        <v>1068000</v>
      </c>
      <c r="AA47" s="145">
        <v>998000</v>
      </c>
      <c r="AC47" s="180">
        <v>6700000</v>
      </c>
      <c r="AD47" s="145">
        <v>3012000</v>
      </c>
      <c r="AE47" s="145">
        <v>2124000</v>
      </c>
      <c r="AF47" s="145">
        <v>1674000</v>
      </c>
      <c r="AG47" s="145">
        <v>1441000</v>
      </c>
      <c r="AH47" s="145">
        <v>1329000</v>
      </c>
      <c r="AJ47" s="180">
        <v>6800000</v>
      </c>
      <c r="AK47" s="145">
        <v>3123000</v>
      </c>
      <c r="AL47" s="145">
        <v>2197000</v>
      </c>
      <c r="AM47" s="145">
        <v>1732000</v>
      </c>
      <c r="AN47" s="145">
        <v>1491000</v>
      </c>
      <c r="AO47" s="145">
        <v>1373000</v>
      </c>
      <c r="AP47" s="155"/>
      <c r="AQ47" s="180">
        <v>6900000</v>
      </c>
      <c r="AR47" s="145">
        <v>3279000</v>
      </c>
      <c r="AS47" s="145">
        <v>2315000</v>
      </c>
      <c r="AT47" s="145">
        <v>1828000</v>
      </c>
      <c r="AU47" s="145">
        <v>1574000</v>
      </c>
      <c r="AV47" s="145">
        <v>1451000</v>
      </c>
      <c r="AW47" s="155"/>
      <c r="AX47" s="180">
        <v>7000000</v>
      </c>
      <c r="AY47" s="145">
        <v>3332000</v>
      </c>
      <c r="AZ47" s="145">
        <v>2347000</v>
      </c>
      <c r="BA47" s="145">
        <v>1853000</v>
      </c>
      <c r="BB47" s="145">
        <v>1596000</v>
      </c>
      <c r="BC47" s="145">
        <v>1470000</v>
      </c>
      <c r="BE47" s="180">
        <v>7300000</v>
      </c>
      <c r="BF47" s="145">
        <v>3689000</v>
      </c>
      <c r="BG47" s="145">
        <v>2555000</v>
      </c>
      <c r="BH47" s="145">
        <v>2010000</v>
      </c>
      <c r="BI47" s="145">
        <v>1734000</v>
      </c>
      <c r="BJ47" s="145">
        <v>1638000</v>
      </c>
      <c r="BL47" s="180">
        <v>7400000</v>
      </c>
      <c r="BM47" s="145">
        <v>3740000</v>
      </c>
      <c r="BN47" s="145">
        <v>2591000</v>
      </c>
      <c r="BO47" s="145">
        <v>2038000</v>
      </c>
      <c r="BP47" s="145">
        <v>1758000</v>
      </c>
      <c r="BQ47" s="145">
        <v>1660000</v>
      </c>
      <c r="BS47" s="192">
        <v>7700000</v>
      </c>
      <c r="BT47" s="145">
        <v>4070000</v>
      </c>
      <c r="BU47" s="145">
        <v>2814000</v>
      </c>
      <c r="BV47" s="145">
        <v>2220000</v>
      </c>
      <c r="BW47" s="145">
        <v>1891000</v>
      </c>
      <c r="BX47" s="145">
        <v>1796000</v>
      </c>
      <c r="BY47" s="152"/>
      <c r="BZ47" s="192">
        <v>7800000</v>
      </c>
      <c r="CA47" s="145">
        <v>4140000</v>
      </c>
      <c r="CB47" s="145">
        <v>2863000</v>
      </c>
      <c r="CC47" s="145">
        <v>2259000</v>
      </c>
      <c r="CD47" s="145">
        <v>1923000</v>
      </c>
      <c r="CE47" s="145">
        <v>1826000</v>
      </c>
      <c r="CG47" s="180">
        <v>7200000</v>
      </c>
      <c r="CH47" s="145">
        <v>3593000</v>
      </c>
      <c r="CI47" s="145">
        <v>2512000</v>
      </c>
      <c r="CJ47" s="145">
        <v>1999000</v>
      </c>
      <c r="CK47" s="145">
        <v>1716000</v>
      </c>
      <c r="CL47" s="145">
        <v>1572000</v>
      </c>
      <c r="CM47" s="150"/>
    </row>
    <row r="48" spans="1:91" s="139" customFormat="1" ht="15.75" customHeight="1" x14ac:dyDescent="0.25">
      <c r="A48" s="183">
        <v>6400000</v>
      </c>
      <c r="B48" s="145">
        <v>2641000</v>
      </c>
      <c r="C48" s="145">
        <v>1810000</v>
      </c>
      <c r="D48" s="145">
        <v>1432000</v>
      </c>
      <c r="E48" s="145">
        <v>1229000</v>
      </c>
      <c r="F48" s="145">
        <v>1157000</v>
      </c>
      <c r="G48" s="138"/>
      <c r="H48" s="183">
        <v>6400000</v>
      </c>
      <c r="I48" s="145">
        <v>2686000</v>
      </c>
      <c r="J48" s="145">
        <v>1841000</v>
      </c>
      <c r="K48" s="145">
        <v>1457000</v>
      </c>
      <c r="L48" s="145">
        <v>1250000</v>
      </c>
      <c r="M48" s="145">
        <v>1177000</v>
      </c>
      <c r="O48" s="183">
        <v>5900000</v>
      </c>
      <c r="P48" s="145">
        <v>2190000</v>
      </c>
      <c r="Q48" s="145">
        <v>1524000</v>
      </c>
      <c r="R48" s="145">
        <v>1206000</v>
      </c>
      <c r="S48" s="145">
        <v>1035000</v>
      </c>
      <c r="T48" s="145">
        <v>968000</v>
      </c>
      <c r="V48" s="183">
        <v>6000000</v>
      </c>
      <c r="W48" s="145">
        <v>2252000</v>
      </c>
      <c r="X48" s="145">
        <v>1564000</v>
      </c>
      <c r="Y48" s="145">
        <v>1241000</v>
      </c>
      <c r="Z48" s="145">
        <v>1064000</v>
      </c>
      <c r="AA48" s="145">
        <v>995000</v>
      </c>
      <c r="AC48" s="180">
        <v>6800000</v>
      </c>
      <c r="AD48" s="145">
        <v>3004000</v>
      </c>
      <c r="AE48" s="145">
        <v>2118000</v>
      </c>
      <c r="AF48" s="145">
        <v>1669000</v>
      </c>
      <c r="AG48" s="145">
        <v>1437000</v>
      </c>
      <c r="AH48" s="145">
        <v>1326000</v>
      </c>
      <c r="AJ48" s="180">
        <v>6900000</v>
      </c>
      <c r="AK48" s="145">
        <v>3115000</v>
      </c>
      <c r="AL48" s="145">
        <v>2191000</v>
      </c>
      <c r="AM48" s="145">
        <v>1727000</v>
      </c>
      <c r="AN48" s="145">
        <v>1487000</v>
      </c>
      <c r="AO48" s="145">
        <v>1370000</v>
      </c>
      <c r="AP48" s="155"/>
      <c r="AQ48" s="180">
        <v>7000000</v>
      </c>
      <c r="AR48" s="145">
        <v>3271000</v>
      </c>
      <c r="AS48" s="145">
        <v>2309000</v>
      </c>
      <c r="AT48" s="145">
        <v>1823000</v>
      </c>
      <c r="AU48" s="145">
        <v>1570000</v>
      </c>
      <c r="AV48" s="145">
        <v>1448000</v>
      </c>
      <c r="AW48" s="155"/>
      <c r="AX48" s="180">
        <v>7100000</v>
      </c>
      <c r="AY48" s="145">
        <v>3324000</v>
      </c>
      <c r="AZ48" s="145">
        <v>2341000</v>
      </c>
      <c r="BA48" s="145">
        <v>1848000</v>
      </c>
      <c r="BB48" s="145">
        <v>1592000</v>
      </c>
      <c r="BC48" s="145">
        <v>1467000</v>
      </c>
      <c r="BE48" s="183">
        <v>7400000</v>
      </c>
      <c r="BF48" s="145">
        <v>3681000</v>
      </c>
      <c r="BG48" s="145">
        <v>2549000</v>
      </c>
      <c r="BH48" s="145">
        <v>2005000</v>
      </c>
      <c r="BI48" s="145">
        <v>1730000</v>
      </c>
      <c r="BJ48" s="145">
        <v>1635000</v>
      </c>
      <c r="BL48" s="183">
        <v>7500000</v>
      </c>
      <c r="BM48" s="145">
        <v>3732000</v>
      </c>
      <c r="BN48" s="145">
        <v>2585000</v>
      </c>
      <c r="BO48" s="145">
        <v>2033000</v>
      </c>
      <c r="BP48" s="145">
        <v>1754000</v>
      </c>
      <c r="BQ48" s="145">
        <v>1657000</v>
      </c>
      <c r="BS48" s="197">
        <v>7800000</v>
      </c>
      <c r="BT48" s="145">
        <v>4062000</v>
      </c>
      <c r="BU48" s="145">
        <v>2808000</v>
      </c>
      <c r="BV48" s="145">
        <v>2215000</v>
      </c>
      <c r="BW48" s="145">
        <v>1887000</v>
      </c>
      <c r="BX48" s="145">
        <v>1793000</v>
      </c>
      <c r="BY48" s="152"/>
      <c r="BZ48" s="192">
        <v>7900000</v>
      </c>
      <c r="CA48" s="145">
        <v>4132000</v>
      </c>
      <c r="CB48" s="145">
        <v>2857000</v>
      </c>
      <c r="CC48" s="145">
        <v>2254000</v>
      </c>
      <c r="CD48" s="145">
        <v>1919000</v>
      </c>
      <c r="CE48" s="145">
        <v>1823000</v>
      </c>
      <c r="CG48" s="180">
        <v>7300000</v>
      </c>
      <c r="CH48" s="145">
        <v>3585000</v>
      </c>
      <c r="CI48" s="145">
        <v>2506000</v>
      </c>
      <c r="CJ48" s="145">
        <v>1994000</v>
      </c>
      <c r="CK48" s="145">
        <v>1712000</v>
      </c>
      <c r="CL48" s="145">
        <v>1569000</v>
      </c>
      <c r="CM48" s="150"/>
    </row>
    <row r="49" spans="1:91" s="139" customFormat="1" ht="15.75" customHeight="1" x14ac:dyDescent="0.25">
      <c r="A49" s="183">
        <v>6500000</v>
      </c>
      <c r="B49" s="145">
        <v>2633000</v>
      </c>
      <c r="C49" s="145">
        <v>1804000</v>
      </c>
      <c r="D49" s="145">
        <v>1427000</v>
      </c>
      <c r="E49" s="145">
        <v>1225000</v>
      </c>
      <c r="F49" s="145">
        <v>1154000</v>
      </c>
      <c r="G49" s="138"/>
      <c r="H49" s="180">
        <v>6500000</v>
      </c>
      <c r="I49" s="145">
        <v>2678000</v>
      </c>
      <c r="J49" s="145">
        <v>1835000</v>
      </c>
      <c r="K49" s="145">
        <v>1452000</v>
      </c>
      <c r="L49" s="145">
        <v>1246000</v>
      </c>
      <c r="M49" s="145">
        <v>1174000</v>
      </c>
      <c r="O49" s="180">
        <v>6000000</v>
      </c>
      <c r="P49" s="145">
        <v>2182000</v>
      </c>
      <c r="Q49" s="145">
        <v>1518000</v>
      </c>
      <c r="R49" s="145">
        <v>1201000</v>
      </c>
      <c r="S49" s="145">
        <v>1031000</v>
      </c>
      <c r="T49" s="145">
        <v>965000</v>
      </c>
      <c r="V49" s="180">
        <v>6100000</v>
      </c>
      <c r="W49" s="145">
        <v>2244000</v>
      </c>
      <c r="X49" s="145">
        <v>1558000</v>
      </c>
      <c r="Y49" s="145">
        <v>1236000</v>
      </c>
      <c r="Z49" s="145">
        <v>1060000</v>
      </c>
      <c r="AA49" s="145">
        <v>992000</v>
      </c>
      <c r="AC49" s="180">
        <v>6900000</v>
      </c>
      <c r="AD49" s="145">
        <v>2996000</v>
      </c>
      <c r="AE49" s="145">
        <v>2112000</v>
      </c>
      <c r="AF49" s="145">
        <v>1664000</v>
      </c>
      <c r="AG49" s="145">
        <v>1433000</v>
      </c>
      <c r="AH49" s="145">
        <v>1323000</v>
      </c>
      <c r="AJ49" s="180">
        <v>7000000</v>
      </c>
      <c r="AK49" s="145">
        <v>3107000</v>
      </c>
      <c r="AL49" s="145">
        <v>2185000</v>
      </c>
      <c r="AM49" s="145">
        <v>1722000</v>
      </c>
      <c r="AN49" s="145">
        <v>1483000</v>
      </c>
      <c r="AO49" s="145">
        <v>1367000</v>
      </c>
      <c r="AP49" s="155"/>
      <c r="AQ49" s="180">
        <v>7100000</v>
      </c>
      <c r="AR49" s="145">
        <v>3263000</v>
      </c>
      <c r="AS49" s="145">
        <v>2303000</v>
      </c>
      <c r="AT49" s="145">
        <v>1818000</v>
      </c>
      <c r="AU49" s="145">
        <v>1566000</v>
      </c>
      <c r="AV49" s="145">
        <v>1445000</v>
      </c>
      <c r="AW49" s="155"/>
      <c r="AX49" s="180">
        <v>7200000</v>
      </c>
      <c r="AY49" s="145">
        <v>3316000</v>
      </c>
      <c r="AZ49" s="145">
        <v>2335000</v>
      </c>
      <c r="BA49" s="145">
        <v>1843000</v>
      </c>
      <c r="BB49" s="145">
        <v>1588000</v>
      </c>
      <c r="BC49" s="145">
        <v>1464000</v>
      </c>
      <c r="BE49" s="180">
        <v>7500000</v>
      </c>
      <c r="BF49" s="145">
        <v>3673000</v>
      </c>
      <c r="BG49" s="145">
        <v>2543000</v>
      </c>
      <c r="BH49" s="145">
        <v>2000000</v>
      </c>
      <c r="BI49" s="145">
        <v>1726000</v>
      </c>
      <c r="BJ49" s="145">
        <v>1632000</v>
      </c>
      <c r="BL49" s="180">
        <v>7600000</v>
      </c>
      <c r="BM49" s="145">
        <v>3724000</v>
      </c>
      <c r="BN49" s="145">
        <v>2579000</v>
      </c>
      <c r="BO49" s="145">
        <v>2028000</v>
      </c>
      <c r="BP49" s="145">
        <v>1750000</v>
      </c>
      <c r="BQ49" s="145">
        <v>1654000</v>
      </c>
      <c r="BS49" s="192">
        <v>7900000</v>
      </c>
      <c r="BT49" s="145">
        <v>4054000</v>
      </c>
      <c r="BU49" s="145">
        <v>2802000</v>
      </c>
      <c r="BV49" s="145">
        <v>2210000</v>
      </c>
      <c r="BW49" s="145">
        <v>1883000</v>
      </c>
      <c r="BX49" s="145">
        <v>1790000</v>
      </c>
      <c r="BY49" s="152"/>
      <c r="BZ49" s="192">
        <v>8000000</v>
      </c>
      <c r="CA49" s="145">
        <v>4124000</v>
      </c>
      <c r="CB49" s="145">
        <v>2851000</v>
      </c>
      <c r="CC49" s="145">
        <v>2249000</v>
      </c>
      <c r="CD49" s="145">
        <v>1915000</v>
      </c>
      <c r="CE49" s="145">
        <v>1820000</v>
      </c>
      <c r="CG49" s="180">
        <v>7400000</v>
      </c>
      <c r="CH49" s="145">
        <v>3577000</v>
      </c>
      <c r="CI49" s="145">
        <v>2500000</v>
      </c>
      <c r="CJ49" s="145">
        <v>1989000</v>
      </c>
      <c r="CK49" s="145">
        <v>1708000</v>
      </c>
      <c r="CL49" s="145">
        <v>1566000</v>
      </c>
      <c r="CM49" s="150"/>
    </row>
    <row r="50" spans="1:91" s="139" customFormat="1" ht="15.75" customHeight="1" x14ac:dyDescent="0.25">
      <c r="A50" s="183">
        <v>6600000</v>
      </c>
      <c r="B50" s="145">
        <v>2625000</v>
      </c>
      <c r="C50" s="145">
        <v>1798000</v>
      </c>
      <c r="D50" s="145">
        <v>1422000</v>
      </c>
      <c r="E50" s="145">
        <v>1221000</v>
      </c>
      <c r="F50" s="145">
        <v>1151000</v>
      </c>
      <c r="G50" s="138"/>
      <c r="H50" s="183">
        <v>6600000</v>
      </c>
      <c r="I50" s="145">
        <v>2670000</v>
      </c>
      <c r="J50" s="145">
        <v>1829000</v>
      </c>
      <c r="K50" s="145">
        <v>1447000</v>
      </c>
      <c r="L50" s="145">
        <v>1242000</v>
      </c>
      <c r="M50" s="145">
        <v>1171000</v>
      </c>
      <c r="O50" s="183">
        <v>6100000</v>
      </c>
      <c r="P50" s="145">
        <v>2174000</v>
      </c>
      <c r="Q50" s="145">
        <v>1512000</v>
      </c>
      <c r="R50" s="145">
        <v>1196000</v>
      </c>
      <c r="S50" s="145">
        <v>1027000</v>
      </c>
      <c r="T50" s="145">
        <v>962000</v>
      </c>
      <c r="V50" s="183">
        <v>6200000</v>
      </c>
      <c r="W50" s="145">
        <v>2236000</v>
      </c>
      <c r="X50" s="145">
        <v>1552000</v>
      </c>
      <c r="Y50" s="145">
        <v>1231000</v>
      </c>
      <c r="Z50" s="145">
        <v>1056000</v>
      </c>
      <c r="AA50" s="145">
        <v>989000</v>
      </c>
      <c r="AC50" s="180">
        <v>7000000</v>
      </c>
      <c r="AD50" s="145">
        <v>2988000</v>
      </c>
      <c r="AE50" s="145">
        <v>2106000</v>
      </c>
      <c r="AF50" s="145">
        <v>1659000</v>
      </c>
      <c r="AG50" s="145">
        <v>1429000</v>
      </c>
      <c r="AH50" s="145">
        <v>1320000</v>
      </c>
      <c r="AJ50" s="180">
        <v>7100000</v>
      </c>
      <c r="AK50" s="145">
        <v>3099000</v>
      </c>
      <c r="AL50" s="145">
        <v>2179000</v>
      </c>
      <c r="AM50" s="145">
        <v>1717000</v>
      </c>
      <c r="AN50" s="145">
        <v>1479000</v>
      </c>
      <c r="AO50" s="145">
        <v>1364000</v>
      </c>
      <c r="AP50" s="155"/>
      <c r="AQ50" s="180">
        <v>7200000</v>
      </c>
      <c r="AR50" s="145">
        <v>3255000</v>
      </c>
      <c r="AS50" s="145">
        <v>2297000</v>
      </c>
      <c r="AT50" s="145">
        <v>1813000</v>
      </c>
      <c r="AU50" s="145">
        <v>1562000</v>
      </c>
      <c r="AV50" s="145">
        <v>1442000</v>
      </c>
      <c r="AW50" s="155"/>
      <c r="AX50" s="180">
        <v>7300000</v>
      </c>
      <c r="AY50" s="145">
        <v>3308000</v>
      </c>
      <c r="AZ50" s="145">
        <v>2329000</v>
      </c>
      <c r="BA50" s="145">
        <v>1838000</v>
      </c>
      <c r="BB50" s="145">
        <v>1584000</v>
      </c>
      <c r="BC50" s="145">
        <v>1461000</v>
      </c>
      <c r="BE50" s="183">
        <v>7600000</v>
      </c>
      <c r="BF50" s="145">
        <v>3665000</v>
      </c>
      <c r="BG50" s="145">
        <v>2537000</v>
      </c>
      <c r="BH50" s="145">
        <v>1995000</v>
      </c>
      <c r="BI50" s="145">
        <v>1722000</v>
      </c>
      <c r="BJ50" s="145">
        <v>1629000</v>
      </c>
      <c r="BL50" s="183">
        <v>7700000</v>
      </c>
      <c r="BM50" s="145">
        <v>3716000</v>
      </c>
      <c r="BN50" s="145">
        <v>2573000</v>
      </c>
      <c r="BO50" s="145">
        <v>2023000</v>
      </c>
      <c r="BP50" s="145">
        <v>1746000</v>
      </c>
      <c r="BQ50" s="145">
        <v>1651000</v>
      </c>
      <c r="BS50" s="197">
        <v>8000000</v>
      </c>
      <c r="BT50" s="145">
        <v>4046000</v>
      </c>
      <c r="BU50" s="145">
        <v>2796000</v>
      </c>
      <c r="BV50" s="145">
        <v>2205000</v>
      </c>
      <c r="BW50" s="145">
        <v>1879000</v>
      </c>
      <c r="BX50" s="145">
        <v>1787000</v>
      </c>
      <c r="BY50" s="152"/>
      <c r="BZ50" s="192">
        <v>8100000</v>
      </c>
      <c r="CA50" s="145">
        <v>4116000</v>
      </c>
      <c r="CB50" s="145">
        <v>2845000</v>
      </c>
      <c r="CC50" s="145">
        <v>2244000</v>
      </c>
      <c r="CD50" s="145">
        <v>1911000</v>
      </c>
      <c r="CE50" s="145">
        <v>1817000</v>
      </c>
      <c r="CG50" s="180">
        <v>7500000</v>
      </c>
      <c r="CH50" s="145">
        <v>3569000</v>
      </c>
      <c r="CI50" s="145">
        <v>2494000</v>
      </c>
      <c r="CJ50" s="145">
        <v>1984000</v>
      </c>
      <c r="CK50" s="145">
        <v>1704000</v>
      </c>
      <c r="CL50" s="145">
        <v>1563000</v>
      </c>
      <c r="CM50" s="150"/>
    </row>
    <row r="51" spans="1:91" s="139" customFormat="1" ht="15.75" customHeight="1" x14ac:dyDescent="0.25">
      <c r="A51" s="183">
        <v>6700000</v>
      </c>
      <c r="B51" s="145">
        <v>2617000</v>
      </c>
      <c r="C51" s="145">
        <v>1792000</v>
      </c>
      <c r="D51" s="145">
        <v>1417000</v>
      </c>
      <c r="E51" s="145">
        <v>1217000</v>
      </c>
      <c r="F51" s="145">
        <v>1148000</v>
      </c>
      <c r="G51" s="138"/>
      <c r="H51" s="180">
        <v>6700000</v>
      </c>
      <c r="I51" s="145">
        <v>2662000</v>
      </c>
      <c r="J51" s="145">
        <v>1823000</v>
      </c>
      <c r="K51" s="145">
        <v>1442000</v>
      </c>
      <c r="L51" s="145">
        <v>1238000</v>
      </c>
      <c r="M51" s="145">
        <v>1168000</v>
      </c>
      <c r="O51" s="180">
        <v>6200000</v>
      </c>
      <c r="P51" s="145">
        <v>2166000</v>
      </c>
      <c r="Q51" s="145">
        <v>1506000</v>
      </c>
      <c r="R51" s="145">
        <v>1191000</v>
      </c>
      <c r="S51" s="145">
        <v>1023000</v>
      </c>
      <c r="T51" s="145">
        <v>959000</v>
      </c>
      <c r="V51" s="180">
        <v>6300000</v>
      </c>
      <c r="W51" s="145">
        <v>2228000</v>
      </c>
      <c r="X51" s="145">
        <v>1546000</v>
      </c>
      <c r="Y51" s="145">
        <v>1226000</v>
      </c>
      <c r="Z51" s="145">
        <v>1052000</v>
      </c>
      <c r="AA51" s="145">
        <v>986000</v>
      </c>
      <c r="AC51" s="180">
        <v>7100000</v>
      </c>
      <c r="AD51" s="145">
        <v>2980000</v>
      </c>
      <c r="AE51" s="145">
        <v>2100000</v>
      </c>
      <c r="AF51" s="145">
        <v>1654000</v>
      </c>
      <c r="AG51" s="145">
        <v>1425000</v>
      </c>
      <c r="AH51" s="145">
        <v>1317000</v>
      </c>
      <c r="AJ51" s="180">
        <v>7200000</v>
      </c>
      <c r="AK51" s="145">
        <v>3091000</v>
      </c>
      <c r="AL51" s="145">
        <v>2173000</v>
      </c>
      <c r="AM51" s="145">
        <v>1712000</v>
      </c>
      <c r="AN51" s="145">
        <v>1475000</v>
      </c>
      <c r="AO51" s="145">
        <v>1361000</v>
      </c>
      <c r="AP51" s="155"/>
      <c r="AQ51" s="180">
        <v>7300000</v>
      </c>
      <c r="AR51" s="145">
        <v>3247000</v>
      </c>
      <c r="AS51" s="145">
        <v>2291000</v>
      </c>
      <c r="AT51" s="145">
        <v>1808000</v>
      </c>
      <c r="AU51" s="145">
        <v>1558000</v>
      </c>
      <c r="AV51" s="145">
        <v>1439000</v>
      </c>
      <c r="AW51" s="155"/>
      <c r="AX51" s="180">
        <v>7400000</v>
      </c>
      <c r="AY51" s="145">
        <v>3300000</v>
      </c>
      <c r="AZ51" s="145">
        <v>2323000</v>
      </c>
      <c r="BA51" s="145">
        <v>1833000</v>
      </c>
      <c r="BB51" s="145">
        <v>1580000</v>
      </c>
      <c r="BC51" s="145">
        <v>1458000</v>
      </c>
      <c r="BE51" s="180">
        <v>7700000</v>
      </c>
      <c r="BF51" s="145">
        <v>3657000</v>
      </c>
      <c r="BG51" s="145">
        <v>2531000</v>
      </c>
      <c r="BH51" s="145">
        <v>1990000</v>
      </c>
      <c r="BI51" s="145">
        <v>1718000</v>
      </c>
      <c r="BJ51" s="145">
        <v>1626000</v>
      </c>
      <c r="BL51" s="180">
        <v>7800000</v>
      </c>
      <c r="BM51" s="145">
        <v>3708000</v>
      </c>
      <c r="BN51" s="145">
        <v>2567000</v>
      </c>
      <c r="BO51" s="145">
        <v>2018000</v>
      </c>
      <c r="BP51" s="145">
        <v>1742000</v>
      </c>
      <c r="BQ51" s="145">
        <v>1648000</v>
      </c>
      <c r="BS51" s="192">
        <v>8100000</v>
      </c>
      <c r="BT51" s="145">
        <v>4038000</v>
      </c>
      <c r="BU51" s="145">
        <v>2790000</v>
      </c>
      <c r="BV51" s="145">
        <v>2200000</v>
      </c>
      <c r="BW51" s="145">
        <v>1875000</v>
      </c>
      <c r="BX51" s="145">
        <v>1784000</v>
      </c>
      <c r="BY51" s="152"/>
      <c r="BZ51" s="192">
        <v>8200000</v>
      </c>
      <c r="CA51" s="145">
        <v>4108000</v>
      </c>
      <c r="CB51" s="145">
        <v>2839000</v>
      </c>
      <c r="CC51" s="145">
        <v>2239000</v>
      </c>
      <c r="CD51" s="145">
        <v>1907000</v>
      </c>
      <c r="CE51" s="145">
        <v>1814000</v>
      </c>
      <c r="CG51" s="180">
        <v>7600000</v>
      </c>
      <c r="CH51" s="145">
        <v>3561000</v>
      </c>
      <c r="CI51" s="145">
        <v>2488000</v>
      </c>
      <c r="CJ51" s="145">
        <v>1979000</v>
      </c>
      <c r="CK51" s="145">
        <v>1700000</v>
      </c>
      <c r="CL51" s="145">
        <v>1560000</v>
      </c>
      <c r="CM51" s="150"/>
    </row>
    <row r="52" spans="1:91" s="139" customFormat="1" ht="15.75" customHeight="1" x14ac:dyDescent="0.25">
      <c r="A52" s="183">
        <v>6800000</v>
      </c>
      <c r="B52" s="145">
        <v>2609000</v>
      </c>
      <c r="C52" s="145">
        <v>1786000</v>
      </c>
      <c r="D52" s="145">
        <v>1412000</v>
      </c>
      <c r="E52" s="145">
        <v>1213000</v>
      </c>
      <c r="F52" s="145">
        <v>1145000</v>
      </c>
      <c r="G52" s="138"/>
      <c r="H52" s="183">
        <v>6800000</v>
      </c>
      <c r="I52" s="145">
        <v>2654000</v>
      </c>
      <c r="J52" s="145">
        <v>1817000</v>
      </c>
      <c r="K52" s="145">
        <v>1437000</v>
      </c>
      <c r="L52" s="145">
        <v>1234000</v>
      </c>
      <c r="M52" s="145">
        <v>1165000</v>
      </c>
      <c r="O52" s="183">
        <v>6300000</v>
      </c>
      <c r="P52" s="145">
        <v>2158000</v>
      </c>
      <c r="Q52" s="145">
        <v>1500000</v>
      </c>
      <c r="R52" s="145">
        <v>1186000</v>
      </c>
      <c r="S52" s="145">
        <v>1019000</v>
      </c>
      <c r="T52" s="145">
        <v>956000</v>
      </c>
      <c r="V52" s="183">
        <v>6400000</v>
      </c>
      <c r="W52" s="145">
        <v>2220000</v>
      </c>
      <c r="X52" s="145">
        <v>1540000</v>
      </c>
      <c r="Y52" s="145">
        <v>1221000</v>
      </c>
      <c r="Z52" s="145">
        <v>1048000</v>
      </c>
      <c r="AA52" s="145">
        <v>983000</v>
      </c>
      <c r="AC52" s="180">
        <v>7200000</v>
      </c>
      <c r="AD52" s="145">
        <v>2972000</v>
      </c>
      <c r="AE52" s="145">
        <v>2094000</v>
      </c>
      <c r="AF52" s="145">
        <v>1649000</v>
      </c>
      <c r="AG52" s="145">
        <v>1421000</v>
      </c>
      <c r="AH52" s="145">
        <v>1314000</v>
      </c>
      <c r="AJ52" s="180">
        <v>7300000</v>
      </c>
      <c r="AK52" s="145">
        <v>3083000</v>
      </c>
      <c r="AL52" s="145">
        <v>2167000</v>
      </c>
      <c r="AM52" s="145">
        <v>1707000</v>
      </c>
      <c r="AN52" s="145">
        <v>1471000</v>
      </c>
      <c r="AO52" s="145">
        <v>1358000</v>
      </c>
      <c r="AP52" s="155"/>
      <c r="AQ52" s="180">
        <v>7400000</v>
      </c>
      <c r="AR52" s="145">
        <v>3239000</v>
      </c>
      <c r="AS52" s="145">
        <v>2285000</v>
      </c>
      <c r="AT52" s="145">
        <v>1803000</v>
      </c>
      <c r="AU52" s="145">
        <v>1554000</v>
      </c>
      <c r="AV52" s="145">
        <v>1436000</v>
      </c>
      <c r="AW52" s="155"/>
      <c r="AX52" s="180">
        <v>7500000</v>
      </c>
      <c r="AY52" s="145">
        <v>3292000</v>
      </c>
      <c r="AZ52" s="145">
        <v>2317000</v>
      </c>
      <c r="BA52" s="145">
        <v>1828000</v>
      </c>
      <c r="BB52" s="145">
        <v>1576000</v>
      </c>
      <c r="BC52" s="145">
        <v>1455000</v>
      </c>
      <c r="BE52" s="183">
        <v>7800000</v>
      </c>
      <c r="BF52" s="145">
        <v>3649000</v>
      </c>
      <c r="BG52" s="145">
        <v>2525000</v>
      </c>
      <c r="BH52" s="145">
        <v>1985000</v>
      </c>
      <c r="BI52" s="145">
        <v>1714000</v>
      </c>
      <c r="BJ52" s="145">
        <v>1623000</v>
      </c>
      <c r="BL52" s="183">
        <v>7900000</v>
      </c>
      <c r="BM52" s="145">
        <v>3700000</v>
      </c>
      <c r="BN52" s="145">
        <v>2561000</v>
      </c>
      <c r="BO52" s="145">
        <v>2013000</v>
      </c>
      <c r="BP52" s="145">
        <v>1738000</v>
      </c>
      <c r="BQ52" s="145">
        <v>1645000</v>
      </c>
      <c r="BS52" s="197">
        <v>8200000</v>
      </c>
      <c r="BT52" s="145">
        <v>4030000</v>
      </c>
      <c r="BU52" s="145">
        <v>2784000</v>
      </c>
      <c r="BV52" s="145">
        <v>2195000</v>
      </c>
      <c r="BW52" s="145">
        <v>1871000</v>
      </c>
      <c r="BX52" s="145">
        <v>1781000</v>
      </c>
      <c r="BY52" s="152"/>
      <c r="BZ52" s="192">
        <v>8300000</v>
      </c>
      <c r="CA52" s="145">
        <v>4100000</v>
      </c>
      <c r="CB52" s="145">
        <v>2833000</v>
      </c>
      <c r="CC52" s="145">
        <v>2234000</v>
      </c>
      <c r="CD52" s="145">
        <v>1903000</v>
      </c>
      <c r="CE52" s="145">
        <v>1811000</v>
      </c>
      <c r="CG52" s="180">
        <v>7700000</v>
      </c>
      <c r="CH52" s="145">
        <v>3553000</v>
      </c>
      <c r="CI52" s="145">
        <v>2482000</v>
      </c>
      <c r="CJ52" s="145">
        <v>1974000</v>
      </c>
      <c r="CK52" s="145">
        <v>1696000</v>
      </c>
      <c r="CL52" s="145">
        <v>1557000</v>
      </c>
      <c r="CM52" s="150"/>
    </row>
    <row r="53" spans="1:91" s="139" customFormat="1" ht="15.75" customHeight="1" x14ac:dyDescent="0.25">
      <c r="A53" s="183">
        <v>6900000</v>
      </c>
      <c r="B53" s="145">
        <v>2601000</v>
      </c>
      <c r="C53" s="145">
        <v>1780000</v>
      </c>
      <c r="D53" s="145">
        <v>1407000</v>
      </c>
      <c r="E53" s="145">
        <v>1209000</v>
      </c>
      <c r="F53" s="145">
        <v>1142000</v>
      </c>
      <c r="G53" s="138"/>
      <c r="H53" s="180">
        <v>6900000</v>
      </c>
      <c r="I53" s="145">
        <v>2646000</v>
      </c>
      <c r="J53" s="145">
        <v>1811000</v>
      </c>
      <c r="K53" s="145">
        <v>1432000</v>
      </c>
      <c r="L53" s="145">
        <v>1230000</v>
      </c>
      <c r="M53" s="145">
        <v>1162000</v>
      </c>
      <c r="O53" s="180">
        <v>6400000</v>
      </c>
      <c r="P53" s="145">
        <v>2150000</v>
      </c>
      <c r="Q53" s="145">
        <v>1494000</v>
      </c>
      <c r="R53" s="145">
        <v>1181000</v>
      </c>
      <c r="S53" s="145">
        <v>1015000</v>
      </c>
      <c r="T53" s="145">
        <v>953000</v>
      </c>
      <c r="V53" s="180">
        <v>6500000</v>
      </c>
      <c r="W53" s="145">
        <v>2212000</v>
      </c>
      <c r="X53" s="145">
        <v>1534000</v>
      </c>
      <c r="Y53" s="145">
        <v>1216000</v>
      </c>
      <c r="Z53" s="145">
        <v>1044000</v>
      </c>
      <c r="AA53" s="145">
        <v>980000</v>
      </c>
      <c r="AC53" s="180">
        <v>7300000</v>
      </c>
      <c r="AD53" s="145">
        <v>2964000</v>
      </c>
      <c r="AE53" s="145">
        <v>2088000</v>
      </c>
      <c r="AF53" s="145">
        <v>1644000</v>
      </c>
      <c r="AG53" s="145">
        <v>1417000</v>
      </c>
      <c r="AH53" s="145">
        <v>1311000</v>
      </c>
      <c r="AJ53" s="180">
        <v>7400000</v>
      </c>
      <c r="AK53" s="145">
        <v>3075000</v>
      </c>
      <c r="AL53" s="145">
        <v>2161000</v>
      </c>
      <c r="AM53" s="145">
        <v>1702000</v>
      </c>
      <c r="AN53" s="145">
        <v>1467000</v>
      </c>
      <c r="AO53" s="145">
        <v>1355000</v>
      </c>
      <c r="AP53" s="155"/>
      <c r="AQ53" s="180">
        <v>7500000</v>
      </c>
      <c r="AR53" s="145">
        <v>3231000</v>
      </c>
      <c r="AS53" s="145">
        <v>2279000</v>
      </c>
      <c r="AT53" s="145">
        <v>1798000</v>
      </c>
      <c r="AU53" s="145">
        <v>1550000</v>
      </c>
      <c r="AV53" s="145">
        <v>1433000</v>
      </c>
      <c r="AW53" s="155"/>
      <c r="AX53" s="180">
        <v>7600000</v>
      </c>
      <c r="AY53" s="145">
        <v>3284000</v>
      </c>
      <c r="AZ53" s="145">
        <v>2311000</v>
      </c>
      <c r="BA53" s="145">
        <v>1823000</v>
      </c>
      <c r="BB53" s="145">
        <v>1572000</v>
      </c>
      <c r="BC53" s="145">
        <v>1452000</v>
      </c>
      <c r="BE53" s="180">
        <v>7900000</v>
      </c>
      <c r="BF53" s="145">
        <v>3641000</v>
      </c>
      <c r="BG53" s="145">
        <v>2519000</v>
      </c>
      <c r="BH53" s="145">
        <v>1980000</v>
      </c>
      <c r="BI53" s="145">
        <v>1710000</v>
      </c>
      <c r="BJ53" s="145">
        <v>1620000</v>
      </c>
      <c r="BL53" s="180">
        <v>8000000</v>
      </c>
      <c r="BM53" s="145">
        <v>3692000</v>
      </c>
      <c r="BN53" s="145">
        <v>2555000</v>
      </c>
      <c r="BO53" s="145">
        <v>2008000</v>
      </c>
      <c r="BP53" s="145">
        <v>1734000</v>
      </c>
      <c r="BQ53" s="145">
        <v>1642000</v>
      </c>
      <c r="BS53" s="192">
        <v>8300000</v>
      </c>
      <c r="BT53" s="145">
        <v>4022000</v>
      </c>
      <c r="BU53" s="145">
        <v>2778000</v>
      </c>
      <c r="BV53" s="145">
        <v>2190000</v>
      </c>
      <c r="BW53" s="145">
        <v>1867000</v>
      </c>
      <c r="BX53" s="145">
        <v>1778000</v>
      </c>
      <c r="BY53" s="152"/>
      <c r="BZ53" s="192">
        <v>8400000</v>
      </c>
      <c r="CA53" s="145">
        <v>4092000</v>
      </c>
      <c r="CB53" s="145">
        <v>2827000</v>
      </c>
      <c r="CC53" s="145">
        <v>2229000</v>
      </c>
      <c r="CD53" s="145">
        <v>1899000</v>
      </c>
      <c r="CE53" s="145">
        <v>1808000</v>
      </c>
      <c r="CG53" s="180">
        <v>7800000</v>
      </c>
      <c r="CH53" s="145">
        <v>3545000</v>
      </c>
      <c r="CI53" s="145">
        <v>2476000</v>
      </c>
      <c r="CJ53" s="145">
        <v>1969000</v>
      </c>
      <c r="CK53" s="145">
        <v>1692000</v>
      </c>
      <c r="CL53" s="145">
        <v>1554000</v>
      </c>
      <c r="CM53" s="150"/>
    </row>
    <row r="54" spans="1:91" s="139" customFormat="1" ht="15.75" customHeight="1" x14ac:dyDescent="0.25">
      <c r="A54" s="183">
        <v>7000000</v>
      </c>
      <c r="B54" s="145">
        <v>2593000</v>
      </c>
      <c r="C54" s="145">
        <v>1774000</v>
      </c>
      <c r="D54" s="145">
        <v>1402000</v>
      </c>
      <c r="E54" s="145">
        <v>1205000</v>
      </c>
      <c r="F54" s="145">
        <v>1139000</v>
      </c>
      <c r="G54" s="138"/>
      <c r="H54" s="183">
        <v>7000000</v>
      </c>
      <c r="I54" s="145">
        <v>2638000</v>
      </c>
      <c r="J54" s="145">
        <v>1805000</v>
      </c>
      <c r="K54" s="145">
        <v>1427000</v>
      </c>
      <c r="L54" s="145">
        <v>1226000</v>
      </c>
      <c r="M54" s="145">
        <v>1159000</v>
      </c>
      <c r="O54" s="183">
        <v>6500000</v>
      </c>
      <c r="P54" s="145">
        <v>2142000</v>
      </c>
      <c r="Q54" s="145">
        <v>1488000</v>
      </c>
      <c r="R54" s="145">
        <v>1176000</v>
      </c>
      <c r="S54" s="145">
        <v>1011000</v>
      </c>
      <c r="T54" s="145">
        <v>950000</v>
      </c>
      <c r="V54" s="183">
        <v>6600000</v>
      </c>
      <c r="W54" s="145">
        <v>2204000</v>
      </c>
      <c r="X54" s="145">
        <v>1528000</v>
      </c>
      <c r="Y54" s="145">
        <v>1211000</v>
      </c>
      <c r="Z54" s="145">
        <v>1040000</v>
      </c>
      <c r="AA54" s="145">
        <v>977000</v>
      </c>
      <c r="AC54" s="180">
        <v>7400000</v>
      </c>
      <c r="AD54" s="145">
        <v>2956000</v>
      </c>
      <c r="AE54" s="145">
        <v>2082000</v>
      </c>
      <c r="AF54" s="145">
        <v>1639000</v>
      </c>
      <c r="AG54" s="145">
        <v>1413000</v>
      </c>
      <c r="AH54" s="145">
        <v>1308000</v>
      </c>
      <c r="AJ54" s="180">
        <v>7500000</v>
      </c>
      <c r="AK54" s="145">
        <v>3067000</v>
      </c>
      <c r="AL54" s="145">
        <v>2155000</v>
      </c>
      <c r="AM54" s="145">
        <v>1697000</v>
      </c>
      <c r="AN54" s="145">
        <v>1463000</v>
      </c>
      <c r="AO54" s="145">
        <v>1352000</v>
      </c>
      <c r="AP54" s="155"/>
      <c r="AQ54" s="180">
        <v>7600000</v>
      </c>
      <c r="AR54" s="145">
        <v>3223000</v>
      </c>
      <c r="AS54" s="145">
        <v>2273000</v>
      </c>
      <c r="AT54" s="145">
        <v>1793000</v>
      </c>
      <c r="AU54" s="145">
        <v>1546000</v>
      </c>
      <c r="AV54" s="145">
        <v>1430000</v>
      </c>
      <c r="AW54" s="155"/>
      <c r="AX54" s="180">
        <v>7700000</v>
      </c>
      <c r="AY54" s="145">
        <v>3276000</v>
      </c>
      <c r="AZ54" s="145">
        <v>2305000</v>
      </c>
      <c r="BA54" s="145">
        <v>1818000</v>
      </c>
      <c r="BB54" s="145">
        <v>1568000</v>
      </c>
      <c r="BC54" s="145">
        <v>1449000</v>
      </c>
      <c r="BE54" s="183">
        <v>8000000</v>
      </c>
      <c r="BF54" s="145">
        <v>3633000</v>
      </c>
      <c r="BG54" s="145">
        <v>2513000</v>
      </c>
      <c r="BH54" s="145">
        <v>1975000</v>
      </c>
      <c r="BI54" s="145">
        <v>1706000</v>
      </c>
      <c r="BJ54" s="145">
        <v>1617000</v>
      </c>
      <c r="BL54" s="183">
        <v>8100000</v>
      </c>
      <c r="BM54" s="145">
        <v>3684000</v>
      </c>
      <c r="BN54" s="145">
        <v>2549000</v>
      </c>
      <c r="BO54" s="145">
        <v>2003000</v>
      </c>
      <c r="BP54" s="145">
        <v>1730000</v>
      </c>
      <c r="BQ54" s="145">
        <v>1639000</v>
      </c>
      <c r="BS54" s="197">
        <v>8400000</v>
      </c>
      <c r="BT54" s="145">
        <v>4014000</v>
      </c>
      <c r="BU54" s="145">
        <v>2772000</v>
      </c>
      <c r="BV54" s="145">
        <v>2185000</v>
      </c>
      <c r="BW54" s="145">
        <v>1863000</v>
      </c>
      <c r="BX54" s="145">
        <v>1775000</v>
      </c>
      <c r="BY54" s="152"/>
      <c r="BZ54" s="192">
        <v>8500000</v>
      </c>
      <c r="CA54" s="145">
        <v>4084000</v>
      </c>
      <c r="CB54" s="145">
        <v>2821000</v>
      </c>
      <c r="CC54" s="145">
        <v>2224000</v>
      </c>
      <c r="CD54" s="145">
        <v>1895000</v>
      </c>
      <c r="CE54" s="145">
        <v>1805000</v>
      </c>
      <c r="CG54" s="180">
        <v>7900000</v>
      </c>
      <c r="CH54" s="145">
        <v>3537000</v>
      </c>
      <c r="CI54" s="145">
        <v>2470000</v>
      </c>
      <c r="CJ54" s="145">
        <v>1964000</v>
      </c>
      <c r="CK54" s="145">
        <v>1688000</v>
      </c>
      <c r="CL54" s="145">
        <v>1551000</v>
      </c>
      <c r="CM54" s="150"/>
    </row>
    <row r="55" spans="1:91" s="139" customFormat="1" ht="15.75" customHeight="1" x14ac:dyDescent="0.25">
      <c r="A55" s="183">
        <v>7100000</v>
      </c>
      <c r="B55" s="145">
        <v>2585000</v>
      </c>
      <c r="C55" s="145">
        <v>1768000</v>
      </c>
      <c r="D55" s="145">
        <v>1397000</v>
      </c>
      <c r="E55" s="145">
        <v>1201000</v>
      </c>
      <c r="F55" s="145">
        <v>1136000</v>
      </c>
      <c r="G55" s="138"/>
      <c r="H55" s="180">
        <v>7100000</v>
      </c>
      <c r="I55" s="145">
        <v>2630000</v>
      </c>
      <c r="J55" s="145">
        <v>1799000</v>
      </c>
      <c r="K55" s="145">
        <v>1422000</v>
      </c>
      <c r="L55" s="145">
        <v>1222000</v>
      </c>
      <c r="M55" s="145">
        <v>1156000</v>
      </c>
      <c r="O55" s="180">
        <v>6600000</v>
      </c>
      <c r="P55" s="145">
        <v>2134000</v>
      </c>
      <c r="Q55" s="145">
        <v>1482000</v>
      </c>
      <c r="R55" s="145">
        <v>1171000</v>
      </c>
      <c r="S55" s="145">
        <v>1007000</v>
      </c>
      <c r="T55" s="145">
        <v>947000</v>
      </c>
      <c r="V55" s="180">
        <v>6700000</v>
      </c>
      <c r="W55" s="145">
        <v>2196000</v>
      </c>
      <c r="X55" s="145">
        <v>1522000</v>
      </c>
      <c r="Y55" s="145">
        <v>1206000</v>
      </c>
      <c r="Z55" s="145">
        <v>1036000</v>
      </c>
      <c r="AA55" s="145">
        <v>974000</v>
      </c>
      <c r="AC55" s="180">
        <v>7500000</v>
      </c>
      <c r="AD55" s="145">
        <v>2948000</v>
      </c>
      <c r="AE55" s="145">
        <v>2076000</v>
      </c>
      <c r="AF55" s="145">
        <v>1634000</v>
      </c>
      <c r="AG55" s="145">
        <v>1409000</v>
      </c>
      <c r="AH55" s="145">
        <v>1305000</v>
      </c>
      <c r="AJ55" s="180">
        <v>7600000</v>
      </c>
      <c r="AK55" s="145">
        <v>3059000</v>
      </c>
      <c r="AL55" s="145">
        <v>2149000</v>
      </c>
      <c r="AM55" s="145">
        <v>1692000</v>
      </c>
      <c r="AN55" s="145">
        <v>1459000</v>
      </c>
      <c r="AO55" s="145">
        <v>1349000</v>
      </c>
      <c r="AP55" s="155"/>
      <c r="AQ55" s="180">
        <v>7700000</v>
      </c>
      <c r="AR55" s="145">
        <v>3215000</v>
      </c>
      <c r="AS55" s="145">
        <v>2267000</v>
      </c>
      <c r="AT55" s="145">
        <v>1788000</v>
      </c>
      <c r="AU55" s="145">
        <v>1542000</v>
      </c>
      <c r="AV55" s="145">
        <v>1427000</v>
      </c>
      <c r="AW55" s="155"/>
      <c r="AX55" s="180">
        <v>7800000</v>
      </c>
      <c r="AY55" s="145">
        <v>3268000</v>
      </c>
      <c r="AZ55" s="145">
        <v>2299000</v>
      </c>
      <c r="BA55" s="145">
        <v>1813000</v>
      </c>
      <c r="BB55" s="145">
        <v>1564000</v>
      </c>
      <c r="BC55" s="145">
        <v>1446000</v>
      </c>
      <c r="BE55" s="180">
        <v>8100000</v>
      </c>
      <c r="BF55" s="145">
        <v>3625000</v>
      </c>
      <c r="BG55" s="145">
        <v>2507000</v>
      </c>
      <c r="BH55" s="145">
        <v>1970000</v>
      </c>
      <c r="BI55" s="145">
        <v>1702000</v>
      </c>
      <c r="BJ55" s="145">
        <v>1614000</v>
      </c>
      <c r="BL55" s="180">
        <v>8200000</v>
      </c>
      <c r="BM55" s="145">
        <v>3676000</v>
      </c>
      <c r="BN55" s="145">
        <v>2543000</v>
      </c>
      <c r="BO55" s="145">
        <v>1998000</v>
      </c>
      <c r="BP55" s="145">
        <v>1726000</v>
      </c>
      <c r="BQ55" s="145">
        <v>1636000</v>
      </c>
      <c r="BS55" s="192">
        <v>8500000</v>
      </c>
      <c r="BT55" s="145">
        <v>4006000</v>
      </c>
      <c r="BU55" s="145">
        <v>2766000</v>
      </c>
      <c r="BV55" s="145">
        <v>2180000</v>
      </c>
      <c r="BW55" s="145">
        <v>1859000</v>
      </c>
      <c r="BX55" s="145">
        <v>1772000</v>
      </c>
      <c r="BY55" s="152"/>
      <c r="BZ55" s="192">
        <v>8600000</v>
      </c>
      <c r="CA55" s="145">
        <v>4076000</v>
      </c>
      <c r="CB55" s="145">
        <v>2815000</v>
      </c>
      <c r="CC55" s="145">
        <v>2219000</v>
      </c>
      <c r="CD55" s="145">
        <v>1891000</v>
      </c>
      <c r="CE55" s="145">
        <v>1802000</v>
      </c>
      <c r="CG55" s="180">
        <v>8000000</v>
      </c>
      <c r="CH55" s="145">
        <v>3529000</v>
      </c>
      <c r="CI55" s="145">
        <v>2464000</v>
      </c>
      <c r="CJ55" s="145">
        <v>1959000</v>
      </c>
      <c r="CK55" s="145">
        <v>1684000</v>
      </c>
      <c r="CL55" s="145">
        <v>1548000</v>
      </c>
      <c r="CM55" s="150"/>
    </row>
    <row r="56" spans="1:91" s="139" customFormat="1" ht="15.75" customHeight="1" x14ac:dyDescent="0.25">
      <c r="A56" s="183">
        <v>7200000</v>
      </c>
      <c r="B56" s="145">
        <v>2577000</v>
      </c>
      <c r="C56" s="145">
        <v>1762000</v>
      </c>
      <c r="D56" s="145">
        <v>1392000</v>
      </c>
      <c r="E56" s="145">
        <v>1197000</v>
      </c>
      <c r="F56" s="145">
        <v>1133000</v>
      </c>
      <c r="G56" s="138"/>
      <c r="H56" s="183">
        <v>7200000</v>
      </c>
      <c r="I56" s="145">
        <v>2622000</v>
      </c>
      <c r="J56" s="145">
        <v>1793000</v>
      </c>
      <c r="K56" s="145">
        <v>1417000</v>
      </c>
      <c r="L56" s="145">
        <v>1218000</v>
      </c>
      <c r="M56" s="145">
        <v>1153000</v>
      </c>
      <c r="O56" s="183">
        <v>6700000</v>
      </c>
      <c r="P56" s="145">
        <v>2126000</v>
      </c>
      <c r="Q56" s="145">
        <v>1476000</v>
      </c>
      <c r="R56" s="145">
        <v>1166000</v>
      </c>
      <c r="S56" s="145">
        <v>1003000</v>
      </c>
      <c r="T56" s="145">
        <v>944000</v>
      </c>
      <c r="V56" s="183">
        <v>6800000</v>
      </c>
      <c r="W56" s="145">
        <v>2188000</v>
      </c>
      <c r="X56" s="145">
        <v>1516000</v>
      </c>
      <c r="Y56" s="145">
        <v>1201000</v>
      </c>
      <c r="Z56" s="145">
        <v>1032000</v>
      </c>
      <c r="AA56" s="145">
        <v>971000</v>
      </c>
      <c r="AC56" s="180">
        <v>7600000</v>
      </c>
      <c r="AD56" s="145">
        <v>2940000</v>
      </c>
      <c r="AE56" s="145">
        <v>2070000</v>
      </c>
      <c r="AF56" s="145">
        <v>1629000</v>
      </c>
      <c r="AG56" s="145">
        <v>1405000</v>
      </c>
      <c r="AH56" s="145">
        <v>1302000</v>
      </c>
      <c r="AJ56" s="180">
        <v>7700000</v>
      </c>
      <c r="AK56" s="145">
        <v>3051000</v>
      </c>
      <c r="AL56" s="145">
        <v>2143000</v>
      </c>
      <c r="AM56" s="145">
        <v>1687000</v>
      </c>
      <c r="AN56" s="145">
        <v>1455000</v>
      </c>
      <c r="AO56" s="145">
        <v>1346000</v>
      </c>
      <c r="AP56" s="155"/>
      <c r="AQ56" s="180">
        <v>7800000</v>
      </c>
      <c r="AR56" s="145">
        <v>3207000</v>
      </c>
      <c r="AS56" s="145">
        <v>2261000</v>
      </c>
      <c r="AT56" s="145">
        <v>1783000</v>
      </c>
      <c r="AU56" s="145">
        <v>1538000</v>
      </c>
      <c r="AV56" s="145">
        <v>1424000</v>
      </c>
      <c r="AW56" s="155"/>
      <c r="AX56" s="180">
        <v>7900000</v>
      </c>
      <c r="AY56" s="145">
        <v>3260000</v>
      </c>
      <c r="AZ56" s="145">
        <v>2293000</v>
      </c>
      <c r="BA56" s="145">
        <v>1808000</v>
      </c>
      <c r="BB56" s="145">
        <v>1560000</v>
      </c>
      <c r="BC56" s="145">
        <v>1443000</v>
      </c>
      <c r="BE56" s="183">
        <v>8200000</v>
      </c>
      <c r="BF56" s="145">
        <v>3617000</v>
      </c>
      <c r="BG56" s="145">
        <v>2501000</v>
      </c>
      <c r="BH56" s="145">
        <v>1965000</v>
      </c>
      <c r="BI56" s="145">
        <v>1698000</v>
      </c>
      <c r="BJ56" s="145">
        <v>1611000</v>
      </c>
      <c r="BL56" s="183">
        <v>8300000</v>
      </c>
      <c r="BM56" s="145">
        <v>3668000</v>
      </c>
      <c r="BN56" s="145">
        <v>2537000</v>
      </c>
      <c r="BO56" s="145">
        <v>1993000</v>
      </c>
      <c r="BP56" s="145">
        <v>1722000</v>
      </c>
      <c r="BQ56" s="145">
        <v>1633000</v>
      </c>
      <c r="BS56" s="197">
        <v>8600000</v>
      </c>
      <c r="BT56" s="145">
        <v>3998000</v>
      </c>
      <c r="BU56" s="145">
        <v>2760000</v>
      </c>
      <c r="BV56" s="145">
        <v>2175000</v>
      </c>
      <c r="BW56" s="145">
        <v>1855000</v>
      </c>
      <c r="BX56" s="145">
        <v>1769000</v>
      </c>
      <c r="BY56" s="152"/>
      <c r="BZ56" s="192">
        <v>8700000</v>
      </c>
      <c r="CA56" s="145">
        <v>4068000</v>
      </c>
      <c r="CB56" s="145">
        <v>2809000</v>
      </c>
      <c r="CC56" s="145">
        <v>2214000</v>
      </c>
      <c r="CD56" s="145">
        <v>1887000</v>
      </c>
      <c r="CE56" s="145">
        <v>1799000</v>
      </c>
      <c r="CG56" s="180">
        <v>8100000</v>
      </c>
      <c r="CH56" s="145">
        <v>3521000</v>
      </c>
      <c r="CI56" s="145">
        <v>2458000</v>
      </c>
      <c r="CJ56" s="145">
        <v>1954000</v>
      </c>
      <c r="CK56" s="145">
        <v>1680000</v>
      </c>
      <c r="CL56" s="145">
        <v>1545000</v>
      </c>
      <c r="CM56" s="150"/>
    </row>
    <row r="57" spans="1:91" s="139" customFormat="1" ht="15.75" customHeight="1" x14ac:dyDescent="0.25">
      <c r="A57" s="183">
        <v>7300000</v>
      </c>
      <c r="B57" s="145">
        <v>2569000</v>
      </c>
      <c r="C57" s="145">
        <v>1756000</v>
      </c>
      <c r="D57" s="145">
        <v>1387000</v>
      </c>
      <c r="E57" s="145">
        <v>1193000</v>
      </c>
      <c r="F57" s="145">
        <v>1130000</v>
      </c>
      <c r="G57" s="138"/>
      <c r="H57" s="180">
        <v>7300000</v>
      </c>
      <c r="I57" s="145">
        <v>2614000</v>
      </c>
      <c r="J57" s="145">
        <v>1787000</v>
      </c>
      <c r="K57" s="145">
        <v>1412000</v>
      </c>
      <c r="L57" s="145">
        <v>1214000</v>
      </c>
      <c r="M57" s="145">
        <v>1150000</v>
      </c>
      <c r="O57" s="180">
        <v>6800000</v>
      </c>
      <c r="P57" s="145">
        <v>2118000</v>
      </c>
      <c r="Q57" s="145">
        <v>1470000</v>
      </c>
      <c r="R57" s="145">
        <v>1161000</v>
      </c>
      <c r="S57" s="145">
        <v>999000</v>
      </c>
      <c r="T57" s="145">
        <v>941000</v>
      </c>
      <c r="V57" s="180">
        <v>6900000</v>
      </c>
      <c r="W57" s="145">
        <v>2180000</v>
      </c>
      <c r="X57" s="145">
        <v>1510000</v>
      </c>
      <c r="Y57" s="145">
        <v>1196000</v>
      </c>
      <c r="Z57" s="145">
        <v>1028000</v>
      </c>
      <c r="AA57" s="145">
        <v>968000</v>
      </c>
      <c r="AC57" s="180">
        <v>7700000</v>
      </c>
      <c r="AD57" s="145">
        <v>2932000</v>
      </c>
      <c r="AE57" s="145">
        <v>2064000</v>
      </c>
      <c r="AF57" s="145">
        <v>1624000</v>
      </c>
      <c r="AG57" s="145">
        <v>1401000</v>
      </c>
      <c r="AH57" s="145">
        <v>1299000</v>
      </c>
      <c r="AJ57" s="180">
        <v>7800000</v>
      </c>
      <c r="AK57" s="145">
        <v>3043000</v>
      </c>
      <c r="AL57" s="145">
        <v>2137000</v>
      </c>
      <c r="AM57" s="145">
        <v>1682000</v>
      </c>
      <c r="AN57" s="145">
        <v>1451000</v>
      </c>
      <c r="AO57" s="145">
        <v>1343000</v>
      </c>
      <c r="AP57" s="155"/>
      <c r="AQ57" s="180">
        <v>7900000</v>
      </c>
      <c r="AR57" s="145">
        <v>3199000</v>
      </c>
      <c r="AS57" s="145">
        <v>2255000</v>
      </c>
      <c r="AT57" s="145">
        <v>1778000</v>
      </c>
      <c r="AU57" s="145">
        <v>1534000</v>
      </c>
      <c r="AV57" s="145">
        <v>1421000</v>
      </c>
      <c r="AW57" s="155"/>
      <c r="AX57" s="180">
        <v>8000000</v>
      </c>
      <c r="AY57" s="145">
        <v>3252000</v>
      </c>
      <c r="AZ57" s="145">
        <v>2287000</v>
      </c>
      <c r="BA57" s="145">
        <v>1803000</v>
      </c>
      <c r="BB57" s="145">
        <v>1556000</v>
      </c>
      <c r="BC57" s="145">
        <v>1440000</v>
      </c>
      <c r="BE57" s="180">
        <v>8300000</v>
      </c>
      <c r="BF57" s="145">
        <v>3609000</v>
      </c>
      <c r="BG57" s="145">
        <v>2495000</v>
      </c>
      <c r="BH57" s="145">
        <v>1960000</v>
      </c>
      <c r="BI57" s="145">
        <v>1694000</v>
      </c>
      <c r="BJ57" s="145">
        <v>1608000</v>
      </c>
      <c r="BL57" s="180">
        <v>8400000</v>
      </c>
      <c r="BM57" s="145">
        <v>3660000</v>
      </c>
      <c r="BN57" s="145">
        <v>2531000</v>
      </c>
      <c r="BO57" s="145">
        <v>1988000</v>
      </c>
      <c r="BP57" s="145">
        <v>1718000</v>
      </c>
      <c r="BQ57" s="145">
        <v>1630000</v>
      </c>
      <c r="BS57" s="192">
        <v>8700000</v>
      </c>
      <c r="BT57" s="145">
        <v>3990000</v>
      </c>
      <c r="BU57" s="145">
        <v>2754000</v>
      </c>
      <c r="BV57" s="145">
        <v>2170000</v>
      </c>
      <c r="BW57" s="145">
        <v>1851000</v>
      </c>
      <c r="BX57" s="145">
        <v>1766000</v>
      </c>
      <c r="BY57" s="152"/>
      <c r="BZ57" s="192">
        <v>8800000</v>
      </c>
      <c r="CA57" s="145">
        <v>4060000</v>
      </c>
      <c r="CB57" s="145">
        <v>2803000</v>
      </c>
      <c r="CC57" s="145">
        <v>2209000</v>
      </c>
      <c r="CD57" s="145">
        <v>1883000</v>
      </c>
      <c r="CE57" s="145">
        <v>1796000</v>
      </c>
      <c r="CG57" s="180">
        <v>8200000</v>
      </c>
      <c r="CH57" s="145">
        <v>3513000</v>
      </c>
      <c r="CI57" s="145">
        <v>2452000</v>
      </c>
      <c r="CJ57" s="145">
        <v>1949000</v>
      </c>
      <c r="CK57" s="145">
        <v>1676000</v>
      </c>
      <c r="CL57" s="145">
        <v>1542000</v>
      </c>
      <c r="CM57" s="150"/>
    </row>
    <row r="58" spans="1:91" s="139" customFormat="1" ht="15.75" customHeight="1" x14ac:dyDescent="0.25">
      <c r="A58" s="183">
        <v>7400000</v>
      </c>
      <c r="B58" s="145">
        <v>2561000</v>
      </c>
      <c r="C58" s="145">
        <v>1750000</v>
      </c>
      <c r="D58" s="145">
        <v>1382000</v>
      </c>
      <c r="E58" s="145">
        <v>1189000</v>
      </c>
      <c r="F58" s="145">
        <v>1127000</v>
      </c>
      <c r="G58" s="138"/>
      <c r="H58" s="183">
        <v>7400000</v>
      </c>
      <c r="I58" s="145">
        <v>2606000</v>
      </c>
      <c r="J58" s="145">
        <v>1781000</v>
      </c>
      <c r="K58" s="145">
        <v>1407000</v>
      </c>
      <c r="L58" s="145">
        <v>1210000</v>
      </c>
      <c r="M58" s="145">
        <v>1147000</v>
      </c>
      <c r="O58" s="183">
        <v>6900000</v>
      </c>
      <c r="P58" s="145">
        <v>2110000</v>
      </c>
      <c r="Q58" s="145">
        <v>1464000</v>
      </c>
      <c r="R58" s="145">
        <v>1156000</v>
      </c>
      <c r="S58" s="145">
        <v>995000</v>
      </c>
      <c r="T58" s="145">
        <v>938000</v>
      </c>
      <c r="V58" s="183">
        <v>7000000</v>
      </c>
      <c r="W58" s="145">
        <v>2172000</v>
      </c>
      <c r="X58" s="145">
        <v>1504000</v>
      </c>
      <c r="Y58" s="145">
        <v>1191000</v>
      </c>
      <c r="Z58" s="145">
        <v>1024000</v>
      </c>
      <c r="AA58" s="145">
        <v>965000</v>
      </c>
      <c r="AC58" s="180">
        <v>7800000</v>
      </c>
      <c r="AD58" s="145">
        <v>2924000</v>
      </c>
      <c r="AE58" s="145">
        <v>2058000</v>
      </c>
      <c r="AF58" s="145">
        <v>1619000</v>
      </c>
      <c r="AG58" s="145">
        <v>1397000</v>
      </c>
      <c r="AH58" s="145">
        <v>1296000</v>
      </c>
      <c r="AJ58" s="180">
        <v>7900000</v>
      </c>
      <c r="AK58" s="145">
        <v>3035000</v>
      </c>
      <c r="AL58" s="145">
        <v>2131000</v>
      </c>
      <c r="AM58" s="145">
        <v>1677000</v>
      </c>
      <c r="AN58" s="145">
        <v>1447000</v>
      </c>
      <c r="AO58" s="145">
        <v>1340000</v>
      </c>
      <c r="AP58" s="155"/>
      <c r="AQ58" s="180">
        <v>8000000</v>
      </c>
      <c r="AR58" s="145">
        <v>3191000</v>
      </c>
      <c r="AS58" s="145">
        <v>2249000</v>
      </c>
      <c r="AT58" s="145">
        <v>1773000</v>
      </c>
      <c r="AU58" s="145">
        <v>1530000</v>
      </c>
      <c r="AV58" s="145">
        <v>1418000</v>
      </c>
      <c r="AW58" s="155"/>
      <c r="AX58" s="180">
        <v>8100000</v>
      </c>
      <c r="AY58" s="145">
        <v>3244000</v>
      </c>
      <c r="AZ58" s="145">
        <v>2281000</v>
      </c>
      <c r="BA58" s="145">
        <v>1798000</v>
      </c>
      <c r="BB58" s="145">
        <v>1552000</v>
      </c>
      <c r="BC58" s="145">
        <v>1437000</v>
      </c>
      <c r="BE58" s="183">
        <v>8400000</v>
      </c>
      <c r="BF58" s="145">
        <v>3601000</v>
      </c>
      <c r="BG58" s="145">
        <v>2489000</v>
      </c>
      <c r="BH58" s="145">
        <v>1955000</v>
      </c>
      <c r="BI58" s="145">
        <v>1690000</v>
      </c>
      <c r="BJ58" s="145">
        <v>1605000</v>
      </c>
      <c r="BL58" s="183">
        <v>8500000</v>
      </c>
      <c r="BM58" s="145">
        <v>3652000</v>
      </c>
      <c r="BN58" s="145">
        <v>2525000</v>
      </c>
      <c r="BO58" s="145">
        <v>1983000</v>
      </c>
      <c r="BP58" s="145">
        <v>1714000</v>
      </c>
      <c r="BQ58" s="145">
        <v>1627000</v>
      </c>
      <c r="BS58" s="197">
        <v>8800000</v>
      </c>
      <c r="BT58" s="145">
        <v>3982000</v>
      </c>
      <c r="BU58" s="145">
        <v>2748000</v>
      </c>
      <c r="BV58" s="145">
        <v>2165000</v>
      </c>
      <c r="BW58" s="145">
        <v>1847000</v>
      </c>
      <c r="BX58" s="145">
        <v>1763000</v>
      </c>
      <c r="BY58" s="152"/>
      <c r="BZ58" s="192">
        <v>8900000</v>
      </c>
      <c r="CA58" s="145">
        <v>4052000</v>
      </c>
      <c r="CB58" s="145">
        <v>2797000</v>
      </c>
      <c r="CC58" s="145">
        <v>2204000</v>
      </c>
      <c r="CD58" s="145">
        <v>1879000</v>
      </c>
      <c r="CE58" s="145">
        <v>1793000</v>
      </c>
      <c r="CG58" s="180">
        <v>8300000</v>
      </c>
      <c r="CH58" s="145">
        <v>3505000</v>
      </c>
      <c r="CI58" s="145">
        <v>2446000</v>
      </c>
      <c r="CJ58" s="145">
        <v>1944000</v>
      </c>
      <c r="CK58" s="145">
        <v>1672000</v>
      </c>
      <c r="CL58" s="145">
        <v>1539000</v>
      </c>
      <c r="CM58" s="150"/>
    </row>
    <row r="59" spans="1:91" s="139" customFormat="1" ht="15.75" customHeight="1" x14ac:dyDescent="0.25">
      <c r="A59" s="183">
        <v>7500000</v>
      </c>
      <c r="B59" s="145">
        <v>2553000</v>
      </c>
      <c r="C59" s="145">
        <v>1744000</v>
      </c>
      <c r="D59" s="145">
        <v>1377000</v>
      </c>
      <c r="E59" s="145">
        <v>1185000</v>
      </c>
      <c r="F59" s="145">
        <v>1124000</v>
      </c>
      <c r="G59" s="138"/>
      <c r="H59" s="180">
        <v>7500000</v>
      </c>
      <c r="I59" s="145">
        <v>2598000</v>
      </c>
      <c r="J59" s="145">
        <v>1775000</v>
      </c>
      <c r="K59" s="145">
        <v>1402000</v>
      </c>
      <c r="L59" s="145">
        <v>1206000</v>
      </c>
      <c r="M59" s="145">
        <v>1144000</v>
      </c>
      <c r="O59" s="180">
        <v>7000000</v>
      </c>
      <c r="P59" s="145">
        <v>2102000</v>
      </c>
      <c r="Q59" s="145">
        <v>1458000</v>
      </c>
      <c r="R59" s="145">
        <v>1151000</v>
      </c>
      <c r="S59" s="145">
        <v>991000</v>
      </c>
      <c r="T59" s="145">
        <v>935000</v>
      </c>
      <c r="V59" s="180">
        <v>7100000</v>
      </c>
      <c r="W59" s="145">
        <v>2164000</v>
      </c>
      <c r="X59" s="145">
        <v>1498000</v>
      </c>
      <c r="Y59" s="145">
        <v>1186000</v>
      </c>
      <c r="Z59" s="145">
        <v>1020000</v>
      </c>
      <c r="AA59" s="145">
        <v>962000</v>
      </c>
      <c r="AC59" s="180">
        <v>7900000</v>
      </c>
      <c r="AD59" s="145">
        <v>2916000</v>
      </c>
      <c r="AE59" s="145">
        <v>2052000</v>
      </c>
      <c r="AF59" s="145">
        <v>1614000</v>
      </c>
      <c r="AG59" s="145">
        <v>1393000</v>
      </c>
      <c r="AH59" s="145">
        <v>1293000</v>
      </c>
      <c r="AJ59" s="180">
        <v>8000000</v>
      </c>
      <c r="AK59" s="145">
        <v>3027000</v>
      </c>
      <c r="AL59" s="145">
        <v>2125000</v>
      </c>
      <c r="AM59" s="145">
        <v>1672000</v>
      </c>
      <c r="AN59" s="145">
        <v>1443000</v>
      </c>
      <c r="AO59" s="145">
        <v>1337000</v>
      </c>
      <c r="AP59" s="155"/>
      <c r="AQ59" s="180">
        <v>8100000</v>
      </c>
      <c r="AR59" s="145">
        <v>3183000</v>
      </c>
      <c r="AS59" s="145">
        <v>2243000</v>
      </c>
      <c r="AT59" s="145">
        <v>1768000</v>
      </c>
      <c r="AU59" s="145">
        <v>1526000</v>
      </c>
      <c r="AV59" s="145">
        <v>1415000</v>
      </c>
      <c r="AW59" s="155"/>
      <c r="AX59" s="180">
        <v>8200000</v>
      </c>
      <c r="AY59" s="145">
        <v>3236000</v>
      </c>
      <c r="AZ59" s="145">
        <v>2275000</v>
      </c>
      <c r="BA59" s="145">
        <v>1793000</v>
      </c>
      <c r="BB59" s="145">
        <v>1548000</v>
      </c>
      <c r="BC59" s="145">
        <v>1434000</v>
      </c>
      <c r="BE59" s="180">
        <v>8500000</v>
      </c>
      <c r="BF59" s="145">
        <v>3593000</v>
      </c>
      <c r="BG59" s="145">
        <v>2483000</v>
      </c>
      <c r="BH59" s="145">
        <v>1950000</v>
      </c>
      <c r="BI59" s="145">
        <v>1686000</v>
      </c>
      <c r="BJ59" s="145">
        <v>1602000</v>
      </c>
      <c r="BL59" s="180">
        <v>8600000</v>
      </c>
      <c r="BM59" s="145">
        <v>3644000</v>
      </c>
      <c r="BN59" s="145">
        <v>2519000</v>
      </c>
      <c r="BO59" s="145">
        <v>1978000</v>
      </c>
      <c r="BP59" s="145">
        <v>1710000</v>
      </c>
      <c r="BQ59" s="145">
        <v>1624000</v>
      </c>
      <c r="BS59" s="192">
        <v>8900000</v>
      </c>
      <c r="BT59" s="145">
        <v>3974000</v>
      </c>
      <c r="BU59" s="145">
        <v>2742000</v>
      </c>
      <c r="BV59" s="145">
        <v>2160000</v>
      </c>
      <c r="BW59" s="145">
        <v>1843000</v>
      </c>
      <c r="BX59" s="145">
        <v>1760000</v>
      </c>
      <c r="BY59" s="152"/>
      <c r="BZ59" s="192">
        <v>9000000</v>
      </c>
      <c r="CA59" s="145">
        <v>4044000</v>
      </c>
      <c r="CB59" s="145">
        <v>2791000</v>
      </c>
      <c r="CC59" s="145">
        <v>2199000</v>
      </c>
      <c r="CD59" s="145">
        <v>1875000</v>
      </c>
      <c r="CE59" s="145">
        <v>1790000</v>
      </c>
      <c r="CG59" s="180">
        <v>8400000</v>
      </c>
      <c r="CH59" s="145">
        <v>3497000</v>
      </c>
      <c r="CI59" s="145">
        <v>2440000</v>
      </c>
      <c r="CJ59" s="145">
        <v>1939000</v>
      </c>
      <c r="CK59" s="145">
        <v>1668000</v>
      </c>
      <c r="CL59" s="145">
        <v>1536000</v>
      </c>
      <c r="CM59" s="150"/>
    </row>
    <row r="60" spans="1:91" s="139" customFormat="1" ht="15.75" customHeight="1" x14ac:dyDescent="0.25">
      <c r="A60" s="183">
        <v>7600000</v>
      </c>
      <c r="B60" s="145">
        <v>2545000</v>
      </c>
      <c r="C60" s="145">
        <v>1738000</v>
      </c>
      <c r="D60" s="145">
        <v>1372000</v>
      </c>
      <c r="E60" s="145">
        <v>1181000</v>
      </c>
      <c r="F60" s="145">
        <v>1121000</v>
      </c>
      <c r="G60" s="138"/>
      <c r="H60" s="183">
        <v>7600000</v>
      </c>
      <c r="I60" s="145">
        <v>2590000</v>
      </c>
      <c r="J60" s="145">
        <v>1769000</v>
      </c>
      <c r="K60" s="145">
        <v>1397000</v>
      </c>
      <c r="L60" s="145">
        <v>1202000</v>
      </c>
      <c r="M60" s="145">
        <v>1141000</v>
      </c>
      <c r="O60" s="183">
        <v>7100000</v>
      </c>
      <c r="P60" s="145">
        <v>2094000</v>
      </c>
      <c r="Q60" s="145">
        <v>1452000</v>
      </c>
      <c r="R60" s="145">
        <v>1146000</v>
      </c>
      <c r="S60" s="145">
        <v>987000</v>
      </c>
      <c r="T60" s="145">
        <v>932000</v>
      </c>
      <c r="V60" s="183">
        <v>7200000</v>
      </c>
      <c r="W60" s="145">
        <v>2156000</v>
      </c>
      <c r="X60" s="145">
        <v>1492000</v>
      </c>
      <c r="Y60" s="145">
        <v>1181000</v>
      </c>
      <c r="Z60" s="145">
        <v>1016000</v>
      </c>
      <c r="AA60" s="145">
        <v>959000</v>
      </c>
      <c r="AC60" s="180">
        <v>8000000</v>
      </c>
      <c r="AD60" s="145">
        <v>2908000</v>
      </c>
      <c r="AE60" s="145">
        <v>2046000</v>
      </c>
      <c r="AF60" s="145">
        <v>1609000</v>
      </c>
      <c r="AG60" s="145">
        <v>1389000</v>
      </c>
      <c r="AH60" s="145">
        <v>1290000</v>
      </c>
      <c r="AJ60" s="180">
        <v>8100000</v>
      </c>
      <c r="AK60" s="145">
        <v>3019000</v>
      </c>
      <c r="AL60" s="145">
        <v>2119000</v>
      </c>
      <c r="AM60" s="145">
        <v>1667000</v>
      </c>
      <c r="AN60" s="145">
        <v>1439000</v>
      </c>
      <c r="AO60" s="145">
        <v>1334000</v>
      </c>
      <c r="AP60" s="155"/>
      <c r="AQ60" s="180">
        <v>8200000</v>
      </c>
      <c r="AR60" s="145">
        <v>3175000</v>
      </c>
      <c r="AS60" s="145">
        <v>2237000</v>
      </c>
      <c r="AT60" s="145">
        <v>1763000</v>
      </c>
      <c r="AU60" s="145">
        <v>1522000</v>
      </c>
      <c r="AV60" s="145">
        <v>1412000</v>
      </c>
      <c r="AW60" s="155"/>
      <c r="AX60" s="180">
        <v>8300000</v>
      </c>
      <c r="AY60" s="145">
        <v>3228000</v>
      </c>
      <c r="AZ60" s="145">
        <v>2269000</v>
      </c>
      <c r="BA60" s="145">
        <v>1788000</v>
      </c>
      <c r="BB60" s="145">
        <v>1544000</v>
      </c>
      <c r="BC60" s="145">
        <v>1431000</v>
      </c>
      <c r="BE60" s="183">
        <v>8600000</v>
      </c>
      <c r="BF60" s="145">
        <v>3585000</v>
      </c>
      <c r="BG60" s="145">
        <v>2477000</v>
      </c>
      <c r="BH60" s="145">
        <v>1945000</v>
      </c>
      <c r="BI60" s="145">
        <v>1682000</v>
      </c>
      <c r="BJ60" s="145">
        <v>1599000</v>
      </c>
      <c r="BL60" s="183">
        <v>8700000</v>
      </c>
      <c r="BM60" s="145">
        <v>3636000</v>
      </c>
      <c r="BN60" s="145">
        <v>2513000</v>
      </c>
      <c r="BO60" s="145">
        <v>1973000</v>
      </c>
      <c r="BP60" s="145">
        <v>1706000</v>
      </c>
      <c r="BQ60" s="145">
        <v>1621000</v>
      </c>
      <c r="BS60" s="197">
        <v>9000000</v>
      </c>
      <c r="BT60" s="145">
        <v>3966000</v>
      </c>
      <c r="BU60" s="145">
        <v>2736000</v>
      </c>
      <c r="BV60" s="145">
        <v>2155000</v>
      </c>
      <c r="BW60" s="145">
        <v>1839000</v>
      </c>
      <c r="BX60" s="145">
        <v>1757000</v>
      </c>
      <c r="BY60" s="152"/>
      <c r="BZ60" s="192">
        <v>9100000</v>
      </c>
      <c r="CA60" s="145">
        <v>4036000</v>
      </c>
      <c r="CB60" s="145">
        <v>2785000</v>
      </c>
      <c r="CC60" s="145">
        <v>2194000</v>
      </c>
      <c r="CD60" s="145">
        <v>1871000</v>
      </c>
      <c r="CE60" s="145">
        <v>1787000</v>
      </c>
      <c r="CG60" s="180">
        <v>8500000</v>
      </c>
      <c r="CH60" s="145">
        <v>3489000</v>
      </c>
      <c r="CI60" s="145">
        <v>2434000</v>
      </c>
      <c r="CJ60" s="145">
        <v>1934000</v>
      </c>
      <c r="CK60" s="145">
        <v>1664000</v>
      </c>
      <c r="CL60" s="145">
        <v>1533000</v>
      </c>
      <c r="CM60" s="150"/>
    </row>
    <row r="61" spans="1:91" s="139" customFormat="1" ht="15.75" customHeight="1" x14ac:dyDescent="0.25">
      <c r="A61" s="183">
        <v>7700000</v>
      </c>
      <c r="B61" s="145">
        <v>2537000</v>
      </c>
      <c r="C61" s="145">
        <v>1732000</v>
      </c>
      <c r="D61" s="145">
        <v>1367000</v>
      </c>
      <c r="E61" s="145">
        <v>1177000</v>
      </c>
      <c r="F61" s="145">
        <v>1118000</v>
      </c>
      <c r="G61" s="138"/>
      <c r="H61" s="180">
        <v>7700000</v>
      </c>
      <c r="I61" s="145">
        <v>2582000</v>
      </c>
      <c r="J61" s="145">
        <v>1763000</v>
      </c>
      <c r="K61" s="145">
        <v>1392000</v>
      </c>
      <c r="L61" s="145">
        <v>1198000</v>
      </c>
      <c r="M61" s="145">
        <v>1138000</v>
      </c>
      <c r="O61" s="180">
        <v>7200000</v>
      </c>
      <c r="P61" s="145">
        <v>2086000</v>
      </c>
      <c r="Q61" s="145">
        <v>1446000</v>
      </c>
      <c r="R61" s="145">
        <v>1141000</v>
      </c>
      <c r="S61" s="145">
        <v>983000</v>
      </c>
      <c r="T61" s="145">
        <v>929000</v>
      </c>
      <c r="V61" s="180">
        <v>7300000</v>
      </c>
      <c r="W61" s="145">
        <v>2148000</v>
      </c>
      <c r="X61" s="145">
        <v>1486000</v>
      </c>
      <c r="Y61" s="145">
        <v>1176000</v>
      </c>
      <c r="Z61" s="145">
        <v>1012000</v>
      </c>
      <c r="AA61" s="145">
        <v>956000</v>
      </c>
      <c r="AC61" s="180">
        <v>8100000</v>
      </c>
      <c r="AD61" s="145">
        <v>2900000</v>
      </c>
      <c r="AE61" s="145">
        <v>2040000</v>
      </c>
      <c r="AF61" s="145">
        <v>1604000</v>
      </c>
      <c r="AG61" s="145">
        <v>1385000</v>
      </c>
      <c r="AH61" s="145">
        <v>1287000</v>
      </c>
      <c r="AJ61" s="180">
        <v>8200000</v>
      </c>
      <c r="AK61" s="145">
        <v>3011000</v>
      </c>
      <c r="AL61" s="145">
        <v>2113000</v>
      </c>
      <c r="AM61" s="145">
        <v>1662000</v>
      </c>
      <c r="AN61" s="145">
        <v>1435000</v>
      </c>
      <c r="AO61" s="145">
        <v>1331000</v>
      </c>
      <c r="AP61" s="155"/>
      <c r="AQ61" s="180">
        <v>8300000</v>
      </c>
      <c r="AR61" s="145">
        <v>3167000</v>
      </c>
      <c r="AS61" s="145">
        <v>2231000</v>
      </c>
      <c r="AT61" s="145">
        <v>1758000</v>
      </c>
      <c r="AU61" s="145">
        <v>1518000</v>
      </c>
      <c r="AV61" s="145">
        <v>1409000</v>
      </c>
      <c r="AW61" s="155"/>
      <c r="AX61" s="180">
        <v>8400000</v>
      </c>
      <c r="AY61" s="145">
        <v>3220000</v>
      </c>
      <c r="AZ61" s="145">
        <v>2263000</v>
      </c>
      <c r="BA61" s="145">
        <v>1783000</v>
      </c>
      <c r="BB61" s="145">
        <v>1540000</v>
      </c>
      <c r="BC61" s="145">
        <v>1428000</v>
      </c>
      <c r="BE61" s="180">
        <v>8700000</v>
      </c>
      <c r="BF61" s="145">
        <v>3577000</v>
      </c>
      <c r="BG61" s="145">
        <v>2471000</v>
      </c>
      <c r="BH61" s="145">
        <v>1940000</v>
      </c>
      <c r="BI61" s="145">
        <v>1678000</v>
      </c>
      <c r="BJ61" s="145">
        <v>1596000</v>
      </c>
      <c r="BL61" s="180">
        <v>8800000</v>
      </c>
      <c r="BM61" s="145">
        <v>3628000</v>
      </c>
      <c r="BN61" s="145">
        <v>2507000</v>
      </c>
      <c r="BO61" s="145">
        <v>1968000</v>
      </c>
      <c r="BP61" s="145">
        <v>1702000</v>
      </c>
      <c r="BQ61" s="145">
        <v>1618000</v>
      </c>
      <c r="BS61" s="192">
        <v>9100000</v>
      </c>
      <c r="BT61" s="145">
        <v>3958000</v>
      </c>
      <c r="BU61" s="145">
        <v>2730000</v>
      </c>
      <c r="BV61" s="145">
        <v>2150000</v>
      </c>
      <c r="BW61" s="145">
        <v>1835000</v>
      </c>
      <c r="BX61" s="145">
        <v>1754000</v>
      </c>
      <c r="BY61" s="152"/>
      <c r="BZ61" s="192">
        <v>9200000</v>
      </c>
      <c r="CA61" s="145">
        <v>4028000</v>
      </c>
      <c r="CB61" s="145">
        <v>2779000</v>
      </c>
      <c r="CC61" s="145">
        <v>2189000</v>
      </c>
      <c r="CD61" s="145">
        <v>1867000</v>
      </c>
      <c r="CE61" s="145">
        <v>1784000</v>
      </c>
      <c r="CG61" s="180">
        <v>8600000</v>
      </c>
      <c r="CH61" s="145">
        <v>3481000</v>
      </c>
      <c r="CI61" s="145">
        <v>2428000</v>
      </c>
      <c r="CJ61" s="145">
        <v>1929000</v>
      </c>
      <c r="CK61" s="145">
        <v>1660000</v>
      </c>
      <c r="CL61" s="145">
        <v>1530000</v>
      </c>
      <c r="CM61" s="150"/>
    </row>
    <row r="62" spans="1:91" s="139" customFormat="1" ht="15.75" customHeight="1" x14ac:dyDescent="0.25">
      <c r="A62" s="183">
        <v>7800000</v>
      </c>
      <c r="B62" s="145">
        <v>2529000</v>
      </c>
      <c r="C62" s="145">
        <v>1726000</v>
      </c>
      <c r="D62" s="145">
        <v>1362000</v>
      </c>
      <c r="E62" s="145">
        <v>1173000</v>
      </c>
      <c r="F62" s="145">
        <v>1115000</v>
      </c>
      <c r="G62" s="138"/>
      <c r="H62" s="183">
        <v>7800000</v>
      </c>
      <c r="I62" s="145">
        <v>2574000</v>
      </c>
      <c r="J62" s="145">
        <v>1757000</v>
      </c>
      <c r="K62" s="145">
        <v>1387000</v>
      </c>
      <c r="L62" s="145">
        <v>1194000</v>
      </c>
      <c r="M62" s="145">
        <v>1135000</v>
      </c>
      <c r="O62" s="183">
        <v>7300000</v>
      </c>
      <c r="P62" s="145">
        <v>2078000</v>
      </c>
      <c r="Q62" s="145">
        <v>1440000</v>
      </c>
      <c r="R62" s="145">
        <v>1136000</v>
      </c>
      <c r="S62" s="145">
        <v>979000</v>
      </c>
      <c r="T62" s="145">
        <v>926000</v>
      </c>
      <c r="V62" s="183">
        <v>7400000</v>
      </c>
      <c r="W62" s="145">
        <v>2140000</v>
      </c>
      <c r="X62" s="145">
        <v>1480000</v>
      </c>
      <c r="Y62" s="145">
        <v>1171000</v>
      </c>
      <c r="Z62" s="145">
        <v>1008000</v>
      </c>
      <c r="AA62" s="145">
        <v>953000</v>
      </c>
      <c r="AC62" s="180">
        <v>8200000</v>
      </c>
      <c r="AD62" s="145">
        <v>2892000</v>
      </c>
      <c r="AE62" s="145">
        <v>2034000</v>
      </c>
      <c r="AF62" s="145">
        <v>1599000</v>
      </c>
      <c r="AG62" s="145">
        <v>1381000</v>
      </c>
      <c r="AH62" s="145">
        <v>1284000</v>
      </c>
      <c r="AJ62" s="180">
        <v>8300000</v>
      </c>
      <c r="AK62" s="145">
        <v>3003000</v>
      </c>
      <c r="AL62" s="145">
        <v>2107000</v>
      </c>
      <c r="AM62" s="145">
        <v>1657000</v>
      </c>
      <c r="AN62" s="145">
        <v>1431000</v>
      </c>
      <c r="AO62" s="145">
        <v>1328000</v>
      </c>
      <c r="AP62" s="155"/>
      <c r="AQ62" s="180">
        <v>8400000</v>
      </c>
      <c r="AR62" s="145">
        <v>3159000</v>
      </c>
      <c r="AS62" s="145">
        <v>2225000</v>
      </c>
      <c r="AT62" s="145">
        <v>1753000</v>
      </c>
      <c r="AU62" s="145">
        <v>1514000</v>
      </c>
      <c r="AV62" s="145">
        <v>1406000</v>
      </c>
      <c r="AW62" s="155"/>
      <c r="AX62" s="180">
        <v>8500000</v>
      </c>
      <c r="AY62" s="145">
        <v>3212000</v>
      </c>
      <c r="AZ62" s="145">
        <v>2257000</v>
      </c>
      <c r="BA62" s="145">
        <v>1778000</v>
      </c>
      <c r="BB62" s="145">
        <v>1536000</v>
      </c>
      <c r="BC62" s="145">
        <v>1425000</v>
      </c>
      <c r="BE62" s="183">
        <v>8800000</v>
      </c>
      <c r="BF62" s="145">
        <v>3569000</v>
      </c>
      <c r="BG62" s="145">
        <v>2465000</v>
      </c>
      <c r="BH62" s="145">
        <v>1935000</v>
      </c>
      <c r="BI62" s="145">
        <v>1674000</v>
      </c>
      <c r="BJ62" s="145">
        <v>1593000</v>
      </c>
      <c r="BL62" s="183">
        <v>8900000</v>
      </c>
      <c r="BM62" s="145">
        <v>3620000</v>
      </c>
      <c r="BN62" s="145">
        <v>2501000</v>
      </c>
      <c r="BO62" s="145">
        <v>1963000</v>
      </c>
      <c r="BP62" s="145">
        <v>1698000</v>
      </c>
      <c r="BQ62" s="145">
        <v>1615000</v>
      </c>
      <c r="BS62" s="197">
        <v>9200000</v>
      </c>
      <c r="BT62" s="145">
        <v>3950000</v>
      </c>
      <c r="BU62" s="145">
        <v>2724000</v>
      </c>
      <c r="BV62" s="145">
        <v>2145000</v>
      </c>
      <c r="BW62" s="145">
        <v>1831000</v>
      </c>
      <c r="BX62" s="145">
        <v>1751000</v>
      </c>
      <c r="BY62" s="152"/>
      <c r="BZ62" s="192">
        <v>9300000</v>
      </c>
      <c r="CA62" s="145">
        <v>4020000</v>
      </c>
      <c r="CB62" s="145">
        <v>2773000</v>
      </c>
      <c r="CC62" s="145">
        <v>2184000</v>
      </c>
      <c r="CD62" s="145">
        <v>1863000</v>
      </c>
      <c r="CE62" s="145">
        <v>1781000</v>
      </c>
      <c r="CG62" s="180">
        <v>8700000</v>
      </c>
      <c r="CH62" s="145">
        <v>3473000</v>
      </c>
      <c r="CI62" s="145">
        <v>2422000</v>
      </c>
      <c r="CJ62" s="145">
        <v>1924000</v>
      </c>
      <c r="CK62" s="145">
        <v>1656000</v>
      </c>
      <c r="CL62" s="145">
        <v>1527000</v>
      </c>
      <c r="CM62" s="150"/>
    </row>
    <row r="63" spans="1:91" s="139" customFormat="1" ht="15.75" customHeight="1" x14ac:dyDescent="0.25">
      <c r="A63" s="183">
        <v>7900000</v>
      </c>
      <c r="B63" s="145">
        <v>2521000</v>
      </c>
      <c r="C63" s="145">
        <v>1720000</v>
      </c>
      <c r="D63" s="145">
        <v>1357000</v>
      </c>
      <c r="E63" s="145">
        <v>1169000</v>
      </c>
      <c r="F63" s="145">
        <v>1112000</v>
      </c>
      <c r="G63" s="138"/>
      <c r="H63" s="180">
        <v>7900000</v>
      </c>
      <c r="I63" s="145">
        <v>2566000</v>
      </c>
      <c r="J63" s="145">
        <v>1751000</v>
      </c>
      <c r="K63" s="145">
        <v>1382000</v>
      </c>
      <c r="L63" s="145">
        <v>1190000</v>
      </c>
      <c r="M63" s="145">
        <v>1132000</v>
      </c>
      <c r="O63" s="180">
        <v>7400000</v>
      </c>
      <c r="P63" s="145">
        <v>2070000</v>
      </c>
      <c r="Q63" s="145">
        <v>1434000</v>
      </c>
      <c r="R63" s="145">
        <v>1131000</v>
      </c>
      <c r="S63" s="145">
        <v>975000</v>
      </c>
      <c r="T63" s="145">
        <v>923000</v>
      </c>
      <c r="V63" s="180">
        <v>7500000</v>
      </c>
      <c r="W63" s="145">
        <v>2132000</v>
      </c>
      <c r="X63" s="145">
        <v>1474000</v>
      </c>
      <c r="Y63" s="145">
        <v>1166000</v>
      </c>
      <c r="Z63" s="145">
        <v>1004000</v>
      </c>
      <c r="AA63" s="145">
        <v>950000</v>
      </c>
      <c r="AC63" s="180">
        <v>8300000</v>
      </c>
      <c r="AD63" s="145">
        <v>2884000</v>
      </c>
      <c r="AE63" s="145">
        <v>2028000</v>
      </c>
      <c r="AF63" s="145">
        <v>1594000</v>
      </c>
      <c r="AG63" s="145">
        <v>1377000</v>
      </c>
      <c r="AH63" s="145">
        <v>1281000</v>
      </c>
      <c r="AJ63" s="180">
        <v>8400000</v>
      </c>
      <c r="AK63" s="145">
        <v>2995000</v>
      </c>
      <c r="AL63" s="145">
        <v>2101000</v>
      </c>
      <c r="AM63" s="145">
        <v>1652000</v>
      </c>
      <c r="AN63" s="145">
        <v>1427000</v>
      </c>
      <c r="AO63" s="145">
        <v>1325000</v>
      </c>
      <c r="AP63" s="155"/>
      <c r="AQ63" s="180">
        <v>8500000</v>
      </c>
      <c r="AR63" s="145">
        <v>3151000</v>
      </c>
      <c r="AS63" s="145">
        <v>2219000</v>
      </c>
      <c r="AT63" s="145">
        <v>1748000</v>
      </c>
      <c r="AU63" s="145">
        <v>1510000</v>
      </c>
      <c r="AV63" s="145">
        <v>1403000</v>
      </c>
      <c r="AW63" s="155"/>
      <c r="AX63" s="180">
        <v>8600000</v>
      </c>
      <c r="AY63" s="145">
        <v>3204000</v>
      </c>
      <c r="AZ63" s="145">
        <v>2251000</v>
      </c>
      <c r="BA63" s="145">
        <v>1773000</v>
      </c>
      <c r="BB63" s="145">
        <v>1532000</v>
      </c>
      <c r="BC63" s="145">
        <v>1422000</v>
      </c>
      <c r="BE63" s="180">
        <v>8900000</v>
      </c>
      <c r="BF63" s="145">
        <v>3561000</v>
      </c>
      <c r="BG63" s="145">
        <v>2459000</v>
      </c>
      <c r="BH63" s="145">
        <v>1930000</v>
      </c>
      <c r="BI63" s="145">
        <v>1670000</v>
      </c>
      <c r="BJ63" s="145">
        <v>1590000</v>
      </c>
      <c r="BL63" s="180">
        <v>9000000</v>
      </c>
      <c r="BM63" s="145">
        <v>3612000</v>
      </c>
      <c r="BN63" s="145">
        <v>2495000</v>
      </c>
      <c r="BO63" s="145">
        <v>1958000</v>
      </c>
      <c r="BP63" s="145">
        <v>1694000</v>
      </c>
      <c r="BQ63" s="145">
        <v>1612000</v>
      </c>
      <c r="BS63" s="192">
        <v>9300000</v>
      </c>
      <c r="BT63" s="145">
        <v>3942000</v>
      </c>
      <c r="BU63" s="145">
        <v>2718000</v>
      </c>
      <c r="BV63" s="145">
        <v>2140000</v>
      </c>
      <c r="BW63" s="145">
        <v>1827000</v>
      </c>
      <c r="BX63" s="145">
        <v>1748000</v>
      </c>
      <c r="BY63" s="152"/>
      <c r="BZ63" s="192">
        <v>9400000</v>
      </c>
      <c r="CA63" s="145">
        <v>4012000</v>
      </c>
      <c r="CB63" s="145">
        <v>2767000</v>
      </c>
      <c r="CC63" s="145">
        <v>2179000</v>
      </c>
      <c r="CD63" s="145">
        <v>1859000</v>
      </c>
      <c r="CE63" s="145">
        <v>1778000</v>
      </c>
      <c r="CG63" s="180">
        <v>8800000</v>
      </c>
      <c r="CH63" s="145">
        <v>3465000</v>
      </c>
      <c r="CI63" s="145">
        <v>2416000</v>
      </c>
      <c r="CJ63" s="145">
        <v>1919000</v>
      </c>
      <c r="CK63" s="145">
        <v>1652000</v>
      </c>
      <c r="CL63" s="145">
        <v>1524000</v>
      </c>
      <c r="CM63" s="150"/>
    </row>
    <row r="64" spans="1:91" s="139" customFormat="1" ht="15.75" customHeight="1" x14ac:dyDescent="0.25">
      <c r="A64" s="183">
        <v>8000000</v>
      </c>
      <c r="B64" s="145">
        <v>2513000</v>
      </c>
      <c r="C64" s="145">
        <v>1714000</v>
      </c>
      <c r="D64" s="145">
        <v>1352000</v>
      </c>
      <c r="E64" s="145">
        <v>1165000</v>
      </c>
      <c r="F64" s="145">
        <v>1109000</v>
      </c>
      <c r="G64" s="138"/>
      <c r="H64" s="183">
        <v>8000000</v>
      </c>
      <c r="I64" s="145">
        <v>2558000</v>
      </c>
      <c r="J64" s="145">
        <v>1745000</v>
      </c>
      <c r="K64" s="145">
        <v>1377000</v>
      </c>
      <c r="L64" s="145">
        <v>1186000</v>
      </c>
      <c r="M64" s="145">
        <v>1129000</v>
      </c>
      <c r="O64" s="183">
        <v>7500000</v>
      </c>
      <c r="P64" s="145">
        <v>2062000</v>
      </c>
      <c r="Q64" s="145">
        <v>1428000</v>
      </c>
      <c r="R64" s="145">
        <v>1126000</v>
      </c>
      <c r="S64" s="145">
        <v>971000</v>
      </c>
      <c r="T64" s="145">
        <v>920000</v>
      </c>
      <c r="V64" s="183">
        <v>7600000</v>
      </c>
      <c r="W64" s="145">
        <v>2124000</v>
      </c>
      <c r="X64" s="145">
        <v>1468000</v>
      </c>
      <c r="Y64" s="145">
        <v>1161000</v>
      </c>
      <c r="Z64" s="145">
        <v>1000000</v>
      </c>
      <c r="AA64" s="145">
        <v>947000</v>
      </c>
      <c r="AC64" s="180">
        <v>8400000</v>
      </c>
      <c r="AD64" s="145">
        <v>2876000</v>
      </c>
      <c r="AE64" s="145">
        <v>2022000</v>
      </c>
      <c r="AF64" s="145">
        <v>1589000</v>
      </c>
      <c r="AG64" s="145">
        <v>1373000</v>
      </c>
      <c r="AH64" s="145">
        <v>1278000</v>
      </c>
      <c r="AJ64" s="180">
        <v>8500000</v>
      </c>
      <c r="AK64" s="145">
        <v>2987000</v>
      </c>
      <c r="AL64" s="145">
        <v>2095000</v>
      </c>
      <c r="AM64" s="145">
        <v>1647000</v>
      </c>
      <c r="AN64" s="145">
        <v>1423000</v>
      </c>
      <c r="AO64" s="145">
        <v>1322000</v>
      </c>
      <c r="AP64" s="155"/>
      <c r="AQ64" s="180">
        <v>8600000</v>
      </c>
      <c r="AR64" s="145">
        <v>3143000</v>
      </c>
      <c r="AS64" s="145">
        <v>2213000</v>
      </c>
      <c r="AT64" s="145">
        <v>1743000</v>
      </c>
      <c r="AU64" s="145">
        <v>1506000</v>
      </c>
      <c r="AV64" s="145">
        <v>1400000</v>
      </c>
      <c r="AW64" s="155"/>
      <c r="AX64" s="180">
        <v>8700000</v>
      </c>
      <c r="AY64" s="145">
        <v>3196000</v>
      </c>
      <c r="AZ64" s="145">
        <v>2245000</v>
      </c>
      <c r="BA64" s="145">
        <v>1768000</v>
      </c>
      <c r="BB64" s="145">
        <v>1528000</v>
      </c>
      <c r="BC64" s="145">
        <v>1419000</v>
      </c>
      <c r="BE64" s="183">
        <v>9000000</v>
      </c>
      <c r="BF64" s="145">
        <v>3553000</v>
      </c>
      <c r="BG64" s="145">
        <v>2453000</v>
      </c>
      <c r="BH64" s="145">
        <v>1925000</v>
      </c>
      <c r="BI64" s="145">
        <v>1666000</v>
      </c>
      <c r="BJ64" s="145">
        <v>1587000</v>
      </c>
      <c r="BL64" s="183">
        <v>9100000</v>
      </c>
      <c r="BM64" s="145">
        <v>3604000</v>
      </c>
      <c r="BN64" s="145">
        <v>2489000</v>
      </c>
      <c r="BO64" s="145">
        <v>1953000</v>
      </c>
      <c r="BP64" s="145">
        <v>1690000</v>
      </c>
      <c r="BQ64" s="145">
        <v>1609000</v>
      </c>
      <c r="BS64" s="197">
        <v>9400000</v>
      </c>
      <c r="BT64" s="145">
        <v>3934000</v>
      </c>
      <c r="BU64" s="145">
        <v>2712000</v>
      </c>
      <c r="BV64" s="145">
        <v>2135000</v>
      </c>
      <c r="BW64" s="145">
        <v>1823000</v>
      </c>
      <c r="BX64" s="145">
        <v>1745000</v>
      </c>
      <c r="BY64" s="152"/>
      <c r="BZ64" s="192">
        <v>9500000</v>
      </c>
      <c r="CA64" s="145">
        <v>4004000</v>
      </c>
      <c r="CB64" s="145">
        <v>2761000</v>
      </c>
      <c r="CC64" s="145">
        <v>2174000</v>
      </c>
      <c r="CD64" s="145">
        <v>1855000</v>
      </c>
      <c r="CE64" s="145">
        <v>1775000</v>
      </c>
      <c r="CG64" s="180">
        <v>8900000</v>
      </c>
      <c r="CH64" s="145">
        <v>3457000</v>
      </c>
      <c r="CI64" s="145">
        <v>2410000</v>
      </c>
      <c r="CJ64" s="145">
        <v>1914000</v>
      </c>
      <c r="CK64" s="145">
        <v>1648000</v>
      </c>
      <c r="CL64" s="145">
        <v>1521000</v>
      </c>
      <c r="CM64" s="150"/>
    </row>
    <row r="65" spans="1:91" s="139" customFormat="1" ht="15.75" customHeight="1" x14ac:dyDescent="0.25">
      <c r="A65" s="183">
        <v>8100000</v>
      </c>
      <c r="B65" s="145">
        <v>2505000</v>
      </c>
      <c r="C65" s="145">
        <v>1708000</v>
      </c>
      <c r="D65" s="145">
        <v>1347000</v>
      </c>
      <c r="E65" s="145">
        <v>1161000</v>
      </c>
      <c r="F65" s="145">
        <v>1106000</v>
      </c>
      <c r="G65" s="138"/>
      <c r="H65" s="180">
        <v>8100000</v>
      </c>
      <c r="I65" s="145">
        <v>2550000</v>
      </c>
      <c r="J65" s="145">
        <v>1739000</v>
      </c>
      <c r="K65" s="145">
        <v>1372000</v>
      </c>
      <c r="L65" s="145">
        <v>1182000</v>
      </c>
      <c r="M65" s="145">
        <v>1126000</v>
      </c>
      <c r="O65" s="180">
        <v>7600000</v>
      </c>
      <c r="P65" s="145">
        <v>2054000</v>
      </c>
      <c r="Q65" s="145">
        <v>1422000</v>
      </c>
      <c r="R65" s="145">
        <v>1121000</v>
      </c>
      <c r="S65" s="145">
        <v>967000</v>
      </c>
      <c r="T65" s="145">
        <v>917000</v>
      </c>
      <c r="V65" s="180">
        <v>7700000</v>
      </c>
      <c r="W65" s="145">
        <v>2116000</v>
      </c>
      <c r="X65" s="145">
        <v>1462000</v>
      </c>
      <c r="Y65" s="145">
        <v>1156000</v>
      </c>
      <c r="Z65" s="145">
        <v>996000</v>
      </c>
      <c r="AA65" s="145">
        <v>944000</v>
      </c>
      <c r="AC65" s="180">
        <v>8500000</v>
      </c>
      <c r="AD65" s="145">
        <v>2868000</v>
      </c>
      <c r="AE65" s="145">
        <v>2016000</v>
      </c>
      <c r="AF65" s="145">
        <v>1584000</v>
      </c>
      <c r="AG65" s="145">
        <v>1369000</v>
      </c>
      <c r="AH65" s="145">
        <v>1275000</v>
      </c>
      <c r="AJ65" s="180">
        <v>8600000</v>
      </c>
      <c r="AK65" s="145">
        <v>2979000</v>
      </c>
      <c r="AL65" s="145">
        <v>2089000</v>
      </c>
      <c r="AM65" s="145">
        <v>1642000</v>
      </c>
      <c r="AN65" s="145">
        <v>1419000</v>
      </c>
      <c r="AO65" s="145">
        <v>1319000</v>
      </c>
      <c r="AP65" s="155"/>
      <c r="AQ65" s="180">
        <v>8700000</v>
      </c>
      <c r="AR65" s="145">
        <v>3135000</v>
      </c>
      <c r="AS65" s="145">
        <v>2207000</v>
      </c>
      <c r="AT65" s="145">
        <v>1738000</v>
      </c>
      <c r="AU65" s="145">
        <v>1502000</v>
      </c>
      <c r="AV65" s="145">
        <v>1397000</v>
      </c>
      <c r="AW65" s="155"/>
      <c r="AX65" s="180">
        <v>8800000</v>
      </c>
      <c r="AY65" s="145">
        <v>3188000</v>
      </c>
      <c r="AZ65" s="145">
        <v>2239000</v>
      </c>
      <c r="BA65" s="145">
        <v>1763000</v>
      </c>
      <c r="BB65" s="145">
        <v>1524000</v>
      </c>
      <c r="BC65" s="145">
        <v>1416000</v>
      </c>
      <c r="BE65" s="180">
        <v>9100000</v>
      </c>
      <c r="BF65" s="145">
        <v>3545000</v>
      </c>
      <c r="BG65" s="145">
        <v>2447000</v>
      </c>
      <c r="BH65" s="145">
        <v>1920000</v>
      </c>
      <c r="BI65" s="145">
        <v>1662000</v>
      </c>
      <c r="BJ65" s="145">
        <v>1584000</v>
      </c>
      <c r="BL65" s="180">
        <v>9200000</v>
      </c>
      <c r="BM65" s="145">
        <v>3596000</v>
      </c>
      <c r="BN65" s="145">
        <v>2483000</v>
      </c>
      <c r="BO65" s="145">
        <v>1948000</v>
      </c>
      <c r="BP65" s="145">
        <v>1686000</v>
      </c>
      <c r="BQ65" s="145">
        <v>1606000</v>
      </c>
      <c r="BS65" s="192">
        <v>9500000</v>
      </c>
      <c r="BT65" s="145">
        <v>3926000</v>
      </c>
      <c r="BU65" s="145">
        <v>2706000</v>
      </c>
      <c r="BV65" s="145">
        <v>2130000</v>
      </c>
      <c r="BW65" s="145">
        <v>1819000</v>
      </c>
      <c r="BX65" s="145">
        <v>1742000</v>
      </c>
      <c r="BY65" s="152"/>
      <c r="BZ65" s="192">
        <v>9600000</v>
      </c>
      <c r="CA65" s="145">
        <v>3996000</v>
      </c>
      <c r="CB65" s="145">
        <v>2755000</v>
      </c>
      <c r="CC65" s="145">
        <v>2169000</v>
      </c>
      <c r="CD65" s="145">
        <v>1851000</v>
      </c>
      <c r="CE65" s="145">
        <v>1772000</v>
      </c>
      <c r="CG65" s="180">
        <v>9000000</v>
      </c>
      <c r="CH65" s="145">
        <v>3449000</v>
      </c>
      <c r="CI65" s="145">
        <v>2404000</v>
      </c>
      <c r="CJ65" s="145">
        <v>1909000</v>
      </c>
      <c r="CK65" s="145">
        <v>1644000</v>
      </c>
      <c r="CL65" s="145">
        <v>1518000</v>
      </c>
      <c r="CM65" s="150"/>
    </row>
    <row r="66" spans="1:91" s="139" customFormat="1" ht="15.75" customHeight="1" x14ac:dyDescent="0.25">
      <c r="A66" s="183">
        <v>8200000</v>
      </c>
      <c r="B66" s="145">
        <v>2497000</v>
      </c>
      <c r="C66" s="145">
        <v>1702000</v>
      </c>
      <c r="D66" s="145">
        <v>1342000</v>
      </c>
      <c r="E66" s="145">
        <v>1157000</v>
      </c>
      <c r="F66" s="145">
        <v>1103000</v>
      </c>
      <c r="G66" s="138"/>
      <c r="H66" s="183">
        <v>8200000</v>
      </c>
      <c r="I66" s="145">
        <v>2542000</v>
      </c>
      <c r="J66" s="145">
        <v>1733000</v>
      </c>
      <c r="K66" s="145">
        <v>1367000</v>
      </c>
      <c r="L66" s="145">
        <v>1178000</v>
      </c>
      <c r="M66" s="145">
        <v>1123000</v>
      </c>
      <c r="O66" s="183">
        <v>7700000</v>
      </c>
      <c r="P66" s="145">
        <v>2046000</v>
      </c>
      <c r="Q66" s="145">
        <v>1416000</v>
      </c>
      <c r="R66" s="145">
        <v>1116000</v>
      </c>
      <c r="S66" s="145">
        <v>963000</v>
      </c>
      <c r="T66" s="145">
        <v>914000</v>
      </c>
      <c r="V66" s="183">
        <v>7800000</v>
      </c>
      <c r="W66" s="145">
        <v>2108000</v>
      </c>
      <c r="X66" s="145">
        <v>1456000</v>
      </c>
      <c r="Y66" s="145">
        <v>1151000</v>
      </c>
      <c r="Z66" s="145">
        <v>992000</v>
      </c>
      <c r="AA66" s="145">
        <v>941000</v>
      </c>
      <c r="AC66" s="180">
        <v>8600000</v>
      </c>
      <c r="AD66" s="145">
        <v>2860000</v>
      </c>
      <c r="AE66" s="145">
        <v>2010000</v>
      </c>
      <c r="AF66" s="145">
        <v>1579000</v>
      </c>
      <c r="AG66" s="145">
        <v>1365000</v>
      </c>
      <c r="AH66" s="145">
        <v>1272000</v>
      </c>
      <c r="AJ66" s="180">
        <v>8700000</v>
      </c>
      <c r="AK66" s="145">
        <v>2971000</v>
      </c>
      <c r="AL66" s="145">
        <v>2083000</v>
      </c>
      <c r="AM66" s="145">
        <v>1637000</v>
      </c>
      <c r="AN66" s="145">
        <v>1415000</v>
      </c>
      <c r="AO66" s="145">
        <v>1316000</v>
      </c>
      <c r="AP66" s="155"/>
      <c r="AQ66" s="180">
        <v>8800000</v>
      </c>
      <c r="AR66" s="145">
        <v>3127000</v>
      </c>
      <c r="AS66" s="145">
        <v>2201000</v>
      </c>
      <c r="AT66" s="145">
        <v>1733000</v>
      </c>
      <c r="AU66" s="145">
        <v>1498000</v>
      </c>
      <c r="AV66" s="145">
        <v>1394000</v>
      </c>
      <c r="AW66" s="155"/>
      <c r="AX66" s="180">
        <v>8900000</v>
      </c>
      <c r="AY66" s="145">
        <v>3180000</v>
      </c>
      <c r="AZ66" s="145">
        <v>2233000</v>
      </c>
      <c r="BA66" s="145">
        <v>1758000</v>
      </c>
      <c r="BB66" s="145">
        <v>1520000</v>
      </c>
      <c r="BC66" s="145">
        <v>1413000</v>
      </c>
      <c r="BE66" s="183">
        <v>9200000</v>
      </c>
      <c r="BF66" s="145">
        <v>3537000</v>
      </c>
      <c r="BG66" s="145">
        <v>2441000</v>
      </c>
      <c r="BH66" s="145">
        <v>1915000</v>
      </c>
      <c r="BI66" s="145">
        <v>1658000</v>
      </c>
      <c r="BJ66" s="145">
        <v>1581000</v>
      </c>
      <c r="BL66" s="183">
        <v>9300000</v>
      </c>
      <c r="BM66" s="145">
        <v>3588000</v>
      </c>
      <c r="BN66" s="145">
        <v>2477000</v>
      </c>
      <c r="BO66" s="145">
        <v>1943000</v>
      </c>
      <c r="BP66" s="145">
        <v>1682000</v>
      </c>
      <c r="BQ66" s="145">
        <v>1603000</v>
      </c>
      <c r="BS66" s="197">
        <v>9600000</v>
      </c>
      <c r="BT66" s="145">
        <v>3918000</v>
      </c>
      <c r="BU66" s="145">
        <v>2700000</v>
      </c>
      <c r="BV66" s="145">
        <v>2125000</v>
      </c>
      <c r="BW66" s="145">
        <v>1815000</v>
      </c>
      <c r="BX66" s="145">
        <v>1739000</v>
      </c>
      <c r="BY66" s="152"/>
      <c r="BZ66" s="192">
        <v>9700000</v>
      </c>
      <c r="CA66" s="145">
        <v>3988000</v>
      </c>
      <c r="CB66" s="145">
        <v>2749000</v>
      </c>
      <c r="CC66" s="145">
        <v>2164000</v>
      </c>
      <c r="CD66" s="145">
        <v>1847000</v>
      </c>
      <c r="CE66" s="145">
        <v>1769000</v>
      </c>
      <c r="CG66" s="180">
        <v>9100000</v>
      </c>
      <c r="CH66" s="145">
        <v>3441000</v>
      </c>
      <c r="CI66" s="145">
        <v>2398000</v>
      </c>
      <c r="CJ66" s="145">
        <v>1904000</v>
      </c>
      <c r="CK66" s="145">
        <v>1640000</v>
      </c>
      <c r="CL66" s="145">
        <v>1515000</v>
      </c>
      <c r="CM66" s="150"/>
    </row>
    <row r="67" spans="1:91" s="139" customFormat="1" ht="15.75" customHeight="1" x14ac:dyDescent="0.25">
      <c r="A67" s="183">
        <v>8300000</v>
      </c>
      <c r="B67" s="145">
        <v>2489000</v>
      </c>
      <c r="C67" s="145">
        <v>1696000</v>
      </c>
      <c r="D67" s="145">
        <v>1337000</v>
      </c>
      <c r="E67" s="145">
        <v>1153000</v>
      </c>
      <c r="F67" s="145">
        <v>1100000</v>
      </c>
      <c r="G67" s="138"/>
      <c r="H67" s="180">
        <v>8300000</v>
      </c>
      <c r="I67" s="145">
        <v>2534000</v>
      </c>
      <c r="J67" s="145">
        <v>1727000</v>
      </c>
      <c r="K67" s="145">
        <v>1362000</v>
      </c>
      <c r="L67" s="145">
        <v>1174000</v>
      </c>
      <c r="M67" s="145">
        <v>1120000</v>
      </c>
      <c r="O67" s="180">
        <v>7800000</v>
      </c>
      <c r="P67" s="145">
        <v>2038000</v>
      </c>
      <c r="Q67" s="145">
        <v>1410000</v>
      </c>
      <c r="R67" s="145">
        <v>1111000</v>
      </c>
      <c r="S67" s="145">
        <v>959000</v>
      </c>
      <c r="T67" s="145">
        <v>911000</v>
      </c>
      <c r="V67" s="180">
        <v>7900000</v>
      </c>
      <c r="W67" s="145">
        <v>2100000</v>
      </c>
      <c r="X67" s="145">
        <v>1450000</v>
      </c>
      <c r="Y67" s="145">
        <v>1146000</v>
      </c>
      <c r="Z67" s="145">
        <v>988000</v>
      </c>
      <c r="AA67" s="145">
        <v>938000</v>
      </c>
      <c r="AC67" s="180">
        <v>8700000</v>
      </c>
      <c r="AD67" s="145">
        <v>2852000</v>
      </c>
      <c r="AE67" s="145">
        <v>2004000</v>
      </c>
      <c r="AF67" s="145">
        <v>1574000</v>
      </c>
      <c r="AG67" s="145">
        <v>1361000</v>
      </c>
      <c r="AH67" s="145">
        <v>1269000</v>
      </c>
      <c r="AJ67" s="180">
        <v>8800000</v>
      </c>
      <c r="AK67" s="145">
        <v>2963000</v>
      </c>
      <c r="AL67" s="145">
        <v>2077000</v>
      </c>
      <c r="AM67" s="145">
        <v>1632000</v>
      </c>
      <c r="AN67" s="145">
        <v>1411000</v>
      </c>
      <c r="AO67" s="145">
        <v>1313000</v>
      </c>
      <c r="AP67" s="155"/>
      <c r="AQ67" s="180">
        <v>8900000</v>
      </c>
      <c r="AR67" s="145">
        <v>3119000</v>
      </c>
      <c r="AS67" s="145">
        <v>2195000</v>
      </c>
      <c r="AT67" s="145">
        <v>1728000</v>
      </c>
      <c r="AU67" s="145">
        <v>1494000</v>
      </c>
      <c r="AV67" s="145">
        <v>1391000</v>
      </c>
      <c r="AW67" s="155"/>
      <c r="AX67" s="180">
        <v>9000000</v>
      </c>
      <c r="AY67" s="145">
        <v>3172000</v>
      </c>
      <c r="AZ67" s="145">
        <v>2227000</v>
      </c>
      <c r="BA67" s="145">
        <v>1753000</v>
      </c>
      <c r="BB67" s="145">
        <v>1516000</v>
      </c>
      <c r="BC67" s="145">
        <v>1410000</v>
      </c>
      <c r="BE67" s="180">
        <v>9300000</v>
      </c>
      <c r="BF67" s="145">
        <v>3529000</v>
      </c>
      <c r="BG67" s="145">
        <v>2435000</v>
      </c>
      <c r="BH67" s="145">
        <v>1910000</v>
      </c>
      <c r="BI67" s="145">
        <v>1654000</v>
      </c>
      <c r="BJ67" s="145">
        <v>1578000</v>
      </c>
      <c r="BL67" s="180">
        <v>9400000</v>
      </c>
      <c r="BM67" s="145">
        <v>3580000</v>
      </c>
      <c r="BN67" s="145">
        <v>2471000</v>
      </c>
      <c r="BO67" s="145">
        <v>1938000</v>
      </c>
      <c r="BP67" s="145">
        <v>1678000</v>
      </c>
      <c r="BQ67" s="145">
        <v>1600000</v>
      </c>
      <c r="BS67" s="192">
        <v>9700000</v>
      </c>
      <c r="BT67" s="145">
        <v>3910000</v>
      </c>
      <c r="BU67" s="145">
        <v>2694000</v>
      </c>
      <c r="BV67" s="145">
        <v>2120000</v>
      </c>
      <c r="BW67" s="145">
        <v>1811000</v>
      </c>
      <c r="BX67" s="145">
        <v>1736000</v>
      </c>
      <c r="BY67" s="152"/>
      <c r="BZ67" s="192">
        <v>9800000</v>
      </c>
      <c r="CA67" s="145">
        <v>3980000</v>
      </c>
      <c r="CB67" s="145">
        <v>2743000</v>
      </c>
      <c r="CC67" s="145">
        <v>2159000</v>
      </c>
      <c r="CD67" s="145">
        <v>1843000</v>
      </c>
      <c r="CE67" s="145">
        <v>1766000</v>
      </c>
      <c r="CG67" s="180">
        <v>9200000</v>
      </c>
      <c r="CH67" s="145">
        <v>3433000</v>
      </c>
      <c r="CI67" s="145">
        <v>2392000</v>
      </c>
      <c r="CJ67" s="145">
        <v>1899000</v>
      </c>
      <c r="CK67" s="145">
        <v>1636000</v>
      </c>
      <c r="CL67" s="145">
        <v>1512000</v>
      </c>
      <c r="CM67" s="150"/>
    </row>
    <row r="68" spans="1:91" s="139" customFormat="1" ht="15.75" customHeight="1" x14ac:dyDescent="0.25">
      <c r="A68" s="183">
        <v>8400000</v>
      </c>
      <c r="B68" s="145">
        <v>2481000</v>
      </c>
      <c r="C68" s="145">
        <v>1690000</v>
      </c>
      <c r="D68" s="145">
        <v>1332000</v>
      </c>
      <c r="E68" s="145">
        <v>1149000</v>
      </c>
      <c r="F68" s="145">
        <v>1097000</v>
      </c>
      <c r="G68" s="138"/>
      <c r="H68" s="183">
        <v>8400000</v>
      </c>
      <c r="I68" s="145">
        <v>2526000</v>
      </c>
      <c r="J68" s="145">
        <v>1721000</v>
      </c>
      <c r="K68" s="145">
        <v>1357000</v>
      </c>
      <c r="L68" s="145">
        <v>1170000</v>
      </c>
      <c r="M68" s="145">
        <v>1117000</v>
      </c>
      <c r="O68" s="183">
        <v>7900000</v>
      </c>
      <c r="P68" s="145">
        <v>2030000</v>
      </c>
      <c r="Q68" s="145">
        <v>1404000</v>
      </c>
      <c r="R68" s="145">
        <v>1106000</v>
      </c>
      <c r="S68" s="145">
        <v>955000</v>
      </c>
      <c r="T68" s="145">
        <v>908000</v>
      </c>
      <c r="V68" s="183">
        <v>8000000</v>
      </c>
      <c r="W68" s="145">
        <v>2092000</v>
      </c>
      <c r="X68" s="145">
        <v>1444000</v>
      </c>
      <c r="Y68" s="145">
        <v>1141000</v>
      </c>
      <c r="Z68" s="145">
        <v>984000</v>
      </c>
      <c r="AA68" s="145">
        <v>935000</v>
      </c>
      <c r="AC68" s="180">
        <v>8800000</v>
      </c>
      <c r="AD68" s="145">
        <v>2844000</v>
      </c>
      <c r="AE68" s="145">
        <v>1998000</v>
      </c>
      <c r="AF68" s="145">
        <v>1569000</v>
      </c>
      <c r="AG68" s="145">
        <v>1357000</v>
      </c>
      <c r="AH68" s="145">
        <v>1266000</v>
      </c>
      <c r="AJ68" s="180">
        <v>8900000</v>
      </c>
      <c r="AK68" s="145">
        <v>2955000</v>
      </c>
      <c r="AL68" s="145">
        <v>2071000</v>
      </c>
      <c r="AM68" s="145">
        <v>1627000</v>
      </c>
      <c r="AN68" s="145">
        <v>1407000</v>
      </c>
      <c r="AO68" s="145">
        <v>1310000</v>
      </c>
      <c r="AP68" s="155"/>
      <c r="AQ68" s="180">
        <v>9000000</v>
      </c>
      <c r="AR68" s="145">
        <v>3111000</v>
      </c>
      <c r="AS68" s="145">
        <v>2189000</v>
      </c>
      <c r="AT68" s="145">
        <v>1723000</v>
      </c>
      <c r="AU68" s="145">
        <v>1490000</v>
      </c>
      <c r="AV68" s="145">
        <v>1388000</v>
      </c>
      <c r="AW68" s="155"/>
      <c r="AX68" s="180">
        <v>9100000</v>
      </c>
      <c r="AY68" s="145">
        <v>3164000</v>
      </c>
      <c r="AZ68" s="145">
        <v>2221000</v>
      </c>
      <c r="BA68" s="145">
        <v>1748000</v>
      </c>
      <c r="BB68" s="145">
        <v>1512000</v>
      </c>
      <c r="BC68" s="145">
        <v>1407000</v>
      </c>
      <c r="BE68" s="183">
        <v>9400000</v>
      </c>
      <c r="BF68" s="145">
        <v>3521000</v>
      </c>
      <c r="BG68" s="145">
        <v>2429000</v>
      </c>
      <c r="BH68" s="145">
        <v>1905000</v>
      </c>
      <c r="BI68" s="145">
        <v>1650000</v>
      </c>
      <c r="BJ68" s="145">
        <v>1575000</v>
      </c>
      <c r="BL68" s="183">
        <v>9500000</v>
      </c>
      <c r="BM68" s="145">
        <v>3572000</v>
      </c>
      <c r="BN68" s="145">
        <v>2465000</v>
      </c>
      <c r="BO68" s="145">
        <v>1933000</v>
      </c>
      <c r="BP68" s="145">
        <v>1674000</v>
      </c>
      <c r="BQ68" s="145">
        <v>1597000</v>
      </c>
      <c r="BS68" s="197">
        <v>9800000</v>
      </c>
      <c r="BT68" s="145">
        <v>3902000</v>
      </c>
      <c r="BU68" s="145">
        <v>2688000</v>
      </c>
      <c r="BV68" s="145">
        <v>2115000</v>
      </c>
      <c r="BW68" s="145">
        <v>1807000</v>
      </c>
      <c r="BX68" s="145">
        <v>1733000</v>
      </c>
      <c r="BY68" s="152"/>
      <c r="BZ68" s="192">
        <v>9900000</v>
      </c>
      <c r="CA68" s="145">
        <v>3972000</v>
      </c>
      <c r="CB68" s="145">
        <v>2737000</v>
      </c>
      <c r="CC68" s="145">
        <v>2154000</v>
      </c>
      <c r="CD68" s="145">
        <v>1839000</v>
      </c>
      <c r="CE68" s="145">
        <v>1763000</v>
      </c>
      <c r="CG68" s="180">
        <v>9300000</v>
      </c>
      <c r="CH68" s="145">
        <v>3425000</v>
      </c>
      <c r="CI68" s="145">
        <v>2386000</v>
      </c>
      <c r="CJ68" s="145">
        <v>1894000</v>
      </c>
      <c r="CK68" s="145">
        <v>1632000</v>
      </c>
      <c r="CL68" s="145">
        <v>1509000</v>
      </c>
      <c r="CM68" s="150"/>
    </row>
    <row r="69" spans="1:91" s="139" customFormat="1" ht="15.75" customHeight="1" x14ac:dyDescent="0.25">
      <c r="A69" s="183">
        <v>8500000</v>
      </c>
      <c r="B69" s="145">
        <v>2473000</v>
      </c>
      <c r="C69" s="145">
        <v>1684000</v>
      </c>
      <c r="D69" s="145">
        <v>1327000</v>
      </c>
      <c r="E69" s="145">
        <v>1145000</v>
      </c>
      <c r="F69" s="145">
        <v>1094000</v>
      </c>
      <c r="G69" s="138"/>
      <c r="H69" s="180">
        <v>8500000</v>
      </c>
      <c r="I69" s="145">
        <v>2518000</v>
      </c>
      <c r="J69" s="145">
        <v>1715000</v>
      </c>
      <c r="K69" s="145">
        <v>1352000</v>
      </c>
      <c r="L69" s="145">
        <v>1166000</v>
      </c>
      <c r="M69" s="145">
        <v>1114000</v>
      </c>
      <c r="O69" s="180">
        <v>8000000</v>
      </c>
      <c r="P69" s="145">
        <v>2022000</v>
      </c>
      <c r="Q69" s="145">
        <v>1398000</v>
      </c>
      <c r="R69" s="145">
        <v>1101000</v>
      </c>
      <c r="S69" s="145">
        <v>951000</v>
      </c>
      <c r="T69" s="145">
        <v>905000</v>
      </c>
      <c r="V69" s="180">
        <v>8100000</v>
      </c>
      <c r="W69" s="145">
        <v>2084000</v>
      </c>
      <c r="X69" s="145">
        <v>1438000</v>
      </c>
      <c r="Y69" s="145">
        <v>1136000</v>
      </c>
      <c r="Z69" s="145">
        <v>980000</v>
      </c>
      <c r="AA69" s="145">
        <v>932000</v>
      </c>
      <c r="AC69" s="180">
        <v>8900000</v>
      </c>
      <c r="AD69" s="145">
        <v>2836000</v>
      </c>
      <c r="AE69" s="145">
        <v>1992000</v>
      </c>
      <c r="AF69" s="145">
        <v>1564000</v>
      </c>
      <c r="AG69" s="145">
        <v>1353000</v>
      </c>
      <c r="AH69" s="145">
        <v>1263000</v>
      </c>
      <c r="AJ69" s="180">
        <v>9000000</v>
      </c>
      <c r="AK69" s="145">
        <v>2947000</v>
      </c>
      <c r="AL69" s="145">
        <v>2065000</v>
      </c>
      <c r="AM69" s="145">
        <v>1622000</v>
      </c>
      <c r="AN69" s="145">
        <v>1403000</v>
      </c>
      <c r="AO69" s="145">
        <v>1307000</v>
      </c>
      <c r="AP69" s="155"/>
      <c r="AQ69" s="180">
        <v>9100000</v>
      </c>
      <c r="AR69" s="145">
        <v>3103000</v>
      </c>
      <c r="AS69" s="145">
        <v>2183000</v>
      </c>
      <c r="AT69" s="145">
        <v>1718000</v>
      </c>
      <c r="AU69" s="145">
        <v>1486000</v>
      </c>
      <c r="AV69" s="145">
        <v>1385000</v>
      </c>
      <c r="AW69" s="155"/>
      <c r="AX69" s="180">
        <v>9200000</v>
      </c>
      <c r="AY69" s="145">
        <v>3156000</v>
      </c>
      <c r="AZ69" s="145">
        <v>2215000</v>
      </c>
      <c r="BA69" s="145">
        <v>1743000</v>
      </c>
      <c r="BB69" s="145">
        <v>1508000</v>
      </c>
      <c r="BC69" s="145">
        <v>1404000</v>
      </c>
      <c r="BE69" s="180">
        <v>9500000</v>
      </c>
      <c r="BF69" s="145">
        <v>3513000</v>
      </c>
      <c r="BG69" s="145">
        <v>2423000</v>
      </c>
      <c r="BH69" s="145">
        <v>1900000</v>
      </c>
      <c r="BI69" s="145">
        <v>1646000</v>
      </c>
      <c r="BJ69" s="145">
        <v>1572000</v>
      </c>
      <c r="BL69" s="180">
        <v>9600000</v>
      </c>
      <c r="BM69" s="145">
        <v>3564000</v>
      </c>
      <c r="BN69" s="145">
        <v>2459000</v>
      </c>
      <c r="BO69" s="145">
        <v>1928000</v>
      </c>
      <c r="BP69" s="145">
        <v>1670000</v>
      </c>
      <c r="BQ69" s="145">
        <v>1594000</v>
      </c>
      <c r="BS69" s="192">
        <v>9900000</v>
      </c>
      <c r="BT69" s="145">
        <v>3894000</v>
      </c>
      <c r="BU69" s="145">
        <v>2682000</v>
      </c>
      <c r="BV69" s="145">
        <v>2110000</v>
      </c>
      <c r="BW69" s="145">
        <v>1803000</v>
      </c>
      <c r="BX69" s="145">
        <v>1730000</v>
      </c>
      <c r="BY69" s="152"/>
      <c r="BZ69" s="192">
        <v>10000000</v>
      </c>
      <c r="CA69" s="145">
        <v>3964000</v>
      </c>
      <c r="CB69" s="145">
        <v>2731000</v>
      </c>
      <c r="CC69" s="145">
        <v>2149000</v>
      </c>
      <c r="CD69" s="145">
        <v>1835000</v>
      </c>
      <c r="CE69" s="145">
        <v>1760000</v>
      </c>
      <c r="CG69" s="180">
        <v>9400000</v>
      </c>
      <c r="CH69" s="145">
        <v>3417000</v>
      </c>
      <c r="CI69" s="145">
        <v>2380000</v>
      </c>
      <c r="CJ69" s="145">
        <v>1889000</v>
      </c>
      <c r="CK69" s="145">
        <v>1628000</v>
      </c>
      <c r="CL69" s="145">
        <v>1506000</v>
      </c>
      <c r="CM69" s="150"/>
    </row>
    <row r="70" spans="1:91" s="139" customFormat="1" ht="15.75" customHeight="1" x14ac:dyDescent="0.25">
      <c r="A70" s="183">
        <v>8600000</v>
      </c>
      <c r="B70" s="145">
        <v>2465000</v>
      </c>
      <c r="C70" s="145">
        <v>1678000</v>
      </c>
      <c r="D70" s="145">
        <v>1322000</v>
      </c>
      <c r="E70" s="145">
        <v>1141000</v>
      </c>
      <c r="F70" s="145">
        <v>1091000</v>
      </c>
      <c r="G70" s="138"/>
      <c r="H70" s="183">
        <v>8600000</v>
      </c>
      <c r="I70" s="145">
        <v>2510000</v>
      </c>
      <c r="J70" s="145">
        <v>1709000</v>
      </c>
      <c r="K70" s="145">
        <v>1347000</v>
      </c>
      <c r="L70" s="145">
        <v>1162000</v>
      </c>
      <c r="M70" s="145">
        <v>1111000</v>
      </c>
      <c r="O70" s="183">
        <v>8100000</v>
      </c>
      <c r="P70" s="145">
        <v>2014000</v>
      </c>
      <c r="Q70" s="145">
        <v>1392000</v>
      </c>
      <c r="R70" s="145">
        <v>1096000</v>
      </c>
      <c r="S70" s="145">
        <v>947000</v>
      </c>
      <c r="T70" s="145">
        <v>902000</v>
      </c>
      <c r="V70" s="183">
        <v>8200000</v>
      </c>
      <c r="W70" s="145">
        <v>2076000</v>
      </c>
      <c r="X70" s="145">
        <v>1432000</v>
      </c>
      <c r="Y70" s="145">
        <v>1131000</v>
      </c>
      <c r="Z70" s="145">
        <v>976000</v>
      </c>
      <c r="AA70" s="145">
        <v>929000</v>
      </c>
      <c r="AC70" s="180">
        <v>9000000</v>
      </c>
      <c r="AD70" s="145">
        <v>2828000</v>
      </c>
      <c r="AE70" s="145">
        <v>1986000</v>
      </c>
      <c r="AF70" s="145">
        <v>1559000</v>
      </c>
      <c r="AG70" s="145">
        <v>1349000</v>
      </c>
      <c r="AH70" s="145">
        <v>1260000</v>
      </c>
      <c r="AJ70" s="180">
        <v>9100000</v>
      </c>
      <c r="AK70" s="145">
        <v>2939000</v>
      </c>
      <c r="AL70" s="145">
        <v>2059000</v>
      </c>
      <c r="AM70" s="145">
        <v>1617000</v>
      </c>
      <c r="AN70" s="145">
        <v>1399000</v>
      </c>
      <c r="AO70" s="145">
        <v>1304000</v>
      </c>
      <c r="AP70" s="155"/>
      <c r="AQ70" s="180">
        <v>9200000</v>
      </c>
      <c r="AR70" s="145">
        <v>3095000</v>
      </c>
      <c r="AS70" s="145">
        <v>2177000</v>
      </c>
      <c r="AT70" s="145">
        <v>1713000</v>
      </c>
      <c r="AU70" s="145">
        <v>1482000</v>
      </c>
      <c r="AV70" s="145">
        <v>1382000</v>
      </c>
      <c r="AW70" s="155"/>
      <c r="AX70" s="180">
        <v>9300000</v>
      </c>
      <c r="AY70" s="145">
        <v>3148000</v>
      </c>
      <c r="AZ70" s="145">
        <v>2209000</v>
      </c>
      <c r="BA70" s="145">
        <v>1738000</v>
      </c>
      <c r="BB70" s="145">
        <v>1504000</v>
      </c>
      <c r="BC70" s="145">
        <v>1401000</v>
      </c>
      <c r="BE70" s="183">
        <v>9600000</v>
      </c>
      <c r="BF70" s="145">
        <v>3505000</v>
      </c>
      <c r="BG70" s="145">
        <v>2417000</v>
      </c>
      <c r="BH70" s="145">
        <v>1895000</v>
      </c>
      <c r="BI70" s="145">
        <v>1642000</v>
      </c>
      <c r="BJ70" s="145">
        <v>1569000</v>
      </c>
      <c r="BL70" s="183">
        <v>9700000</v>
      </c>
      <c r="BM70" s="145">
        <v>3556000</v>
      </c>
      <c r="BN70" s="145">
        <v>2453000</v>
      </c>
      <c r="BO70" s="145">
        <v>1923000</v>
      </c>
      <c r="BP70" s="145">
        <v>1666000</v>
      </c>
      <c r="BQ70" s="145">
        <v>1591000</v>
      </c>
      <c r="BS70" s="197">
        <v>10000000</v>
      </c>
      <c r="BT70" s="145">
        <v>3886000</v>
      </c>
      <c r="BU70" s="145">
        <v>2676000</v>
      </c>
      <c r="BV70" s="145">
        <v>2105000</v>
      </c>
      <c r="BW70" s="145">
        <v>1799000</v>
      </c>
      <c r="BX70" s="145">
        <v>1727000</v>
      </c>
      <c r="BY70" s="152"/>
      <c r="BZ70" s="192">
        <v>10100000</v>
      </c>
      <c r="CA70" s="145">
        <v>3956000</v>
      </c>
      <c r="CB70" s="145">
        <v>2725000</v>
      </c>
      <c r="CC70" s="145">
        <v>2144000</v>
      </c>
      <c r="CD70" s="145">
        <v>1831000</v>
      </c>
      <c r="CE70" s="145">
        <v>1757000</v>
      </c>
      <c r="CG70" s="180">
        <v>9500000</v>
      </c>
      <c r="CH70" s="145">
        <v>3409000</v>
      </c>
      <c r="CI70" s="145">
        <v>2374000</v>
      </c>
      <c r="CJ70" s="145">
        <v>1884000</v>
      </c>
      <c r="CK70" s="145">
        <v>1624000</v>
      </c>
      <c r="CL70" s="145">
        <v>1503000</v>
      </c>
      <c r="CM70" s="150"/>
    </row>
    <row r="71" spans="1:91" ht="15.75" customHeight="1" x14ac:dyDescent="0.25">
      <c r="A71" s="183">
        <v>8700000</v>
      </c>
      <c r="B71" s="145">
        <v>2457000</v>
      </c>
      <c r="C71" s="145">
        <v>1672000</v>
      </c>
      <c r="D71" s="145">
        <v>1317000</v>
      </c>
      <c r="E71" s="145">
        <v>1137000</v>
      </c>
      <c r="F71" s="145">
        <v>1088000</v>
      </c>
      <c r="G71" s="4"/>
      <c r="H71" s="180">
        <v>8700000</v>
      </c>
      <c r="I71" s="145">
        <v>2502000</v>
      </c>
      <c r="J71" s="145">
        <v>1703000</v>
      </c>
      <c r="K71" s="145">
        <v>1342000</v>
      </c>
      <c r="L71" s="145">
        <v>1158000</v>
      </c>
      <c r="M71" s="145">
        <v>1108000</v>
      </c>
      <c r="O71" s="180">
        <v>8200000</v>
      </c>
      <c r="P71" s="145">
        <v>2006000</v>
      </c>
      <c r="Q71" s="145">
        <v>1386000</v>
      </c>
      <c r="R71" s="145">
        <v>1091000</v>
      </c>
      <c r="S71" s="145">
        <v>943000</v>
      </c>
      <c r="T71" s="145">
        <v>899000</v>
      </c>
      <c r="V71" s="180">
        <v>8300000</v>
      </c>
      <c r="W71" s="145">
        <v>2068000</v>
      </c>
      <c r="X71" s="145">
        <v>1426000</v>
      </c>
      <c r="Y71" s="145">
        <v>1126000</v>
      </c>
      <c r="Z71" s="145">
        <v>972000</v>
      </c>
      <c r="AA71" s="145">
        <v>926000</v>
      </c>
      <c r="AC71" s="180">
        <v>9100000</v>
      </c>
      <c r="AD71" s="145">
        <v>2820000</v>
      </c>
      <c r="AE71" s="145">
        <v>1980000</v>
      </c>
      <c r="AF71" s="145">
        <v>1554000</v>
      </c>
      <c r="AG71" s="145">
        <v>1345000</v>
      </c>
      <c r="AH71" s="145">
        <v>1257000</v>
      </c>
      <c r="AJ71" s="180">
        <v>9200000</v>
      </c>
      <c r="AK71" s="145">
        <v>2931000</v>
      </c>
      <c r="AL71" s="145">
        <v>2053000</v>
      </c>
      <c r="AM71" s="145">
        <v>1612000</v>
      </c>
      <c r="AN71" s="145">
        <v>1395000</v>
      </c>
      <c r="AO71" s="145">
        <v>1301000</v>
      </c>
      <c r="AP71" s="157"/>
      <c r="AQ71" s="180">
        <v>9300000</v>
      </c>
      <c r="AR71" s="145">
        <v>3087000</v>
      </c>
      <c r="AS71" s="145">
        <v>2171000</v>
      </c>
      <c r="AT71" s="145">
        <v>1708000</v>
      </c>
      <c r="AU71" s="145">
        <v>1478000</v>
      </c>
      <c r="AV71" s="145">
        <v>1379000</v>
      </c>
      <c r="AW71" s="157"/>
      <c r="AX71" s="180">
        <v>9400000</v>
      </c>
      <c r="AY71" s="145">
        <v>3140000</v>
      </c>
      <c r="AZ71" s="145">
        <v>2203000</v>
      </c>
      <c r="BA71" s="145">
        <v>1733000</v>
      </c>
      <c r="BB71" s="145">
        <v>1500000</v>
      </c>
      <c r="BC71" s="145">
        <v>1398000</v>
      </c>
      <c r="BE71" s="180">
        <v>9700000</v>
      </c>
      <c r="BF71" s="145">
        <v>3497000</v>
      </c>
      <c r="BG71" s="145">
        <v>2411000</v>
      </c>
      <c r="BH71" s="145">
        <v>1890000</v>
      </c>
      <c r="BI71" s="145">
        <v>1638000</v>
      </c>
      <c r="BJ71" s="145">
        <v>1566000</v>
      </c>
      <c r="BL71" s="180">
        <v>9800000</v>
      </c>
      <c r="BM71" s="145">
        <v>3548000</v>
      </c>
      <c r="BN71" s="145">
        <v>2447000</v>
      </c>
      <c r="BO71" s="145">
        <v>1918000</v>
      </c>
      <c r="BP71" s="145">
        <v>1662000</v>
      </c>
      <c r="BQ71" s="145">
        <v>1588000</v>
      </c>
      <c r="BS71" s="192">
        <v>10100000</v>
      </c>
      <c r="BT71" s="145">
        <v>3878000</v>
      </c>
      <c r="BU71" s="145">
        <v>2670000</v>
      </c>
      <c r="BV71" s="145">
        <v>2100000</v>
      </c>
      <c r="BW71" s="145">
        <v>1795000</v>
      </c>
      <c r="BX71" s="145">
        <v>1724000</v>
      </c>
      <c r="BY71" s="152"/>
      <c r="BZ71" s="192">
        <v>10200000</v>
      </c>
      <c r="CA71" s="145">
        <v>3948000</v>
      </c>
      <c r="CB71" s="145">
        <v>2719000</v>
      </c>
      <c r="CC71" s="145">
        <v>2139000</v>
      </c>
      <c r="CD71" s="145">
        <v>1827000</v>
      </c>
      <c r="CE71" s="145">
        <v>1754000</v>
      </c>
      <c r="CG71" s="180">
        <v>9600000</v>
      </c>
      <c r="CH71" s="145">
        <v>3401000</v>
      </c>
      <c r="CI71" s="145">
        <v>2368000</v>
      </c>
      <c r="CJ71" s="145">
        <v>1879000</v>
      </c>
      <c r="CK71" s="145">
        <v>1620000</v>
      </c>
      <c r="CL71" s="145">
        <v>1500000</v>
      </c>
      <c r="CM71" s="25"/>
    </row>
    <row r="72" spans="1:91" ht="15.75" customHeight="1" x14ac:dyDescent="0.25">
      <c r="A72" s="183">
        <v>8800000</v>
      </c>
      <c r="B72" s="145">
        <v>2449000</v>
      </c>
      <c r="C72" s="145">
        <v>1666000</v>
      </c>
      <c r="D72" s="145">
        <v>1312000</v>
      </c>
      <c r="E72" s="145">
        <v>1133000</v>
      </c>
      <c r="F72" s="145">
        <v>1085000</v>
      </c>
      <c r="G72" s="4"/>
      <c r="H72" s="183">
        <v>8800000</v>
      </c>
      <c r="I72" s="145">
        <v>2494000</v>
      </c>
      <c r="J72" s="145">
        <v>1697000</v>
      </c>
      <c r="K72" s="145">
        <v>1337000</v>
      </c>
      <c r="L72" s="145">
        <v>1154000</v>
      </c>
      <c r="M72" s="145">
        <v>1105000</v>
      </c>
      <c r="O72" s="183">
        <v>8300000</v>
      </c>
      <c r="P72" s="145">
        <v>1998000</v>
      </c>
      <c r="Q72" s="145">
        <v>1380000</v>
      </c>
      <c r="R72" s="145">
        <v>1086000</v>
      </c>
      <c r="S72" s="145">
        <v>939000</v>
      </c>
      <c r="T72" s="145">
        <v>896000</v>
      </c>
      <c r="V72" s="183">
        <v>8400000</v>
      </c>
      <c r="W72" s="145">
        <v>2060000</v>
      </c>
      <c r="X72" s="145">
        <v>1420000</v>
      </c>
      <c r="Y72" s="145">
        <v>1121000</v>
      </c>
      <c r="Z72" s="145">
        <v>968000</v>
      </c>
      <c r="AA72" s="145">
        <v>923000</v>
      </c>
      <c r="AC72" s="180">
        <v>9200000</v>
      </c>
      <c r="AD72" s="145">
        <v>2812000</v>
      </c>
      <c r="AE72" s="145">
        <v>1974000</v>
      </c>
      <c r="AF72" s="145">
        <v>1549000</v>
      </c>
      <c r="AG72" s="145">
        <v>1341000</v>
      </c>
      <c r="AH72" s="145">
        <v>1254000</v>
      </c>
      <c r="AJ72" s="180">
        <v>9300000</v>
      </c>
      <c r="AK72" s="145">
        <v>2923000</v>
      </c>
      <c r="AL72" s="145">
        <v>2047000</v>
      </c>
      <c r="AM72" s="145">
        <v>1607000</v>
      </c>
      <c r="AN72" s="145">
        <v>1391000</v>
      </c>
      <c r="AO72" s="145">
        <v>1298000</v>
      </c>
      <c r="AP72" s="157"/>
      <c r="AQ72" s="180">
        <v>9400000</v>
      </c>
      <c r="AR72" s="145">
        <v>3079000</v>
      </c>
      <c r="AS72" s="145">
        <v>2165000</v>
      </c>
      <c r="AT72" s="145">
        <v>1703000</v>
      </c>
      <c r="AU72" s="145">
        <v>1474000</v>
      </c>
      <c r="AV72" s="145">
        <v>1376000</v>
      </c>
      <c r="AW72" s="157"/>
      <c r="AX72" s="180">
        <v>9500000</v>
      </c>
      <c r="AY72" s="145">
        <v>3132000</v>
      </c>
      <c r="AZ72" s="145">
        <v>2197000</v>
      </c>
      <c r="BA72" s="145">
        <v>1728000</v>
      </c>
      <c r="BB72" s="145">
        <v>1496000</v>
      </c>
      <c r="BC72" s="145">
        <v>1395000</v>
      </c>
      <c r="BE72" s="183">
        <v>9800000</v>
      </c>
      <c r="BF72" s="145">
        <v>3489000</v>
      </c>
      <c r="BG72" s="145">
        <v>2405000</v>
      </c>
      <c r="BH72" s="145">
        <v>1885000</v>
      </c>
      <c r="BI72" s="145">
        <v>1634000</v>
      </c>
      <c r="BJ72" s="145">
        <v>1563000</v>
      </c>
      <c r="BL72" s="183">
        <v>9900000</v>
      </c>
      <c r="BM72" s="145">
        <v>3540000</v>
      </c>
      <c r="BN72" s="145">
        <v>2441000</v>
      </c>
      <c r="BO72" s="145">
        <v>1913000</v>
      </c>
      <c r="BP72" s="145">
        <v>1658000</v>
      </c>
      <c r="BQ72" s="145">
        <v>1585000</v>
      </c>
      <c r="BS72" s="197">
        <v>10200000</v>
      </c>
      <c r="BT72" s="145">
        <v>3870000</v>
      </c>
      <c r="BU72" s="145">
        <v>2664000</v>
      </c>
      <c r="BV72" s="145">
        <v>2095000</v>
      </c>
      <c r="BW72" s="145">
        <v>1791000</v>
      </c>
      <c r="BX72" s="145">
        <v>1721000</v>
      </c>
      <c r="BY72" s="152"/>
      <c r="BZ72" s="192">
        <v>10300000</v>
      </c>
      <c r="CA72" s="145">
        <v>3940000</v>
      </c>
      <c r="CB72" s="145">
        <v>2713000</v>
      </c>
      <c r="CC72" s="145">
        <v>2134000</v>
      </c>
      <c r="CD72" s="145">
        <v>1823000</v>
      </c>
      <c r="CE72" s="145">
        <v>1751000</v>
      </c>
      <c r="CG72" s="180">
        <v>9700000</v>
      </c>
      <c r="CH72" s="145">
        <v>3393000</v>
      </c>
      <c r="CI72" s="145">
        <v>2362000</v>
      </c>
      <c r="CJ72" s="145">
        <v>1874000</v>
      </c>
      <c r="CK72" s="145">
        <v>1616000</v>
      </c>
      <c r="CL72" s="145">
        <v>1497000</v>
      </c>
      <c r="CM72" s="25"/>
    </row>
    <row r="73" spans="1:91" ht="15.75" customHeight="1" x14ac:dyDescent="0.25">
      <c r="A73" s="183">
        <v>8900000</v>
      </c>
      <c r="B73" s="145">
        <v>2441000</v>
      </c>
      <c r="C73" s="145">
        <v>1660000</v>
      </c>
      <c r="D73" s="145">
        <v>1307000</v>
      </c>
      <c r="E73" s="145">
        <v>1129000</v>
      </c>
      <c r="F73" s="145">
        <v>1082000</v>
      </c>
      <c r="G73" s="4"/>
      <c r="H73" s="180">
        <v>8900000</v>
      </c>
      <c r="I73" s="145">
        <v>2486000</v>
      </c>
      <c r="J73" s="145">
        <v>1691000</v>
      </c>
      <c r="K73" s="145">
        <v>1332000</v>
      </c>
      <c r="L73" s="145">
        <v>1150000</v>
      </c>
      <c r="M73" s="145">
        <v>1102000</v>
      </c>
      <c r="O73" s="180">
        <v>8400000</v>
      </c>
      <c r="P73" s="145">
        <v>1990000</v>
      </c>
      <c r="Q73" s="145">
        <v>1374000</v>
      </c>
      <c r="R73" s="145">
        <v>1081000</v>
      </c>
      <c r="S73" s="145">
        <v>935000</v>
      </c>
      <c r="T73" s="145">
        <v>893000</v>
      </c>
      <c r="V73" s="180">
        <v>8500000</v>
      </c>
      <c r="W73" s="145">
        <v>2052000</v>
      </c>
      <c r="X73" s="145">
        <v>1414000</v>
      </c>
      <c r="Y73" s="145">
        <v>1116000</v>
      </c>
      <c r="Z73" s="145">
        <v>964000</v>
      </c>
      <c r="AA73" s="145">
        <v>920000</v>
      </c>
      <c r="AC73" s="180">
        <v>9300000</v>
      </c>
      <c r="AD73" s="145">
        <v>2804000</v>
      </c>
      <c r="AE73" s="145">
        <v>1968000</v>
      </c>
      <c r="AF73" s="145">
        <v>1544000</v>
      </c>
      <c r="AG73" s="145">
        <v>1337000</v>
      </c>
      <c r="AH73" s="145">
        <v>1251000</v>
      </c>
      <c r="AJ73" s="180">
        <v>9400000</v>
      </c>
      <c r="AK73" s="145">
        <v>2915000</v>
      </c>
      <c r="AL73" s="145">
        <v>2041000</v>
      </c>
      <c r="AM73" s="145">
        <v>1602000</v>
      </c>
      <c r="AN73" s="145">
        <v>1387000</v>
      </c>
      <c r="AO73" s="145">
        <v>1295000</v>
      </c>
      <c r="AP73" s="157"/>
      <c r="AQ73" s="180">
        <v>9500000</v>
      </c>
      <c r="AR73" s="145">
        <v>3071000</v>
      </c>
      <c r="AS73" s="145">
        <v>2159000</v>
      </c>
      <c r="AT73" s="145">
        <v>1698000</v>
      </c>
      <c r="AU73" s="145">
        <v>1470000</v>
      </c>
      <c r="AV73" s="145">
        <v>1373000</v>
      </c>
      <c r="AW73" s="157"/>
      <c r="AX73" s="180">
        <v>9600000</v>
      </c>
      <c r="AY73" s="145">
        <v>3124000</v>
      </c>
      <c r="AZ73" s="145">
        <v>2191000</v>
      </c>
      <c r="BA73" s="145">
        <v>1723000</v>
      </c>
      <c r="BB73" s="145">
        <v>1492000</v>
      </c>
      <c r="BC73" s="145">
        <v>1392000</v>
      </c>
      <c r="BE73" s="180">
        <v>9900000</v>
      </c>
      <c r="BF73" s="145">
        <v>3481000</v>
      </c>
      <c r="BG73" s="145">
        <v>2399000</v>
      </c>
      <c r="BH73" s="145">
        <v>1880000</v>
      </c>
      <c r="BI73" s="145">
        <v>1630000</v>
      </c>
      <c r="BJ73" s="145">
        <v>1560000</v>
      </c>
      <c r="BL73" s="180">
        <v>10000000</v>
      </c>
      <c r="BM73" s="145">
        <v>3532000</v>
      </c>
      <c r="BN73" s="145">
        <v>2435000</v>
      </c>
      <c r="BO73" s="145">
        <v>1908000</v>
      </c>
      <c r="BP73" s="145">
        <v>1654000</v>
      </c>
      <c r="BQ73" s="145">
        <v>1582000</v>
      </c>
      <c r="BS73" s="192">
        <v>10300000</v>
      </c>
      <c r="BT73" s="145">
        <v>3862000</v>
      </c>
      <c r="BU73" s="145">
        <v>2658000</v>
      </c>
      <c r="BV73" s="145">
        <v>2090000</v>
      </c>
      <c r="BW73" s="145">
        <v>1787000</v>
      </c>
      <c r="BX73" s="145">
        <v>1718000</v>
      </c>
      <c r="BY73" s="152"/>
      <c r="BZ73" s="192">
        <v>10400000</v>
      </c>
      <c r="CA73" s="145">
        <v>3932000</v>
      </c>
      <c r="CB73" s="145">
        <v>2707000</v>
      </c>
      <c r="CC73" s="145">
        <v>2129000</v>
      </c>
      <c r="CD73" s="145">
        <v>1819000</v>
      </c>
      <c r="CE73" s="145">
        <v>1748000</v>
      </c>
      <c r="CG73" s="180">
        <v>9800000</v>
      </c>
      <c r="CH73" s="145">
        <v>3385000</v>
      </c>
      <c r="CI73" s="145">
        <v>2356000</v>
      </c>
      <c r="CJ73" s="145">
        <v>1869000</v>
      </c>
      <c r="CK73" s="145">
        <v>1612000</v>
      </c>
      <c r="CL73" s="145">
        <v>1494000</v>
      </c>
      <c r="CM73" s="25"/>
    </row>
    <row r="74" spans="1:91" ht="15.75" customHeight="1" x14ac:dyDescent="0.25">
      <c r="A74" s="183">
        <v>9000000</v>
      </c>
      <c r="B74" s="145">
        <v>2433000</v>
      </c>
      <c r="C74" s="145">
        <v>1654000</v>
      </c>
      <c r="D74" s="145">
        <v>1302000</v>
      </c>
      <c r="E74" s="145">
        <v>1125000</v>
      </c>
      <c r="F74" s="145">
        <v>1079000</v>
      </c>
      <c r="G74" s="4"/>
      <c r="H74" s="183">
        <v>9000000</v>
      </c>
      <c r="I74" s="145">
        <v>2478000</v>
      </c>
      <c r="J74" s="145">
        <v>1685000</v>
      </c>
      <c r="K74" s="145">
        <v>1327000</v>
      </c>
      <c r="L74" s="145">
        <v>1146000</v>
      </c>
      <c r="M74" s="145">
        <v>1099000</v>
      </c>
      <c r="O74" s="183">
        <v>8500000</v>
      </c>
      <c r="P74" s="145">
        <v>1982000</v>
      </c>
      <c r="Q74" s="145">
        <v>1368000</v>
      </c>
      <c r="R74" s="145">
        <v>1076000</v>
      </c>
      <c r="S74" s="145">
        <v>931000</v>
      </c>
      <c r="T74" s="145">
        <v>890000</v>
      </c>
      <c r="V74" s="183">
        <v>8600000</v>
      </c>
      <c r="W74" s="145">
        <v>2044000</v>
      </c>
      <c r="X74" s="145">
        <v>1408000</v>
      </c>
      <c r="Y74" s="145">
        <v>1111000</v>
      </c>
      <c r="Z74" s="145">
        <v>960000</v>
      </c>
      <c r="AA74" s="145">
        <v>917000</v>
      </c>
      <c r="AC74" s="180">
        <v>9400000</v>
      </c>
      <c r="AD74" s="145">
        <v>2796000</v>
      </c>
      <c r="AE74" s="145">
        <v>1962000</v>
      </c>
      <c r="AF74" s="145">
        <v>1539000</v>
      </c>
      <c r="AG74" s="145">
        <v>1333000</v>
      </c>
      <c r="AH74" s="145">
        <v>1248000</v>
      </c>
      <c r="AJ74" s="180">
        <v>9500000</v>
      </c>
      <c r="AK74" s="145">
        <v>2907000</v>
      </c>
      <c r="AL74" s="145">
        <v>2035000</v>
      </c>
      <c r="AM74" s="145">
        <v>1597000</v>
      </c>
      <c r="AN74" s="145">
        <v>1383000</v>
      </c>
      <c r="AO74" s="145">
        <v>1292000</v>
      </c>
      <c r="AP74" s="157"/>
      <c r="AQ74" s="180">
        <v>9600000</v>
      </c>
      <c r="AR74" s="145">
        <v>3063000</v>
      </c>
      <c r="AS74" s="145">
        <v>2153000</v>
      </c>
      <c r="AT74" s="145">
        <v>1693000</v>
      </c>
      <c r="AU74" s="145">
        <v>1466000</v>
      </c>
      <c r="AV74" s="145">
        <v>1370000</v>
      </c>
      <c r="AW74" s="157"/>
      <c r="AX74" s="180">
        <v>9700000</v>
      </c>
      <c r="AY74" s="145">
        <v>3116000</v>
      </c>
      <c r="AZ74" s="145">
        <v>2185000</v>
      </c>
      <c r="BA74" s="145">
        <v>1718000</v>
      </c>
      <c r="BB74" s="145">
        <v>1488000</v>
      </c>
      <c r="BC74" s="145">
        <v>1389000</v>
      </c>
      <c r="BE74" s="183">
        <v>10000000</v>
      </c>
      <c r="BF74" s="145">
        <v>3473000</v>
      </c>
      <c r="BG74" s="145">
        <v>2393000</v>
      </c>
      <c r="BH74" s="145">
        <v>1875000</v>
      </c>
      <c r="BI74" s="145">
        <v>1626000</v>
      </c>
      <c r="BJ74" s="145">
        <v>1557000</v>
      </c>
      <c r="BL74" s="183">
        <v>10100000</v>
      </c>
      <c r="BM74" s="145">
        <v>3524000</v>
      </c>
      <c r="BN74" s="145">
        <v>2429000</v>
      </c>
      <c r="BO74" s="145">
        <v>1903000</v>
      </c>
      <c r="BP74" s="145">
        <v>1650000</v>
      </c>
      <c r="BQ74" s="145">
        <v>1579000</v>
      </c>
      <c r="BS74" s="197">
        <v>10400000</v>
      </c>
      <c r="BT74" s="145">
        <v>3854000</v>
      </c>
      <c r="BU74" s="145">
        <v>2652000</v>
      </c>
      <c r="BV74" s="145">
        <v>2085000</v>
      </c>
      <c r="BW74" s="145">
        <v>1783000</v>
      </c>
      <c r="BX74" s="145">
        <v>1715000</v>
      </c>
      <c r="BY74" s="152"/>
      <c r="BZ74" s="192">
        <v>10500000</v>
      </c>
      <c r="CA74" s="145">
        <v>3924000</v>
      </c>
      <c r="CB74" s="145">
        <v>2701000</v>
      </c>
      <c r="CC74" s="145">
        <v>2124000</v>
      </c>
      <c r="CD74" s="145">
        <v>1815000</v>
      </c>
      <c r="CE74" s="145">
        <v>1745000</v>
      </c>
      <c r="CG74" s="180">
        <v>9900000</v>
      </c>
      <c r="CH74" s="145">
        <v>3377000</v>
      </c>
      <c r="CI74" s="145">
        <v>2350000</v>
      </c>
      <c r="CJ74" s="145">
        <v>1864000</v>
      </c>
      <c r="CK74" s="145">
        <v>1608000</v>
      </c>
      <c r="CL74" s="145">
        <v>1491000</v>
      </c>
      <c r="CM74" s="25"/>
    </row>
    <row r="75" spans="1:91" ht="15.75" customHeight="1" x14ac:dyDescent="0.25">
      <c r="A75" s="183">
        <v>9100000</v>
      </c>
      <c r="B75" s="145">
        <v>2425000</v>
      </c>
      <c r="C75" s="145">
        <v>1648000</v>
      </c>
      <c r="D75" s="145">
        <v>1297000</v>
      </c>
      <c r="E75" s="145">
        <v>1121000</v>
      </c>
      <c r="F75" s="145">
        <v>1076000</v>
      </c>
      <c r="G75" s="4"/>
      <c r="H75" s="180">
        <v>9100000</v>
      </c>
      <c r="I75" s="145">
        <v>2470000</v>
      </c>
      <c r="J75" s="145">
        <v>1679000</v>
      </c>
      <c r="K75" s="145">
        <v>1322000</v>
      </c>
      <c r="L75" s="145">
        <v>1142000</v>
      </c>
      <c r="M75" s="145">
        <v>1096000</v>
      </c>
      <c r="O75" s="180">
        <v>8600000</v>
      </c>
      <c r="P75" s="145">
        <v>1974000</v>
      </c>
      <c r="Q75" s="145">
        <v>1362000</v>
      </c>
      <c r="R75" s="145">
        <v>1071000</v>
      </c>
      <c r="S75" s="145">
        <v>927000</v>
      </c>
      <c r="T75" s="145">
        <v>887000</v>
      </c>
      <c r="V75" s="180">
        <v>8700000</v>
      </c>
      <c r="W75" s="145">
        <v>2036000</v>
      </c>
      <c r="X75" s="145">
        <v>1402000</v>
      </c>
      <c r="Y75" s="145">
        <v>1106000</v>
      </c>
      <c r="Z75" s="145">
        <v>956000</v>
      </c>
      <c r="AA75" s="145">
        <v>914000</v>
      </c>
      <c r="AC75" s="180">
        <v>9500000</v>
      </c>
      <c r="AD75" s="145">
        <v>2788000</v>
      </c>
      <c r="AE75" s="145">
        <v>1956000</v>
      </c>
      <c r="AF75" s="145">
        <v>1534000</v>
      </c>
      <c r="AG75" s="145">
        <v>1329000</v>
      </c>
      <c r="AH75" s="145">
        <v>1245000</v>
      </c>
      <c r="AJ75" s="180">
        <v>9600000</v>
      </c>
      <c r="AK75" s="145">
        <v>2899000</v>
      </c>
      <c r="AL75" s="145">
        <v>2029000</v>
      </c>
      <c r="AM75" s="145">
        <v>1592000</v>
      </c>
      <c r="AN75" s="145">
        <v>1379000</v>
      </c>
      <c r="AO75" s="145">
        <v>1289000</v>
      </c>
      <c r="AP75" s="157"/>
      <c r="AQ75" s="180">
        <v>9700000</v>
      </c>
      <c r="AR75" s="145">
        <v>3055000</v>
      </c>
      <c r="AS75" s="145">
        <v>2147000</v>
      </c>
      <c r="AT75" s="145">
        <v>1688000</v>
      </c>
      <c r="AU75" s="145">
        <v>1462000</v>
      </c>
      <c r="AV75" s="145">
        <v>1367000</v>
      </c>
      <c r="AW75" s="157"/>
      <c r="AX75" s="180">
        <v>9800000</v>
      </c>
      <c r="AY75" s="145">
        <v>3108000</v>
      </c>
      <c r="AZ75" s="145">
        <v>2179000</v>
      </c>
      <c r="BA75" s="145">
        <v>1713000</v>
      </c>
      <c r="BB75" s="145">
        <v>1484000</v>
      </c>
      <c r="BC75" s="145">
        <v>1386000</v>
      </c>
      <c r="BE75" s="180">
        <v>10100000</v>
      </c>
      <c r="BF75" s="145">
        <v>3465000</v>
      </c>
      <c r="BG75" s="145">
        <v>2387000</v>
      </c>
      <c r="BH75" s="145">
        <v>1870000</v>
      </c>
      <c r="BI75" s="145">
        <v>1622000</v>
      </c>
      <c r="BJ75" s="145">
        <v>1554000</v>
      </c>
      <c r="BL75" s="180">
        <v>10200000</v>
      </c>
      <c r="BM75" s="145">
        <v>3516000</v>
      </c>
      <c r="BN75" s="145">
        <v>2423000</v>
      </c>
      <c r="BO75" s="145">
        <v>1898000</v>
      </c>
      <c r="BP75" s="145">
        <v>1646000</v>
      </c>
      <c r="BQ75" s="145">
        <v>1576000</v>
      </c>
      <c r="BS75" s="192">
        <v>10500000</v>
      </c>
      <c r="BT75" s="145">
        <v>3846000</v>
      </c>
      <c r="BU75" s="145">
        <v>2646000</v>
      </c>
      <c r="BV75" s="145">
        <v>2080000</v>
      </c>
      <c r="BW75" s="145">
        <v>1779000</v>
      </c>
      <c r="BX75" s="145">
        <v>1712000</v>
      </c>
      <c r="BY75" s="152"/>
      <c r="BZ75" s="192">
        <v>10600000</v>
      </c>
      <c r="CA75" s="145">
        <v>3916000</v>
      </c>
      <c r="CB75" s="145">
        <v>2695000</v>
      </c>
      <c r="CC75" s="145">
        <v>2119000</v>
      </c>
      <c r="CD75" s="145">
        <v>1811000</v>
      </c>
      <c r="CE75" s="145">
        <v>1742000</v>
      </c>
      <c r="CG75" s="180">
        <v>10000000</v>
      </c>
      <c r="CH75" s="145">
        <v>3369000</v>
      </c>
      <c r="CI75" s="145">
        <v>2344000</v>
      </c>
      <c r="CJ75" s="145">
        <v>1859000</v>
      </c>
      <c r="CK75" s="145">
        <v>1604000</v>
      </c>
      <c r="CL75" s="145">
        <v>1488000</v>
      </c>
      <c r="CM75" s="25"/>
    </row>
    <row r="76" spans="1:91" ht="15.75" customHeight="1" x14ac:dyDescent="0.25">
      <c r="A76" s="183">
        <v>9200000</v>
      </c>
      <c r="B76" s="145">
        <v>2417000</v>
      </c>
      <c r="C76" s="145">
        <v>1642000</v>
      </c>
      <c r="D76" s="145">
        <v>1292000</v>
      </c>
      <c r="E76" s="145">
        <v>1117000</v>
      </c>
      <c r="F76" s="145">
        <v>1073000</v>
      </c>
      <c r="G76" s="4"/>
      <c r="H76" s="183">
        <v>9200000</v>
      </c>
      <c r="I76" s="145">
        <v>2462000</v>
      </c>
      <c r="J76" s="145">
        <v>1673000</v>
      </c>
      <c r="K76" s="145">
        <v>1317000</v>
      </c>
      <c r="L76" s="145">
        <v>1138000</v>
      </c>
      <c r="M76" s="145">
        <v>1093000</v>
      </c>
      <c r="O76" s="183">
        <v>8700000</v>
      </c>
      <c r="P76" s="145">
        <v>1966000</v>
      </c>
      <c r="Q76" s="145">
        <v>1356000</v>
      </c>
      <c r="R76" s="145">
        <v>1066000</v>
      </c>
      <c r="S76" s="145">
        <v>923000</v>
      </c>
      <c r="T76" s="145">
        <v>884000</v>
      </c>
      <c r="V76" s="183">
        <v>8800000</v>
      </c>
      <c r="W76" s="145">
        <v>2028000</v>
      </c>
      <c r="X76" s="145">
        <v>1396000</v>
      </c>
      <c r="Y76" s="145">
        <v>1101000</v>
      </c>
      <c r="Z76" s="145">
        <v>952000</v>
      </c>
      <c r="AA76" s="145">
        <v>911000</v>
      </c>
      <c r="AC76" s="180">
        <v>9600000</v>
      </c>
      <c r="AD76" s="145">
        <v>2780000</v>
      </c>
      <c r="AE76" s="145">
        <v>1950000</v>
      </c>
      <c r="AF76" s="145">
        <v>1529000</v>
      </c>
      <c r="AG76" s="145">
        <v>1325000</v>
      </c>
      <c r="AH76" s="145">
        <v>1242000</v>
      </c>
      <c r="AJ76" s="180">
        <v>9700000</v>
      </c>
      <c r="AK76" s="145">
        <v>2891000</v>
      </c>
      <c r="AL76" s="145">
        <v>2023000</v>
      </c>
      <c r="AM76" s="145">
        <v>1587000</v>
      </c>
      <c r="AN76" s="145">
        <v>1375000</v>
      </c>
      <c r="AO76" s="145">
        <v>1286000</v>
      </c>
      <c r="AP76" s="157"/>
      <c r="AQ76" s="180">
        <v>9800000</v>
      </c>
      <c r="AR76" s="145">
        <v>3047000</v>
      </c>
      <c r="AS76" s="145">
        <v>2141000</v>
      </c>
      <c r="AT76" s="145">
        <v>1683000</v>
      </c>
      <c r="AU76" s="145">
        <v>1458000</v>
      </c>
      <c r="AV76" s="145">
        <v>1364000</v>
      </c>
      <c r="AW76" s="157"/>
      <c r="AX76" s="180">
        <v>9900000</v>
      </c>
      <c r="AY76" s="145">
        <v>3100000</v>
      </c>
      <c r="AZ76" s="145">
        <v>2173000</v>
      </c>
      <c r="BA76" s="145">
        <v>1708000</v>
      </c>
      <c r="BB76" s="145">
        <v>1480000</v>
      </c>
      <c r="BC76" s="145">
        <v>1383000</v>
      </c>
      <c r="BE76" s="183">
        <v>10200000</v>
      </c>
      <c r="BF76" s="145">
        <v>3457000</v>
      </c>
      <c r="BG76" s="145">
        <v>2381000</v>
      </c>
      <c r="BH76" s="145">
        <v>1865000</v>
      </c>
      <c r="BI76" s="145">
        <v>1618000</v>
      </c>
      <c r="BJ76" s="145">
        <v>1551000</v>
      </c>
      <c r="BL76" s="183">
        <v>10300000</v>
      </c>
      <c r="BM76" s="145">
        <v>3508000</v>
      </c>
      <c r="BN76" s="145">
        <v>2417000</v>
      </c>
      <c r="BO76" s="145">
        <v>1893000</v>
      </c>
      <c r="BP76" s="145">
        <v>1642000</v>
      </c>
      <c r="BQ76" s="145">
        <v>1573000</v>
      </c>
      <c r="BS76" s="197">
        <v>10600000</v>
      </c>
      <c r="BT76" s="145">
        <v>3838000</v>
      </c>
      <c r="BU76" s="145">
        <v>2640000</v>
      </c>
      <c r="BV76" s="145">
        <v>2075000</v>
      </c>
      <c r="BW76" s="145">
        <v>1775000</v>
      </c>
      <c r="BX76" s="145">
        <v>1709000</v>
      </c>
      <c r="BY76" s="152"/>
      <c r="BZ76" s="192">
        <v>10700000</v>
      </c>
      <c r="CA76" s="145">
        <v>3908000</v>
      </c>
      <c r="CB76" s="145">
        <v>2689000</v>
      </c>
      <c r="CC76" s="145">
        <v>2114000</v>
      </c>
      <c r="CD76" s="145">
        <v>1807000</v>
      </c>
      <c r="CE76" s="145">
        <v>1739000</v>
      </c>
      <c r="CG76" s="180">
        <v>10100000</v>
      </c>
      <c r="CH76" s="145">
        <v>3361000</v>
      </c>
      <c r="CI76" s="145">
        <v>2338000</v>
      </c>
      <c r="CJ76" s="145">
        <v>1854000</v>
      </c>
      <c r="CK76" s="145">
        <v>1600000</v>
      </c>
      <c r="CL76" s="145">
        <v>1485000</v>
      </c>
      <c r="CM76" s="25"/>
    </row>
    <row r="77" spans="1:91" ht="15.75" customHeight="1" x14ac:dyDescent="0.25">
      <c r="A77" s="183">
        <v>9300000</v>
      </c>
      <c r="B77" s="145">
        <v>2409000</v>
      </c>
      <c r="C77" s="145">
        <v>1636000</v>
      </c>
      <c r="D77" s="145">
        <v>1287000</v>
      </c>
      <c r="E77" s="145">
        <v>1113000</v>
      </c>
      <c r="F77" s="145">
        <v>1070000</v>
      </c>
      <c r="G77" s="4"/>
      <c r="H77" s="180">
        <v>9300000</v>
      </c>
      <c r="I77" s="145">
        <v>2454000</v>
      </c>
      <c r="J77" s="145">
        <v>1667000</v>
      </c>
      <c r="K77" s="145">
        <v>1312000</v>
      </c>
      <c r="L77" s="145">
        <v>1134000</v>
      </c>
      <c r="M77" s="145">
        <v>1090000</v>
      </c>
      <c r="O77" s="180">
        <v>8800000</v>
      </c>
      <c r="P77" s="145">
        <v>1958000</v>
      </c>
      <c r="Q77" s="145">
        <v>1350000</v>
      </c>
      <c r="R77" s="145">
        <v>1061000</v>
      </c>
      <c r="S77" s="145">
        <v>919000</v>
      </c>
      <c r="T77" s="145">
        <v>881000</v>
      </c>
      <c r="V77" s="180">
        <v>8900000</v>
      </c>
      <c r="W77" s="145">
        <v>2020000</v>
      </c>
      <c r="X77" s="145">
        <v>1390000</v>
      </c>
      <c r="Y77" s="145">
        <v>1096000</v>
      </c>
      <c r="Z77" s="145">
        <v>948000</v>
      </c>
      <c r="AA77" s="145">
        <v>908000</v>
      </c>
      <c r="AC77" s="180">
        <v>9700000</v>
      </c>
      <c r="AD77" s="145">
        <v>2772000</v>
      </c>
      <c r="AE77" s="145">
        <v>1944000</v>
      </c>
      <c r="AF77" s="145">
        <v>1524000</v>
      </c>
      <c r="AG77" s="145">
        <v>1321000</v>
      </c>
      <c r="AH77" s="145">
        <v>1239000</v>
      </c>
      <c r="AJ77" s="180">
        <v>9800000</v>
      </c>
      <c r="AK77" s="145">
        <v>2883000</v>
      </c>
      <c r="AL77" s="145">
        <v>2017000</v>
      </c>
      <c r="AM77" s="145">
        <v>1582000</v>
      </c>
      <c r="AN77" s="145">
        <v>1371000</v>
      </c>
      <c r="AO77" s="145">
        <v>1283000</v>
      </c>
      <c r="AP77" s="157"/>
      <c r="AQ77" s="180">
        <v>9900000</v>
      </c>
      <c r="AR77" s="145">
        <v>3039000</v>
      </c>
      <c r="AS77" s="145">
        <v>2135000</v>
      </c>
      <c r="AT77" s="145">
        <v>1678000</v>
      </c>
      <c r="AU77" s="145">
        <v>1454000</v>
      </c>
      <c r="AV77" s="145">
        <v>1361000</v>
      </c>
      <c r="AW77" s="157"/>
      <c r="AX77" s="180">
        <v>10000000</v>
      </c>
      <c r="AY77" s="145">
        <v>3092000</v>
      </c>
      <c r="AZ77" s="145">
        <v>2167000</v>
      </c>
      <c r="BA77" s="145">
        <v>1703000</v>
      </c>
      <c r="BB77" s="145">
        <v>1476000</v>
      </c>
      <c r="BC77" s="145">
        <v>1380000</v>
      </c>
      <c r="BE77" s="180">
        <v>10300000</v>
      </c>
      <c r="BF77" s="145">
        <v>3449000</v>
      </c>
      <c r="BG77" s="145">
        <v>2375000</v>
      </c>
      <c r="BH77" s="145">
        <v>1860000</v>
      </c>
      <c r="BI77" s="145">
        <v>1614000</v>
      </c>
      <c r="BJ77" s="145">
        <v>1548000</v>
      </c>
      <c r="BL77" s="180">
        <v>10400000</v>
      </c>
      <c r="BM77" s="145">
        <v>3500000</v>
      </c>
      <c r="BN77" s="145">
        <v>2411000</v>
      </c>
      <c r="BO77" s="145">
        <v>1888000</v>
      </c>
      <c r="BP77" s="145">
        <v>1638000</v>
      </c>
      <c r="BQ77" s="145">
        <v>1570000</v>
      </c>
      <c r="BS77" s="192">
        <v>10700000</v>
      </c>
      <c r="BT77" s="145">
        <v>3830000</v>
      </c>
      <c r="BU77" s="145">
        <v>2634000</v>
      </c>
      <c r="BV77" s="145">
        <v>2070000</v>
      </c>
      <c r="BW77" s="145">
        <v>1771000</v>
      </c>
      <c r="BX77" s="145">
        <v>1706000</v>
      </c>
      <c r="BY77" s="152"/>
      <c r="BZ77" s="192">
        <v>10800000</v>
      </c>
      <c r="CA77" s="145">
        <v>3900000</v>
      </c>
      <c r="CB77" s="145">
        <v>2683000</v>
      </c>
      <c r="CC77" s="145">
        <v>2109000</v>
      </c>
      <c r="CD77" s="145">
        <v>1803000</v>
      </c>
      <c r="CE77" s="145">
        <v>1736000</v>
      </c>
      <c r="CG77" s="180">
        <v>10200000</v>
      </c>
      <c r="CH77" s="145">
        <v>3353000</v>
      </c>
      <c r="CI77" s="145">
        <v>2332000</v>
      </c>
      <c r="CJ77" s="145">
        <v>1849000</v>
      </c>
      <c r="CK77" s="145">
        <v>1596000</v>
      </c>
      <c r="CL77" s="145">
        <v>1482000</v>
      </c>
      <c r="CM77" s="25"/>
    </row>
    <row r="78" spans="1:91" ht="15.75" customHeight="1" x14ac:dyDescent="0.25">
      <c r="A78" s="183">
        <v>9400000</v>
      </c>
      <c r="B78" s="145">
        <v>2401000</v>
      </c>
      <c r="C78" s="145">
        <v>1630000</v>
      </c>
      <c r="D78" s="145">
        <v>1282000</v>
      </c>
      <c r="E78" s="145">
        <v>1109000</v>
      </c>
      <c r="F78" s="145">
        <v>1067000</v>
      </c>
      <c r="G78" s="4"/>
      <c r="H78" s="183">
        <v>9400000</v>
      </c>
      <c r="I78" s="145">
        <v>2446000</v>
      </c>
      <c r="J78" s="145">
        <v>1661000</v>
      </c>
      <c r="K78" s="145">
        <v>1307000</v>
      </c>
      <c r="L78" s="145">
        <v>1130000</v>
      </c>
      <c r="M78" s="145">
        <v>1087000</v>
      </c>
      <c r="O78" s="183">
        <v>8900000</v>
      </c>
      <c r="P78" s="145">
        <v>1950000</v>
      </c>
      <c r="Q78" s="145">
        <v>1344000</v>
      </c>
      <c r="R78" s="145">
        <v>1056000</v>
      </c>
      <c r="S78" s="145">
        <v>915000</v>
      </c>
      <c r="T78" s="145">
        <v>878000</v>
      </c>
      <c r="V78" s="183">
        <v>9000000</v>
      </c>
      <c r="W78" s="145">
        <v>2012000</v>
      </c>
      <c r="X78" s="145">
        <v>1384000</v>
      </c>
      <c r="Y78" s="145">
        <v>1091000</v>
      </c>
      <c r="Z78" s="145">
        <v>944000</v>
      </c>
      <c r="AA78" s="145">
        <v>905000</v>
      </c>
      <c r="AC78" s="180">
        <v>9800000</v>
      </c>
      <c r="AD78" s="145">
        <v>2764000</v>
      </c>
      <c r="AE78" s="145">
        <v>1938000</v>
      </c>
      <c r="AF78" s="145">
        <v>1519000</v>
      </c>
      <c r="AG78" s="145">
        <v>1317000</v>
      </c>
      <c r="AH78" s="145">
        <v>1236000</v>
      </c>
      <c r="AJ78" s="180">
        <v>9900000</v>
      </c>
      <c r="AK78" s="145">
        <v>2875000</v>
      </c>
      <c r="AL78" s="145">
        <v>2011000</v>
      </c>
      <c r="AM78" s="145">
        <v>1577000</v>
      </c>
      <c r="AN78" s="145">
        <v>1367000</v>
      </c>
      <c r="AO78" s="145">
        <v>1280000</v>
      </c>
      <c r="AP78" s="157"/>
      <c r="AQ78" s="180">
        <v>10000000</v>
      </c>
      <c r="AR78" s="145">
        <v>3031000</v>
      </c>
      <c r="AS78" s="145">
        <v>2129000</v>
      </c>
      <c r="AT78" s="145">
        <v>1673000</v>
      </c>
      <c r="AU78" s="145">
        <v>1450000</v>
      </c>
      <c r="AV78" s="145">
        <v>1358000</v>
      </c>
      <c r="AW78" s="157"/>
      <c r="AX78" s="180">
        <v>10100000</v>
      </c>
      <c r="AY78" s="145">
        <v>3084000</v>
      </c>
      <c r="AZ78" s="145">
        <v>2161000</v>
      </c>
      <c r="BA78" s="145">
        <v>1698000</v>
      </c>
      <c r="BB78" s="145">
        <v>1472000</v>
      </c>
      <c r="BC78" s="145">
        <v>1377000</v>
      </c>
      <c r="BE78" s="183">
        <v>10400000</v>
      </c>
      <c r="BF78" s="145">
        <v>3441000</v>
      </c>
      <c r="BG78" s="145">
        <v>2369000</v>
      </c>
      <c r="BH78" s="145">
        <v>1855000</v>
      </c>
      <c r="BI78" s="145">
        <v>1610000</v>
      </c>
      <c r="BJ78" s="145">
        <v>1545000</v>
      </c>
      <c r="BL78" s="183">
        <v>10500000</v>
      </c>
      <c r="BM78" s="145">
        <v>3492000</v>
      </c>
      <c r="BN78" s="145">
        <v>2405000</v>
      </c>
      <c r="BO78" s="145">
        <v>1883000</v>
      </c>
      <c r="BP78" s="145">
        <v>1634000</v>
      </c>
      <c r="BQ78" s="145">
        <v>1567000</v>
      </c>
      <c r="BS78" s="197">
        <v>10800000</v>
      </c>
      <c r="BT78" s="145">
        <v>3822000</v>
      </c>
      <c r="BU78" s="145">
        <v>2628000</v>
      </c>
      <c r="BV78" s="145">
        <v>2065000</v>
      </c>
      <c r="BW78" s="145">
        <v>1767000</v>
      </c>
      <c r="BX78" s="145">
        <v>1703000</v>
      </c>
      <c r="BY78" s="152"/>
      <c r="BZ78" s="192">
        <v>10900000</v>
      </c>
      <c r="CA78" s="145">
        <v>3892000</v>
      </c>
      <c r="CB78" s="145">
        <v>2677000</v>
      </c>
      <c r="CC78" s="145">
        <v>2104000</v>
      </c>
      <c r="CD78" s="145">
        <v>1799000</v>
      </c>
      <c r="CE78" s="145">
        <v>1733000</v>
      </c>
      <c r="CG78" s="180">
        <v>10300000</v>
      </c>
      <c r="CH78" s="145">
        <v>3345000</v>
      </c>
      <c r="CI78" s="145">
        <v>2326000</v>
      </c>
      <c r="CJ78" s="145">
        <v>1844000</v>
      </c>
      <c r="CK78" s="145">
        <v>1592000</v>
      </c>
      <c r="CL78" s="145">
        <v>1479000</v>
      </c>
      <c r="CM78" s="25"/>
    </row>
    <row r="79" spans="1:91" ht="15.75" customHeight="1" x14ac:dyDescent="0.25">
      <c r="A79" s="183">
        <v>9500000</v>
      </c>
      <c r="B79" s="145">
        <v>2393000</v>
      </c>
      <c r="C79" s="145">
        <v>1624000</v>
      </c>
      <c r="D79" s="145">
        <v>1277000</v>
      </c>
      <c r="E79" s="145">
        <v>1105000</v>
      </c>
      <c r="F79" s="145">
        <v>1064000</v>
      </c>
      <c r="G79" s="4"/>
      <c r="H79" s="180">
        <v>9500000</v>
      </c>
      <c r="I79" s="145">
        <v>2438000</v>
      </c>
      <c r="J79" s="145">
        <v>1655000</v>
      </c>
      <c r="K79" s="145">
        <v>1302000</v>
      </c>
      <c r="L79" s="145">
        <v>1126000</v>
      </c>
      <c r="M79" s="145">
        <v>1084000</v>
      </c>
      <c r="O79" s="180">
        <v>9000000</v>
      </c>
      <c r="P79" s="145">
        <v>1942000</v>
      </c>
      <c r="Q79" s="145">
        <v>1338000</v>
      </c>
      <c r="R79" s="145">
        <v>1051000</v>
      </c>
      <c r="S79" s="145">
        <v>911000</v>
      </c>
      <c r="T79" s="145">
        <v>875000</v>
      </c>
      <c r="V79" s="180">
        <v>9100000</v>
      </c>
      <c r="W79" s="145">
        <v>2004000</v>
      </c>
      <c r="X79" s="145">
        <v>1378000</v>
      </c>
      <c r="Y79" s="145">
        <v>1086000</v>
      </c>
      <c r="Z79" s="145">
        <v>940000</v>
      </c>
      <c r="AA79" s="145">
        <v>902000</v>
      </c>
      <c r="AC79" s="180">
        <v>9900000</v>
      </c>
      <c r="AD79" s="145">
        <v>2756000</v>
      </c>
      <c r="AE79" s="145">
        <v>1932000</v>
      </c>
      <c r="AF79" s="145">
        <v>1514000</v>
      </c>
      <c r="AG79" s="145">
        <v>1313000</v>
      </c>
      <c r="AH79" s="145">
        <v>1233000</v>
      </c>
      <c r="AJ79" s="180">
        <v>10000000</v>
      </c>
      <c r="AK79" s="145">
        <v>2867000</v>
      </c>
      <c r="AL79" s="145">
        <v>2005000</v>
      </c>
      <c r="AM79" s="145">
        <v>1572000</v>
      </c>
      <c r="AN79" s="145">
        <v>1363000</v>
      </c>
      <c r="AO79" s="145">
        <v>1277000</v>
      </c>
      <c r="AP79" s="157"/>
      <c r="AQ79" s="180">
        <v>10100000</v>
      </c>
      <c r="AR79" s="145">
        <v>3023000</v>
      </c>
      <c r="AS79" s="145">
        <v>2123000</v>
      </c>
      <c r="AT79" s="145">
        <v>1668000</v>
      </c>
      <c r="AU79" s="145">
        <v>1446000</v>
      </c>
      <c r="AV79" s="145">
        <v>1355000</v>
      </c>
      <c r="AW79" s="157"/>
      <c r="AX79" s="180">
        <v>10200000</v>
      </c>
      <c r="AY79" s="145">
        <v>3076000</v>
      </c>
      <c r="AZ79" s="145">
        <v>2155000</v>
      </c>
      <c r="BA79" s="145">
        <v>1693000</v>
      </c>
      <c r="BB79" s="145">
        <v>1468000</v>
      </c>
      <c r="BC79" s="145">
        <v>1374000</v>
      </c>
      <c r="BE79" s="180">
        <v>10500000</v>
      </c>
      <c r="BF79" s="145">
        <v>3433000</v>
      </c>
      <c r="BG79" s="145">
        <v>2363000</v>
      </c>
      <c r="BH79" s="145">
        <v>1850000</v>
      </c>
      <c r="BI79" s="145">
        <v>1606000</v>
      </c>
      <c r="BJ79" s="145">
        <v>1542000</v>
      </c>
      <c r="BL79" s="180">
        <v>10600000</v>
      </c>
      <c r="BM79" s="145">
        <v>3484000</v>
      </c>
      <c r="BN79" s="145">
        <v>2399000</v>
      </c>
      <c r="BO79" s="145">
        <v>1878000</v>
      </c>
      <c r="BP79" s="145">
        <v>1630000</v>
      </c>
      <c r="BQ79" s="145">
        <v>1564000</v>
      </c>
      <c r="BS79" s="192">
        <v>10900000</v>
      </c>
      <c r="BT79" s="145">
        <v>3814000</v>
      </c>
      <c r="BU79" s="145">
        <v>2622000</v>
      </c>
      <c r="BV79" s="145">
        <v>2060000</v>
      </c>
      <c r="BW79" s="145">
        <v>1763000</v>
      </c>
      <c r="BX79" s="145">
        <v>1700000</v>
      </c>
      <c r="BY79" s="152"/>
      <c r="BZ79" s="192">
        <v>11000000</v>
      </c>
      <c r="CA79" s="145">
        <v>3884000</v>
      </c>
      <c r="CB79" s="145">
        <v>2671000</v>
      </c>
      <c r="CC79" s="145">
        <v>2099000</v>
      </c>
      <c r="CD79" s="145">
        <v>1795000</v>
      </c>
      <c r="CE79" s="145">
        <v>1730000</v>
      </c>
      <c r="CG79" s="180">
        <v>10400000</v>
      </c>
      <c r="CH79" s="145">
        <v>3337000</v>
      </c>
      <c r="CI79" s="145">
        <v>2320000</v>
      </c>
      <c r="CJ79" s="145">
        <v>1839000</v>
      </c>
      <c r="CK79" s="145">
        <v>1588000</v>
      </c>
      <c r="CL79" s="145">
        <v>1476000</v>
      </c>
      <c r="CM79" s="25"/>
    </row>
    <row r="80" spans="1:91" ht="15.75" customHeight="1" x14ac:dyDescent="0.25">
      <c r="A80" s="183">
        <v>9600000</v>
      </c>
      <c r="B80" s="145">
        <v>2385000</v>
      </c>
      <c r="C80" s="145">
        <v>1618000</v>
      </c>
      <c r="D80" s="145">
        <v>1272000</v>
      </c>
      <c r="E80" s="145">
        <v>1101000</v>
      </c>
      <c r="F80" s="145">
        <v>1061000</v>
      </c>
      <c r="G80" s="4"/>
      <c r="H80" s="183">
        <v>9600000</v>
      </c>
      <c r="I80" s="145">
        <v>2430000</v>
      </c>
      <c r="J80" s="145">
        <v>1649000</v>
      </c>
      <c r="K80" s="145">
        <v>1297000</v>
      </c>
      <c r="L80" s="145">
        <v>1122000</v>
      </c>
      <c r="M80" s="145">
        <v>1081000</v>
      </c>
      <c r="O80" s="183">
        <v>9100000</v>
      </c>
      <c r="P80" s="145">
        <v>1934000</v>
      </c>
      <c r="Q80" s="145">
        <v>1332000</v>
      </c>
      <c r="R80" s="145">
        <v>1046000</v>
      </c>
      <c r="S80" s="145">
        <v>907000</v>
      </c>
      <c r="T80" s="145">
        <v>872000</v>
      </c>
      <c r="V80" s="183">
        <v>9200000</v>
      </c>
      <c r="W80" s="145">
        <v>1996000</v>
      </c>
      <c r="X80" s="145">
        <v>1372000</v>
      </c>
      <c r="Y80" s="145">
        <v>1081000</v>
      </c>
      <c r="Z80" s="145">
        <v>936000</v>
      </c>
      <c r="AA80" s="145">
        <v>899000</v>
      </c>
      <c r="AC80" s="180">
        <v>10000000</v>
      </c>
      <c r="AD80" s="145">
        <v>2748000</v>
      </c>
      <c r="AE80" s="145">
        <v>1926000</v>
      </c>
      <c r="AF80" s="145">
        <v>1509000</v>
      </c>
      <c r="AG80" s="145">
        <v>1309000</v>
      </c>
      <c r="AH80" s="145">
        <v>1230000</v>
      </c>
      <c r="AJ80" s="180">
        <v>10100000</v>
      </c>
      <c r="AK80" s="145">
        <v>2859000</v>
      </c>
      <c r="AL80" s="145">
        <v>1999000</v>
      </c>
      <c r="AM80" s="145">
        <v>1567000</v>
      </c>
      <c r="AN80" s="145">
        <v>1359000</v>
      </c>
      <c r="AO80" s="145">
        <v>1274000</v>
      </c>
      <c r="AP80" s="157"/>
      <c r="AQ80" s="180">
        <v>10200000</v>
      </c>
      <c r="AR80" s="145">
        <v>3015000</v>
      </c>
      <c r="AS80" s="145">
        <v>2117000</v>
      </c>
      <c r="AT80" s="145">
        <v>1663000</v>
      </c>
      <c r="AU80" s="145">
        <v>1442000</v>
      </c>
      <c r="AV80" s="145">
        <v>1352000</v>
      </c>
      <c r="AW80" s="157"/>
      <c r="AX80" s="180">
        <v>10300000</v>
      </c>
      <c r="AY80" s="145">
        <v>3068000</v>
      </c>
      <c r="AZ80" s="145">
        <v>2149000</v>
      </c>
      <c r="BA80" s="145">
        <v>1688000</v>
      </c>
      <c r="BB80" s="145">
        <v>1464000</v>
      </c>
      <c r="BC80" s="145">
        <v>1371000</v>
      </c>
      <c r="BE80" s="183">
        <v>10600000</v>
      </c>
      <c r="BF80" s="145">
        <v>3425000</v>
      </c>
      <c r="BG80" s="145">
        <v>2357000</v>
      </c>
      <c r="BH80" s="145">
        <v>1845000</v>
      </c>
      <c r="BI80" s="145">
        <v>1602000</v>
      </c>
      <c r="BJ80" s="145">
        <v>1539000</v>
      </c>
      <c r="BL80" s="183">
        <v>10700000</v>
      </c>
      <c r="BM80" s="145">
        <v>3476000</v>
      </c>
      <c r="BN80" s="145">
        <v>2393000</v>
      </c>
      <c r="BO80" s="145">
        <v>1873000</v>
      </c>
      <c r="BP80" s="145">
        <v>1626000</v>
      </c>
      <c r="BQ80" s="145">
        <v>1561000</v>
      </c>
      <c r="BS80" s="197">
        <v>11000000</v>
      </c>
      <c r="BT80" s="145">
        <v>3806000</v>
      </c>
      <c r="BU80" s="145">
        <v>2616000</v>
      </c>
      <c r="BV80" s="145">
        <v>2055000</v>
      </c>
      <c r="BW80" s="145">
        <v>1759000</v>
      </c>
      <c r="BX80" s="145">
        <v>1697000</v>
      </c>
      <c r="BY80" s="152"/>
      <c r="BZ80" s="192">
        <v>11100000</v>
      </c>
      <c r="CA80" s="145">
        <v>3876000</v>
      </c>
      <c r="CB80" s="145">
        <v>2665000</v>
      </c>
      <c r="CC80" s="145">
        <v>2094000</v>
      </c>
      <c r="CD80" s="145">
        <v>1791000</v>
      </c>
      <c r="CE80" s="145">
        <v>1727000</v>
      </c>
      <c r="CG80" s="180">
        <v>10500000</v>
      </c>
      <c r="CH80" s="145">
        <v>3329000</v>
      </c>
      <c r="CI80" s="145">
        <v>2314000</v>
      </c>
      <c r="CJ80" s="145">
        <v>1834000</v>
      </c>
      <c r="CK80" s="145">
        <v>1584000</v>
      </c>
      <c r="CL80" s="145">
        <v>1473000</v>
      </c>
      <c r="CM80" s="25"/>
    </row>
    <row r="81" spans="1:91" ht="15.75" customHeight="1" x14ac:dyDescent="0.25">
      <c r="A81" s="183">
        <v>9700000</v>
      </c>
      <c r="B81" s="145">
        <v>2377000</v>
      </c>
      <c r="C81" s="145">
        <v>1612000</v>
      </c>
      <c r="D81" s="145">
        <v>1267000</v>
      </c>
      <c r="E81" s="145">
        <v>1097000</v>
      </c>
      <c r="F81" s="145">
        <v>1058000</v>
      </c>
      <c r="G81" s="4"/>
      <c r="H81" s="180">
        <v>9700000</v>
      </c>
      <c r="I81" s="145">
        <v>2422000</v>
      </c>
      <c r="J81" s="145">
        <v>1643000</v>
      </c>
      <c r="K81" s="145">
        <v>1292000</v>
      </c>
      <c r="L81" s="145">
        <v>1118000</v>
      </c>
      <c r="M81" s="145">
        <v>1078000</v>
      </c>
      <c r="O81" s="180">
        <v>9200000</v>
      </c>
      <c r="P81" s="145">
        <v>1926000</v>
      </c>
      <c r="Q81" s="145">
        <v>1326000</v>
      </c>
      <c r="R81" s="145">
        <v>1041000</v>
      </c>
      <c r="S81" s="145">
        <v>903000</v>
      </c>
      <c r="T81" s="145">
        <v>869000</v>
      </c>
      <c r="V81" s="180">
        <v>9300000</v>
      </c>
      <c r="W81" s="145">
        <v>1988000</v>
      </c>
      <c r="X81" s="145">
        <v>1366000</v>
      </c>
      <c r="Y81" s="145">
        <v>1076000</v>
      </c>
      <c r="Z81" s="145">
        <v>932000</v>
      </c>
      <c r="AA81" s="145">
        <v>896000</v>
      </c>
      <c r="AC81" s="180">
        <v>10100000</v>
      </c>
      <c r="AD81" s="145">
        <v>2740000</v>
      </c>
      <c r="AE81" s="145">
        <v>1920000</v>
      </c>
      <c r="AF81" s="145">
        <v>1504000</v>
      </c>
      <c r="AG81" s="145">
        <v>1305000</v>
      </c>
      <c r="AH81" s="145">
        <v>1227000</v>
      </c>
      <c r="AJ81" s="180">
        <v>10200000</v>
      </c>
      <c r="AK81" s="145">
        <v>2851000</v>
      </c>
      <c r="AL81" s="145">
        <v>1993000</v>
      </c>
      <c r="AM81" s="145">
        <v>1562000</v>
      </c>
      <c r="AN81" s="145">
        <v>1355000</v>
      </c>
      <c r="AO81" s="145">
        <v>1271000</v>
      </c>
      <c r="AP81" s="157"/>
      <c r="AQ81" s="180">
        <v>10300000</v>
      </c>
      <c r="AR81" s="145">
        <v>3007000</v>
      </c>
      <c r="AS81" s="145">
        <v>2111000</v>
      </c>
      <c r="AT81" s="145">
        <v>1658000</v>
      </c>
      <c r="AU81" s="145">
        <v>1438000</v>
      </c>
      <c r="AV81" s="145">
        <v>1349000</v>
      </c>
      <c r="AW81" s="157"/>
      <c r="AX81" s="180">
        <v>10400000</v>
      </c>
      <c r="AY81" s="145">
        <v>3060000</v>
      </c>
      <c r="AZ81" s="145">
        <v>2143000</v>
      </c>
      <c r="BA81" s="145">
        <v>1683000</v>
      </c>
      <c r="BB81" s="145">
        <v>1460000</v>
      </c>
      <c r="BC81" s="145">
        <v>1368000</v>
      </c>
      <c r="BE81" s="180">
        <v>10700000</v>
      </c>
      <c r="BF81" s="145">
        <v>3417000</v>
      </c>
      <c r="BG81" s="145">
        <v>2351000</v>
      </c>
      <c r="BH81" s="145">
        <v>1840000</v>
      </c>
      <c r="BI81" s="145">
        <v>1598000</v>
      </c>
      <c r="BJ81" s="145">
        <v>1536000</v>
      </c>
      <c r="BL81" s="180">
        <v>10800000</v>
      </c>
      <c r="BM81" s="145">
        <v>3468000</v>
      </c>
      <c r="BN81" s="145">
        <v>2387000</v>
      </c>
      <c r="BO81" s="145">
        <v>1868000</v>
      </c>
      <c r="BP81" s="145">
        <v>1622000</v>
      </c>
      <c r="BQ81" s="145">
        <v>1558000</v>
      </c>
      <c r="BS81" s="192">
        <v>11100000</v>
      </c>
      <c r="BT81" s="145">
        <v>3798000</v>
      </c>
      <c r="BU81" s="145">
        <v>2610000</v>
      </c>
      <c r="BV81" s="145">
        <v>2050000</v>
      </c>
      <c r="BW81" s="145">
        <v>1755000</v>
      </c>
      <c r="BX81" s="145">
        <v>1694000</v>
      </c>
      <c r="BY81" s="152"/>
      <c r="BZ81" s="192">
        <v>11200000</v>
      </c>
      <c r="CA81" s="145">
        <v>3868000</v>
      </c>
      <c r="CB81" s="145">
        <v>2659000</v>
      </c>
      <c r="CC81" s="145">
        <v>2089000</v>
      </c>
      <c r="CD81" s="145">
        <v>1787000</v>
      </c>
      <c r="CE81" s="145">
        <v>1724000</v>
      </c>
      <c r="CG81" s="180">
        <v>10600000</v>
      </c>
      <c r="CH81" s="145">
        <v>3321000</v>
      </c>
      <c r="CI81" s="145">
        <v>2308000</v>
      </c>
      <c r="CJ81" s="145">
        <v>1829000</v>
      </c>
      <c r="CK81" s="145">
        <v>1580000</v>
      </c>
      <c r="CL81" s="145">
        <v>1470000</v>
      </c>
      <c r="CM81" s="25"/>
    </row>
    <row r="82" spans="1:91" ht="15.75" customHeight="1" x14ac:dyDescent="0.25">
      <c r="A82" s="183">
        <v>9800000</v>
      </c>
      <c r="B82" s="145">
        <v>2369000</v>
      </c>
      <c r="C82" s="145">
        <v>1606000</v>
      </c>
      <c r="D82" s="145">
        <v>1262000</v>
      </c>
      <c r="E82" s="145">
        <v>1093000</v>
      </c>
      <c r="F82" s="145">
        <v>1055000</v>
      </c>
      <c r="G82" s="4"/>
      <c r="H82" s="183">
        <v>9800000</v>
      </c>
      <c r="I82" s="145">
        <v>2414000</v>
      </c>
      <c r="J82" s="145">
        <v>1637000</v>
      </c>
      <c r="K82" s="145">
        <v>1287000</v>
      </c>
      <c r="L82" s="145">
        <v>1114000</v>
      </c>
      <c r="M82" s="145">
        <v>1075000</v>
      </c>
      <c r="O82" s="183">
        <v>9300000</v>
      </c>
      <c r="P82" s="145">
        <v>1918000</v>
      </c>
      <c r="Q82" s="145">
        <v>1320000</v>
      </c>
      <c r="R82" s="145">
        <v>1036000</v>
      </c>
      <c r="S82" s="145">
        <v>899000</v>
      </c>
      <c r="T82" s="145">
        <v>866000</v>
      </c>
      <c r="V82" s="183">
        <v>9400000</v>
      </c>
      <c r="W82" s="145">
        <v>1980000</v>
      </c>
      <c r="X82" s="145">
        <v>1360000</v>
      </c>
      <c r="Y82" s="145">
        <v>1071000</v>
      </c>
      <c r="Z82" s="145">
        <v>928000</v>
      </c>
      <c r="AA82" s="145">
        <v>893000</v>
      </c>
      <c r="AC82" s="180">
        <v>10200000</v>
      </c>
      <c r="AD82" s="145">
        <v>2732000</v>
      </c>
      <c r="AE82" s="145">
        <v>1914000</v>
      </c>
      <c r="AF82" s="145">
        <v>1499000</v>
      </c>
      <c r="AG82" s="145">
        <v>1301000</v>
      </c>
      <c r="AH82" s="145">
        <v>1224000</v>
      </c>
      <c r="AJ82" s="180">
        <v>10300000</v>
      </c>
      <c r="AK82" s="145">
        <v>2843000</v>
      </c>
      <c r="AL82" s="145">
        <v>1987000</v>
      </c>
      <c r="AM82" s="145">
        <v>1557000</v>
      </c>
      <c r="AN82" s="145">
        <v>1351000</v>
      </c>
      <c r="AO82" s="145">
        <v>1268000</v>
      </c>
      <c r="AP82" s="157"/>
      <c r="AQ82" s="180">
        <v>10400000</v>
      </c>
      <c r="AR82" s="145">
        <v>2999000</v>
      </c>
      <c r="AS82" s="145">
        <v>2105000</v>
      </c>
      <c r="AT82" s="145">
        <v>1653000</v>
      </c>
      <c r="AU82" s="145">
        <v>1434000</v>
      </c>
      <c r="AV82" s="145">
        <v>1346000</v>
      </c>
      <c r="AW82" s="157"/>
      <c r="AX82" s="180">
        <v>10500000</v>
      </c>
      <c r="AY82" s="145">
        <v>3052000</v>
      </c>
      <c r="AZ82" s="145">
        <v>2137000</v>
      </c>
      <c r="BA82" s="145">
        <v>1678000</v>
      </c>
      <c r="BB82" s="145">
        <v>1456000</v>
      </c>
      <c r="BC82" s="145">
        <v>1365000</v>
      </c>
      <c r="BE82" s="183">
        <v>10800000</v>
      </c>
      <c r="BF82" s="145">
        <v>3409000</v>
      </c>
      <c r="BG82" s="145">
        <v>2345000</v>
      </c>
      <c r="BH82" s="145">
        <v>1835000</v>
      </c>
      <c r="BI82" s="145">
        <v>1594000</v>
      </c>
      <c r="BJ82" s="145">
        <v>1533000</v>
      </c>
      <c r="BL82" s="183">
        <v>10900000</v>
      </c>
      <c r="BM82" s="145">
        <v>3460000</v>
      </c>
      <c r="BN82" s="145">
        <v>2381000</v>
      </c>
      <c r="BO82" s="145">
        <v>1863000</v>
      </c>
      <c r="BP82" s="145">
        <v>1618000</v>
      </c>
      <c r="BQ82" s="145">
        <v>1555000</v>
      </c>
      <c r="BS82" s="197">
        <v>11200000</v>
      </c>
      <c r="BT82" s="145">
        <v>3790000</v>
      </c>
      <c r="BU82" s="145">
        <v>2604000</v>
      </c>
      <c r="BV82" s="145">
        <v>2045000</v>
      </c>
      <c r="BW82" s="145">
        <v>1751000</v>
      </c>
      <c r="BX82" s="145">
        <v>1691000</v>
      </c>
      <c r="BY82" s="152"/>
      <c r="BZ82" s="192">
        <v>11300000</v>
      </c>
      <c r="CA82" s="145">
        <v>3860000</v>
      </c>
      <c r="CB82" s="145">
        <v>2653000</v>
      </c>
      <c r="CC82" s="145">
        <v>2084000</v>
      </c>
      <c r="CD82" s="145">
        <v>1783000</v>
      </c>
      <c r="CE82" s="145">
        <v>1721000</v>
      </c>
      <c r="CG82" s="180">
        <v>10700000</v>
      </c>
      <c r="CH82" s="145">
        <v>3313000</v>
      </c>
      <c r="CI82" s="145">
        <v>2302000</v>
      </c>
      <c r="CJ82" s="145">
        <v>1824000</v>
      </c>
      <c r="CK82" s="145">
        <v>1576000</v>
      </c>
      <c r="CL82" s="145">
        <v>1467000</v>
      </c>
      <c r="CM82" s="25"/>
    </row>
    <row r="83" spans="1:91" ht="15.75" customHeight="1" x14ac:dyDescent="0.25">
      <c r="A83" s="183">
        <v>9900000</v>
      </c>
      <c r="B83" s="145">
        <v>2361000</v>
      </c>
      <c r="C83" s="145">
        <v>1600000</v>
      </c>
      <c r="D83" s="145">
        <v>1257000</v>
      </c>
      <c r="E83" s="145">
        <v>1089000</v>
      </c>
      <c r="F83" s="145">
        <v>1052000</v>
      </c>
      <c r="G83" s="4"/>
      <c r="H83" s="180">
        <v>9900000</v>
      </c>
      <c r="I83" s="145">
        <v>2406000</v>
      </c>
      <c r="J83" s="145">
        <v>1631000</v>
      </c>
      <c r="K83" s="145">
        <v>1282000</v>
      </c>
      <c r="L83" s="145">
        <v>1110000</v>
      </c>
      <c r="M83" s="145">
        <v>1072000</v>
      </c>
      <c r="O83" s="180">
        <v>9400000</v>
      </c>
      <c r="P83" s="145">
        <v>1910000</v>
      </c>
      <c r="Q83" s="145">
        <v>1314000</v>
      </c>
      <c r="R83" s="145">
        <v>1031000</v>
      </c>
      <c r="S83" s="145">
        <v>895000</v>
      </c>
      <c r="T83" s="145">
        <v>863000</v>
      </c>
      <c r="V83" s="180">
        <v>9500000</v>
      </c>
      <c r="W83" s="145">
        <v>1972000</v>
      </c>
      <c r="X83" s="145">
        <v>1354000</v>
      </c>
      <c r="Y83" s="145">
        <v>1066000</v>
      </c>
      <c r="Z83" s="145">
        <v>924000</v>
      </c>
      <c r="AA83" s="145">
        <v>890000</v>
      </c>
      <c r="AC83" s="180">
        <v>10300000</v>
      </c>
      <c r="AD83" s="145">
        <v>2724000</v>
      </c>
      <c r="AE83" s="145">
        <v>1908000</v>
      </c>
      <c r="AF83" s="145">
        <v>1494000</v>
      </c>
      <c r="AG83" s="145">
        <v>1297000</v>
      </c>
      <c r="AH83" s="145">
        <v>1221000</v>
      </c>
      <c r="AJ83" s="180">
        <v>10400000</v>
      </c>
      <c r="AK83" s="145">
        <v>2835000</v>
      </c>
      <c r="AL83" s="145">
        <v>1981000</v>
      </c>
      <c r="AM83" s="145">
        <v>1552000</v>
      </c>
      <c r="AN83" s="145">
        <v>1347000</v>
      </c>
      <c r="AO83" s="145">
        <v>1265000</v>
      </c>
      <c r="AP83" s="157"/>
      <c r="AQ83" s="180">
        <v>10500000</v>
      </c>
      <c r="AR83" s="145">
        <v>2991000</v>
      </c>
      <c r="AS83" s="145">
        <v>2099000</v>
      </c>
      <c r="AT83" s="145">
        <v>1648000</v>
      </c>
      <c r="AU83" s="145">
        <v>1430000</v>
      </c>
      <c r="AV83" s="145">
        <v>1343000</v>
      </c>
      <c r="AW83" s="157"/>
      <c r="AX83" s="180">
        <v>10600000</v>
      </c>
      <c r="AY83" s="145">
        <v>3044000</v>
      </c>
      <c r="AZ83" s="145">
        <v>2131000</v>
      </c>
      <c r="BA83" s="145">
        <v>1673000</v>
      </c>
      <c r="BB83" s="145">
        <v>1452000</v>
      </c>
      <c r="BC83" s="145">
        <v>1362000</v>
      </c>
      <c r="BE83" s="180">
        <v>10900000</v>
      </c>
      <c r="BF83" s="145">
        <v>3401000</v>
      </c>
      <c r="BG83" s="145">
        <v>2339000</v>
      </c>
      <c r="BH83" s="145">
        <v>1830000</v>
      </c>
      <c r="BI83" s="145">
        <v>1590000</v>
      </c>
      <c r="BJ83" s="145">
        <v>1530000</v>
      </c>
      <c r="BL83" s="180">
        <v>11000000</v>
      </c>
      <c r="BM83" s="145">
        <v>3452000</v>
      </c>
      <c r="BN83" s="145">
        <v>2375000</v>
      </c>
      <c r="BO83" s="145">
        <v>1858000</v>
      </c>
      <c r="BP83" s="145">
        <v>1614000</v>
      </c>
      <c r="BQ83" s="145">
        <v>1552000</v>
      </c>
      <c r="BS83" s="192">
        <v>11300000</v>
      </c>
      <c r="BT83" s="145">
        <v>3782000</v>
      </c>
      <c r="BU83" s="145">
        <v>2598000</v>
      </c>
      <c r="BV83" s="145">
        <v>2040000</v>
      </c>
      <c r="BW83" s="145">
        <v>1747000</v>
      </c>
      <c r="BX83" s="145">
        <v>1688000</v>
      </c>
      <c r="BY83" s="152"/>
      <c r="BZ83" s="192">
        <v>11400000</v>
      </c>
      <c r="CA83" s="145">
        <v>3852000</v>
      </c>
      <c r="CB83" s="145">
        <v>2647000</v>
      </c>
      <c r="CC83" s="145">
        <v>2079000</v>
      </c>
      <c r="CD83" s="145">
        <v>1779000</v>
      </c>
      <c r="CE83" s="145">
        <v>1718000</v>
      </c>
      <c r="CG83" s="180">
        <v>10800000</v>
      </c>
      <c r="CH83" s="145">
        <v>3305000</v>
      </c>
      <c r="CI83" s="145">
        <v>2296000</v>
      </c>
      <c r="CJ83" s="145">
        <v>1819000</v>
      </c>
      <c r="CK83" s="145">
        <v>1572000</v>
      </c>
      <c r="CL83" s="145">
        <v>1464000</v>
      </c>
      <c r="CM83" s="25"/>
    </row>
    <row r="84" spans="1:91" ht="15.75" customHeight="1" x14ac:dyDescent="0.25">
      <c r="A84" s="183">
        <v>10000000</v>
      </c>
      <c r="B84" s="145">
        <v>2353000</v>
      </c>
      <c r="C84" s="145">
        <v>1594000</v>
      </c>
      <c r="D84" s="145">
        <v>1252000</v>
      </c>
      <c r="E84" s="145">
        <v>1085000</v>
      </c>
      <c r="F84" s="145">
        <v>1049000</v>
      </c>
      <c r="G84" s="4"/>
      <c r="H84" s="183">
        <v>10000000</v>
      </c>
      <c r="I84" s="145">
        <v>2398000</v>
      </c>
      <c r="J84" s="145">
        <v>1625000</v>
      </c>
      <c r="K84" s="145">
        <v>1277000</v>
      </c>
      <c r="L84" s="145">
        <v>1106000</v>
      </c>
      <c r="M84" s="145">
        <v>1069000</v>
      </c>
      <c r="O84" s="183">
        <v>9500000</v>
      </c>
      <c r="P84" s="145">
        <v>1902000</v>
      </c>
      <c r="Q84" s="145">
        <v>1308000</v>
      </c>
      <c r="R84" s="145">
        <v>1026000</v>
      </c>
      <c r="S84" s="145">
        <v>891000</v>
      </c>
      <c r="T84" s="145">
        <v>860000</v>
      </c>
      <c r="V84" s="183">
        <v>9600000</v>
      </c>
      <c r="W84" s="145">
        <v>1964000</v>
      </c>
      <c r="X84" s="145">
        <v>1348000</v>
      </c>
      <c r="Y84" s="145">
        <v>1061000</v>
      </c>
      <c r="Z84" s="145">
        <v>920000</v>
      </c>
      <c r="AA84" s="145">
        <v>887000</v>
      </c>
      <c r="AC84" s="180">
        <v>10400000</v>
      </c>
      <c r="AD84" s="145">
        <v>2716000</v>
      </c>
      <c r="AE84" s="145">
        <v>1902000</v>
      </c>
      <c r="AF84" s="145">
        <v>1489000</v>
      </c>
      <c r="AG84" s="145">
        <v>1293000</v>
      </c>
      <c r="AH84" s="145">
        <v>1218000</v>
      </c>
      <c r="AJ84" s="180">
        <v>10500000</v>
      </c>
      <c r="AK84" s="145">
        <v>2827000</v>
      </c>
      <c r="AL84" s="145">
        <v>1975000</v>
      </c>
      <c r="AM84" s="145">
        <v>1547000</v>
      </c>
      <c r="AN84" s="145">
        <v>1343000</v>
      </c>
      <c r="AO84" s="145">
        <v>1262000</v>
      </c>
      <c r="AP84" s="157"/>
      <c r="AQ84" s="180">
        <v>10600000</v>
      </c>
      <c r="AR84" s="145">
        <v>2983000</v>
      </c>
      <c r="AS84" s="145">
        <v>2093000</v>
      </c>
      <c r="AT84" s="145">
        <v>1643000</v>
      </c>
      <c r="AU84" s="145">
        <v>1426000</v>
      </c>
      <c r="AV84" s="145">
        <v>1340000</v>
      </c>
      <c r="AW84" s="157"/>
      <c r="AX84" s="180">
        <v>10700000</v>
      </c>
      <c r="AY84" s="145">
        <v>3036000</v>
      </c>
      <c r="AZ84" s="145">
        <v>2125000</v>
      </c>
      <c r="BA84" s="145">
        <v>1668000</v>
      </c>
      <c r="BB84" s="145">
        <v>1448000</v>
      </c>
      <c r="BC84" s="145">
        <v>1359000</v>
      </c>
      <c r="BE84" s="183">
        <v>11000000</v>
      </c>
      <c r="BF84" s="145">
        <v>3393000</v>
      </c>
      <c r="BG84" s="145">
        <v>2333000</v>
      </c>
      <c r="BH84" s="145">
        <v>1825000</v>
      </c>
      <c r="BI84" s="145">
        <v>1586000</v>
      </c>
      <c r="BJ84" s="145">
        <v>1527000</v>
      </c>
      <c r="BL84" s="183">
        <v>11100000</v>
      </c>
      <c r="BM84" s="145">
        <v>3444000</v>
      </c>
      <c r="BN84" s="145">
        <v>2369000</v>
      </c>
      <c r="BO84" s="145">
        <v>1853000</v>
      </c>
      <c r="BP84" s="145">
        <v>1610000</v>
      </c>
      <c r="BQ84" s="145">
        <v>1549000</v>
      </c>
      <c r="BS84" s="197">
        <v>11400000</v>
      </c>
      <c r="BT84" s="145">
        <v>3774000</v>
      </c>
      <c r="BU84" s="145">
        <v>2592000</v>
      </c>
      <c r="BV84" s="145">
        <v>2035000</v>
      </c>
      <c r="BW84" s="145">
        <v>1743000</v>
      </c>
      <c r="BX84" s="145">
        <v>1685000</v>
      </c>
      <c r="BY84" s="152"/>
      <c r="BZ84" s="192">
        <v>11500000</v>
      </c>
      <c r="CA84" s="145">
        <v>3844000</v>
      </c>
      <c r="CB84" s="145">
        <v>2641000</v>
      </c>
      <c r="CC84" s="145">
        <v>2074000</v>
      </c>
      <c r="CD84" s="145">
        <v>1775000</v>
      </c>
      <c r="CE84" s="145">
        <v>1715000</v>
      </c>
      <c r="CG84" s="180">
        <v>10900000</v>
      </c>
      <c r="CH84" s="145">
        <v>3297000</v>
      </c>
      <c r="CI84" s="145">
        <v>2290000</v>
      </c>
      <c r="CJ84" s="145">
        <v>1814000</v>
      </c>
      <c r="CK84" s="145">
        <v>1568000</v>
      </c>
      <c r="CL84" s="145">
        <v>1461000</v>
      </c>
      <c r="CM84" s="25"/>
    </row>
    <row r="85" spans="1:91" ht="15.75" customHeight="1" x14ac:dyDescent="0.25">
      <c r="A85" s="183"/>
      <c r="B85" s="145"/>
      <c r="C85" s="145"/>
      <c r="D85" s="145"/>
      <c r="E85" s="145"/>
      <c r="F85" s="145"/>
      <c r="G85" s="4"/>
      <c r="H85" s="180"/>
      <c r="I85" s="145"/>
      <c r="J85" s="145"/>
      <c r="K85" s="145"/>
      <c r="L85" s="145"/>
      <c r="M85" s="145"/>
      <c r="O85" s="180"/>
      <c r="P85" s="145"/>
      <c r="Q85" s="145"/>
      <c r="R85" s="145"/>
      <c r="S85" s="145"/>
      <c r="T85" s="145"/>
      <c r="V85" s="180"/>
      <c r="W85" s="145"/>
      <c r="X85" s="145"/>
      <c r="Y85" s="145"/>
      <c r="Z85" s="145"/>
      <c r="AA85" s="145"/>
      <c r="AC85" s="180"/>
      <c r="AD85" s="145"/>
      <c r="AE85" s="145"/>
      <c r="AF85" s="145"/>
      <c r="AG85" s="145"/>
      <c r="AH85" s="145"/>
      <c r="AJ85" s="180"/>
      <c r="AK85" s="145"/>
      <c r="AL85" s="145"/>
      <c r="AM85" s="145"/>
      <c r="AN85" s="145"/>
      <c r="AO85" s="145"/>
      <c r="AP85" s="157"/>
      <c r="AQ85" s="180"/>
      <c r="AR85" s="145"/>
      <c r="AS85" s="145"/>
      <c r="AT85" s="145"/>
      <c r="AU85" s="145"/>
      <c r="AV85" s="145"/>
      <c r="AW85" s="157"/>
      <c r="AX85" s="180"/>
      <c r="AY85" s="145"/>
      <c r="AZ85" s="145"/>
      <c r="BA85" s="145"/>
      <c r="BB85" s="145"/>
      <c r="BC85" s="145"/>
      <c r="BE85" s="180"/>
      <c r="BF85" s="145"/>
      <c r="BG85" s="145"/>
      <c r="BH85" s="145"/>
      <c r="BI85" s="145"/>
      <c r="BJ85" s="145"/>
      <c r="BL85" s="180"/>
      <c r="BM85" s="145"/>
      <c r="BN85" s="145"/>
      <c r="BO85" s="145"/>
      <c r="BP85" s="145"/>
      <c r="BQ85" s="145"/>
      <c r="BS85" s="192"/>
      <c r="BT85" s="145"/>
      <c r="BU85" s="145"/>
      <c r="BV85" s="145"/>
      <c r="BW85" s="145"/>
      <c r="BX85" s="145"/>
      <c r="BY85" s="152"/>
      <c r="BZ85" s="192"/>
      <c r="CA85" s="145"/>
      <c r="CB85" s="145"/>
      <c r="CC85" s="145"/>
      <c r="CD85" s="145"/>
      <c r="CE85" s="145"/>
      <c r="CG85" s="180"/>
      <c r="CH85" s="145"/>
      <c r="CI85" s="145"/>
      <c r="CJ85" s="145"/>
      <c r="CK85" s="145"/>
      <c r="CL85" s="145"/>
      <c r="CM85" s="25"/>
    </row>
    <row r="86" spans="1:91" ht="15.75" customHeight="1" x14ac:dyDescent="0.25">
      <c r="A86" s="163"/>
      <c r="B86" s="99"/>
      <c r="C86" s="99"/>
      <c r="D86" s="99"/>
      <c r="E86" s="99"/>
      <c r="F86" s="99"/>
      <c r="G86" s="4"/>
      <c r="H86" s="7"/>
      <c r="I86" s="66"/>
      <c r="J86" s="66"/>
      <c r="K86" s="66"/>
      <c r="L86" s="66"/>
      <c r="M86" s="66"/>
      <c r="O86" s="163"/>
      <c r="P86" s="145"/>
      <c r="Q86" s="145"/>
      <c r="R86" s="145"/>
      <c r="S86" s="145"/>
      <c r="T86" s="145"/>
      <c r="V86" s="163"/>
      <c r="W86" s="145"/>
      <c r="X86" s="145"/>
      <c r="Y86" s="145"/>
      <c r="Z86" s="145"/>
      <c r="AA86" s="145"/>
      <c r="AC86" s="163"/>
      <c r="AD86" s="145"/>
      <c r="AE86" s="145"/>
      <c r="AF86" s="145"/>
      <c r="AG86" s="145"/>
      <c r="AH86" s="145"/>
      <c r="AJ86" s="163"/>
      <c r="AK86" s="145"/>
      <c r="AL86" s="145"/>
      <c r="AM86" s="145"/>
      <c r="AN86" s="145"/>
      <c r="AO86" s="145"/>
      <c r="AP86" s="157"/>
      <c r="AQ86" s="164"/>
      <c r="AR86" s="145"/>
      <c r="AS86" s="145"/>
      <c r="AT86" s="145"/>
      <c r="AU86" s="145"/>
      <c r="AV86" s="145"/>
      <c r="AW86" s="157"/>
      <c r="AX86" s="164"/>
      <c r="AY86" s="145"/>
      <c r="AZ86" s="145"/>
      <c r="BA86" s="145"/>
      <c r="BB86" s="145"/>
      <c r="BC86" s="145"/>
      <c r="BE86" s="163"/>
      <c r="BF86" s="145"/>
      <c r="BG86" s="145"/>
      <c r="BH86" s="145"/>
      <c r="BI86" s="145"/>
      <c r="BJ86" s="145"/>
      <c r="BL86" s="163"/>
      <c r="BM86" s="145"/>
      <c r="BN86" s="145"/>
      <c r="BO86" s="145"/>
      <c r="BP86" s="145"/>
      <c r="BQ86" s="145"/>
      <c r="BS86" s="163"/>
      <c r="BT86" s="145"/>
      <c r="BU86" s="145"/>
      <c r="BV86" s="145"/>
      <c r="BW86" s="145"/>
      <c r="BX86" s="145"/>
      <c r="BY86" s="152"/>
      <c r="BZ86" s="152"/>
      <c r="CA86" s="152"/>
      <c r="CB86" s="152"/>
      <c r="CC86" s="152"/>
      <c r="CD86" s="152"/>
      <c r="CE86" s="152"/>
      <c r="CG86" s="163"/>
      <c r="CH86" s="145"/>
      <c r="CI86" s="145"/>
      <c r="CJ86" s="145"/>
      <c r="CK86" s="145"/>
      <c r="CL86" s="145"/>
      <c r="CM86" s="25"/>
    </row>
    <row r="87" spans="1:91" ht="15.75" customHeight="1" x14ac:dyDescent="0.25">
      <c r="A87" s="163"/>
      <c r="B87" s="99"/>
      <c r="C87" s="99"/>
      <c r="D87" s="99"/>
      <c r="E87" s="99"/>
      <c r="F87" s="99"/>
      <c r="G87" s="4"/>
      <c r="H87" s="16"/>
      <c r="I87" s="66"/>
      <c r="J87" s="66"/>
      <c r="K87" s="66"/>
      <c r="L87" s="66"/>
      <c r="M87" s="66"/>
      <c r="O87" s="163"/>
      <c r="P87" s="145"/>
      <c r="Q87" s="145"/>
      <c r="R87" s="145"/>
      <c r="S87" s="145"/>
      <c r="T87" s="145"/>
      <c r="V87" s="163"/>
      <c r="W87" s="145"/>
      <c r="X87" s="145"/>
      <c r="Y87" s="145"/>
      <c r="Z87" s="145"/>
      <c r="AA87" s="145"/>
      <c r="AC87" s="163"/>
      <c r="AD87" s="145"/>
      <c r="AE87" s="145"/>
      <c r="AF87" s="145"/>
      <c r="AG87" s="145"/>
      <c r="AH87" s="145"/>
      <c r="AJ87" s="163"/>
      <c r="AK87" s="145"/>
      <c r="AL87" s="145"/>
      <c r="AM87" s="145"/>
      <c r="AN87" s="145"/>
      <c r="AO87" s="145"/>
      <c r="AP87" s="157"/>
      <c r="AQ87" s="164"/>
      <c r="AR87" s="145"/>
      <c r="AS87" s="145"/>
      <c r="AT87" s="145"/>
      <c r="AU87" s="145"/>
      <c r="AV87" s="145"/>
      <c r="AW87" s="157"/>
      <c r="AX87" s="164"/>
      <c r="AY87" s="145"/>
      <c r="AZ87" s="145"/>
      <c r="BA87" s="145"/>
      <c r="BB87" s="145"/>
      <c r="BC87" s="145"/>
      <c r="BE87" s="163"/>
      <c r="BF87" s="145"/>
      <c r="BG87" s="145"/>
      <c r="BH87" s="145"/>
      <c r="BI87" s="145"/>
      <c r="BJ87" s="145"/>
      <c r="BL87" s="163"/>
      <c r="BM87" s="145"/>
      <c r="BN87" s="145"/>
      <c r="BO87" s="145"/>
      <c r="BP87" s="145"/>
      <c r="BQ87" s="145"/>
      <c r="BS87" s="163"/>
      <c r="BT87" s="145"/>
      <c r="BU87" s="145"/>
      <c r="BV87" s="145"/>
      <c r="BW87" s="145"/>
      <c r="BX87" s="145"/>
      <c r="BY87" s="152"/>
      <c r="BZ87" s="152"/>
      <c r="CA87" s="152"/>
      <c r="CB87" s="152"/>
      <c r="CC87" s="152"/>
      <c r="CD87" s="152"/>
      <c r="CE87" s="152"/>
      <c r="CG87" s="163"/>
      <c r="CH87" s="145"/>
      <c r="CI87" s="145"/>
      <c r="CJ87" s="145"/>
      <c r="CK87" s="145"/>
      <c r="CL87" s="145"/>
      <c r="CM87" s="25"/>
    </row>
    <row r="88" spans="1:91" ht="15.75" customHeight="1" x14ac:dyDescent="0.25">
      <c r="A88" s="163"/>
      <c r="B88" s="99"/>
      <c r="C88" s="99"/>
      <c r="D88" s="99"/>
      <c r="E88" s="99"/>
      <c r="F88" s="99"/>
      <c r="G88" s="4"/>
      <c r="H88" s="7"/>
      <c r="I88" s="66"/>
      <c r="J88" s="66"/>
      <c r="K88" s="66"/>
      <c r="L88" s="66"/>
      <c r="M88" s="66"/>
      <c r="O88" s="163"/>
      <c r="P88" s="145"/>
      <c r="Q88" s="145"/>
      <c r="R88" s="145"/>
      <c r="S88" s="145"/>
      <c r="T88" s="145"/>
      <c r="V88" s="163"/>
      <c r="W88" s="145"/>
      <c r="X88" s="145"/>
      <c r="Y88" s="145"/>
      <c r="Z88" s="145"/>
      <c r="AA88" s="145"/>
      <c r="AC88" s="163"/>
      <c r="AD88" s="145"/>
      <c r="AE88" s="145"/>
      <c r="AF88" s="145"/>
      <c r="AG88" s="145"/>
      <c r="AH88" s="145"/>
      <c r="AJ88" s="163"/>
      <c r="AK88" s="145"/>
      <c r="AL88" s="145"/>
      <c r="AM88" s="145"/>
      <c r="AN88" s="145"/>
      <c r="AO88" s="145"/>
      <c r="AP88" s="157"/>
      <c r="AQ88" s="164"/>
      <c r="AR88" s="145"/>
      <c r="AS88" s="145"/>
      <c r="AT88" s="145"/>
      <c r="AU88" s="145"/>
      <c r="AV88" s="145"/>
      <c r="AW88" s="157"/>
      <c r="AX88" s="164"/>
      <c r="AY88" s="145"/>
      <c r="AZ88" s="145"/>
      <c r="BA88" s="145"/>
      <c r="BB88" s="145"/>
      <c r="BC88" s="145"/>
      <c r="BE88" s="163"/>
      <c r="BF88" s="145"/>
      <c r="BG88" s="145"/>
      <c r="BH88" s="145"/>
      <c r="BI88" s="145"/>
      <c r="BJ88" s="145"/>
      <c r="BL88" s="163"/>
      <c r="BM88" s="145"/>
      <c r="BN88" s="145"/>
      <c r="BO88" s="145"/>
      <c r="BP88" s="145"/>
      <c r="BQ88" s="145"/>
      <c r="BS88" s="163"/>
      <c r="BT88" s="145"/>
      <c r="BU88" s="145"/>
      <c r="BV88" s="145"/>
      <c r="BW88" s="145"/>
      <c r="BX88" s="145"/>
      <c r="BY88" s="152"/>
      <c r="BZ88" s="152"/>
      <c r="CA88" s="152"/>
      <c r="CB88" s="152"/>
      <c r="CC88" s="152"/>
      <c r="CD88" s="152"/>
      <c r="CE88" s="152"/>
      <c r="CG88" s="163"/>
      <c r="CH88" s="145"/>
      <c r="CI88" s="145"/>
      <c r="CJ88" s="145"/>
      <c r="CK88" s="145"/>
      <c r="CL88" s="145"/>
      <c r="CM88" s="25"/>
    </row>
    <row r="89" spans="1:91" ht="15.75" customHeight="1" x14ac:dyDescent="0.25">
      <c r="A89" s="81"/>
      <c r="B89" s="99"/>
      <c r="C89" s="99"/>
      <c r="D89" s="99"/>
      <c r="E89" s="99"/>
      <c r="F89" s="99"/>
      <c r="G89" s="4"/>
      <c r="H89" s="16"/>
      <c r="I89" s="66"/>
      <c r="J89" s="66"/>
      <c r="K89" s="66"/>
      <c r="L89" s="66"/>
      <c r="M89" s="66"/>
      <c r="O89" s="163"/>
      <c r="P89" s="145"/>
      <c r="Q89" s="145"/>
      <c r="R89" s="145"/>
      <c r="S89" s="145"/>
      <c r="T89" s="145"/>
      <c r="V89" s="163"/>
      <c r="W89" s="145"/>
      <c r="X89" s="145"/>
      <c r="Y89" s="145"/>
      <c r="Z89" s="145"/>
      <c r="AA89" s="145"/>
      <c r="AC89" s="163"/>
      <c r="AD89" s="145"/>
      <c r="AE89" s="145"/>
      <c r="AF89" s="145"/>
      <c r="AG89" s="145"/>
      <c r="AH89" s="145"/>
      <c r="AJ89" s="163"/>
      <c r="AK89" s="145"/>
      <c r="AL89" s="145"/>
      <c r="AM89" s="145"/>
      <c r="AN89" s="145"/>
      <c r="AO89" s="145"/>
      <c r="AP89" s="157"/>
      <c r="AQ89" s="164"/>
      <c r="AR89" s="145"/>
      <c r="AS89" s="145"/>
      <c r="AT89" s="145"/>
      <c r="AU89" s="145"/>
      <c r="AV89" s="145"/>
      <c r="AW89" s="157"/>
      <c r="AX89" s="164"/>
      <c r="AY89" s="145"/>
      <c r="AZ89" s="145"/>
      <c r="BA89" s="145"/>
      <c r="BB89" s="145"/>
      <c r="BC89" s="145"/>
      <c r="BE89" s="163"/>
      <c r="BF89" s="145"/>
      <c r="BG89" s="145"/>
      <c r="BH89" s="145"/>
      <c r="BI89" s="145"/>
      <c r="BJ89" s="145"/>
      <c r="BL89" s="163"/>
      <c r="BM89" s="145"/>
      <c r="BN89" s="145"/>
      <c r="BO89" s="145"/>
      <c r="BP89" s="145"/>
      <c r="BQ89" s="145"/>
      <c r="BS89" s="163"/>
      <c r="BT89" s="145"/>
      <c r="BU89" s="145"/>
      <c r="BV89" s="145"/>
      <c r="BW89" s="145"/>
      <c r="BX89" s="145"/>
      <c r="BY89" s="152"/>
      <c r="BZ89" s="152"/>
      <c r="CA89" s="152"/>
      <c r="CB89" s="152"/>
      <c r="CC89" s="152"/>
      <c r="CD89" s="152"/>
      <c r="CE89" s="152"/>
      <c r="CG89" s="163"/>
      <c r="CH89" s="145"/>
      <c r="CI89" s="145"/>
      <c r="CJ89" s="145"/>
      <c r="CK89" s="145"/>
      <c r="CL89" s="145"/>
      <c r="CM89" s="25"/>
    </row>
    <row r="90" spans="1:91" ht="15.75" customHeight="1" x14ac:dyDescent="0.25">
      <c r="A90" s="81"/>
      <c r="B90" s="99"/>
      <c r="C90" s="99"/>
      <c r="D90" s="99"/>
      <c r="E90" s="99"/>
      <c r="F90" s="99"/>
      <c r="G90" s="4"/>
      <c r="H90" s="7"/>
      <c r="I90" s="66"/>
      <c r="J90" s="66"/>
      <c r="K90" s="66"/>
      <c r="L90" s="66"/>
      <c r="M90" s="66"/>
      <c r="O90" s="163"/>
      <c r="P90" s="145"/>
      <c r="Q90" s="145"/>
      <c r="R90" s="145"/>
      <c r="S90" s="145"/>
      <c r="T90" s="145"/>
      <c r="V90" s="163"/>
      <c r="W90" s="145"/>
      <c r="X90" s="145"/>
      <c r="Y90" s="145"/>
      <c r="Z90" s="145"/>
      <c r="AA90" s="145"/>
      <c r="AC90" s="163"/>
      <c r="AD90" s="145"/>
      <c r="AE90" s="145"/>
      <c r="AF90" s="145"/>
      <c r="AG90" s="145"/>
      <c r="AH90" s="145"/>
      <c r="AJ90" s="163"/>
      <c r="AK90" s="145"/>
      <c r="AL90" s="145"/>
      <c r="AM90" s="145"/>
      <c r="AN90" s="145"/>
      <c r="AO90" s="145"/>
      <c r="AP90" s="157"/>
      <c r="AQ90" s="164"/>
      <c r="AR90" s="145"/>
      <c r="AS90" s="145"/>
      <c r="AT90" s="145"/>
      <c r="AU90" s="145"/>
      <c r="AV90" s="145"/>
      <c r="AW90" s="157"/>
      <c r="AX90" s="164"/>
      <c r="AY90" s="145"/>
      <c r="AZ90" s="145"/>
      <c r="BA90" s="145"/>
      <c r="BB90" s="145"/>
      <c r="BC90" s="145"/>
      <c r="BE90" s="163"/>
      <c r="BF90" s="145"/>
      <c r="BG90" s="145"/>
      <c r="BH90" s="145"/>
      <c r="BI90" s="145"/>
      <c r="BJ90" s="145"/>
      <c r="BL90" s="163"/>
      <c r="BM90" s="145"/>
      <c r="BN90" s="145"/>
      <c r="BO90" s="145"/>
      <c r="BP90" s="145"/>
      <c r="BQ90" s="145"/>
      <c r="BS90" s="163"/>
      <c r="BT90" s="145"/>
      <c r="BU90" s="145"/>
      <c r="BV90" s="145"/>
      <c r="BW90" s="145"/>
      <c r="BX90" s="145"/>
      <c r="BY90" s="152"/>
      <c r="BZ90" s="152"/>
      <c r="CA90" s="152"/>
      <c r="CB90" s="152"/>
      <c r="CC90" s="152"/>
      <c r="CD90" s="152"/>
      <c r="CE90" s="152"/>
      <c r="CG90" s="163"/>
      <c r="CH90" s="145"/>
      <c r="CI90" s="145"/>
      <c r="CJ90" s="145"/>
      <c r="CK90" s="145"/>
      <c r="CL90" s="145"/>
      <c r="CM90" s="25"/>
    </row>
    <row r="91" spans="1:91" ht="15.75" customHeight="1" x14ac:dyDescent="0.25">
      <c r="A91" s="81"/>
      <c r="B91" s="99"/>
      <c r="C91" s="99"/>
      <c r="D91" s="99"/>
      <c r="E91" s="99"/>
      <c r="F91" s="99"/>
      <c r="G91" s="4"/>
      <c r="H91" s="16"/>
      <c r="I91" s="66"/>
      <c r="J91" s="66"/>
      <c r="K91" s="66"/>
      <c r="L91" s="66"/>
      <c r="M91" s="66"/>
      <c r="O91" s="163"/>
      <c r="P91" s="145"/>
      <c r="Q91" s="145"/>
      <c r="R91" s="145"/>
      <c r="S91" s="145"/>
      <c r="T91" s="145"/>
      <c r="V91" s="163"/>
      <c r="W91" s="145"/>
      <c r="X91" s="145"/>
      <c r="Y91" s="145"/>
      <c r="Z91" s="145"/>
      <c r="AA91" s="145"/>
      <c r="AC91" s="163"/>
      <c r="AD91" s="145"/>
      <c r="AE91" s="145"/>
      <c r="AF91" s="145"/>
      <c r="AG91" s="145"/>
      <c r="AH91" s="145"/>
      <c r="AJ91" s="163"/>
      <c r="AK91" s="145"/>
      <c r="AL91" s="145"/>
      <c r="AM91" s="145"/>
      <c r="AN91" s="145"/>
      <c r="AO91" s="145"/>
      <c r="AP91" s="157"/>
      <c r="AQ91" s="164"/>
      <c r="AR91" s="145"/>
      <c r="AS91" s="145"/>
      <c r="AT91" s="145"/>
      <c r="AU91" s="145"/>
      <c r="AV91" s="145"/>
      <c r="AW91" s="157"/>
      <c r="AX91" s="164"/>
      <c r="AY91" s="145"/>
      <c r="AZ91" s="145"/>
      <c r="BA91" s="145"/>
      <c r="BB91" s="145"/>
      <c r="BC91" s="145"/>
      <c r="BE91" s="163"/>
      <c r="BF91" s="145"/>
      <c r="BG91" s="145"/>
      <c r="BH91" s="145"/>
      <c r="BI91" s="145"/>
      <c r="BJ91" s="145"/>
      <c r="BL91" s="163"/>
      <c r="BM91" s="145"/>
      <c r="BN91" s="145"/>
      <c r="BO91" s="145"/>
      <c r="BP91" s="145"/>
      <c r="BQ91" s="145"/>
      <c r="BS91" s="163"/>
      <c r="BT91" s="145"/>
      <c r="BU91" s="145"/>
      <c r="BV91" s="145"/>
      <c r="BW91" s="145"/>
      <c r="BX91" s="145"/>
      <c r="BY91" s="152"/>
      <c r="BZ91" s="152"/>
      <c r="CA91" s="152"/>
      <c r="CB91" s="152"/>
      <c r="CC91" s="152"/>
      <c r="CD91" s="152"/>
      <c r="CE91" s="152"/>
      <c r="CG91" s="163"/>
      <c r="CH91" s="145"/>
      <c r="CI91" s="145"/>
      <c r="CJ91" s="145"/>
      <c r="CK91" s="145"/>
      <c r="CL91" s="145"/>
      <c r="CM91" s="25"/>
    </row>
    <row r="92" spans="1:91" ht="15.75" customHeight="1" x14ac:dyDescent="0.25">
      <c r="A92" s="81"/>
      <c r="B92" s="99"/>
      <c r="C92" s="99"/>
      <c r="D92" s="99"/>
      <c r="E92" s="99"/>
      <c r="F92" s="99"/>
      <c r="G92" s="4"/>
      <c r="H92" s="7"/>
      <c r="I92" s="66"/>
      <c r="J92" s="66"/>
      <c r="K92" s="66"/>
      <c r="L92" s="66"/>
      <c r="M92" s="66"/>
      <c r="O92" s="77"/>
      <c r="P92" s="67"/>
      <c r="Q92" s="67"/>
      <c r="R92" s="67"/>
      <c r="S92" s="67"/>
      <c r="T92" s="67"/>
      <c r="V92" s="81"/>
      <c r="W92" s="91"/>
      <c r="X92" s="91"/>
      <c r="Y92" s="91"/>
      <c r="Z92" s="91"/>
      <c r="AA92" s="91"/>
      <c r="AC92" s="77"/>
      <c r="AD92" s="68"/>
      <c r="AE92" s="68"/>
      <c r="AF92" s="68"/>
      <c r="AG92" s="68"/>
      <c r="AH92" s="68"/>
      <c r="AJ92" s="77"/>
      <c r="AK92" s="69"/>
      <c r="AL92" s="69"/>
      <c r="AM92" s="69"/>
      <c r="AN92" s="69"/>
      <c r="AO92" s="69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E92" s="77"/>
      <c r="BF92" s="70"/>
      <c r="BG92" s="70"/>
      <c r="BH92" s="70"/>
      <c r="BI92" s="70"/>
      <c r="BJ92" s="70"/>
      <c r="BL92" s="77"/>
      <c r="BM92" s="71"/>
      <c r="BN92" s="71"/>
      <c r="BO92" s="71"/>
      <c r="BP92" s="71"/>
      <c r="BQ92" s="71"/>
      <c r="BS92" s="77"/>
      <c r="BT92" s="72"/>
      <c r="BU92" s="72"/>
      <c r="BV92" s="72"/>
      <c r="BW92" s="72"/>
      <c r="BX92" s="72"/>
      <c r="BY92" s="194"/>
      <c r="BZ92" s="194"/>
      <c r="CA92" s="194"/>
      <c r="CB92" s="194"/>
      <c r="CC92" s="194"/>
      <c r="CD92" s="194"/>
      <c r="CE92" s="194"/>
      <c r="CG92" s="76"/>
      <c r="CH92" s="73"/>
      <c r="CI92" s="73"/>
      <c r="CJ92" s="73"/>
      <c r="CK92" s="73"/>
      <c r="CL92" s="73"/>
      <c r="CM92" s="25"/>
    </row>
    <row r="93" spans="1:91" ht="15.75" customHeight="1" x14ac:dyDescent="0.25">
      <c r="A93" s="81"/>
      <c r="B93" s="99"/>
      <c r="C93" s="99"/>
      <c r="D93" s="99"/>
      <c r="E93" s="99"/>
      <c r="F93" s="99"/>
      <c r="G93" s="4"/>
      <c r="H93" s="16"/>
      <c r="I93" s="66"/>
      <c r="J93" s="66"/>
      <c r="K93" s="66"/>
      <c r="L93" s="66"/>
      <c r="M93" s="66"/>
      <c r="O93" s="77"/>
      <c r="P93" s="67"/>
      <c r="Q93" s="67"/>
      <c r="R93" s="67"/>
      <c r="S93" s="67"/>
      <c r="T93" s="67"/>
      <c r="V93" s="81"/>
      <c r="W93" s="91"/>
      <c r="X93" s="91"/>
      <c r="Y93" s="91"/>
      <c r="Z93" s="91"/>
      <c r="AA93" s="91"/>
      <c r="AC93" s="77"/>
      <c r="AD93" s="68"/>
      <c r="AE93" s="68"/>
      <c r="AF93" s="68"/>
      <c r="AG93" s="68"/>
      <c r="AH93" s="68"/>
      <c r="AJ93" s="77"/>
      <c r="AK93" s="69"/>
      <c r="AL93" s="69"/>
      <c r="AM93" s="69"/>
      <c r="AN93" s="69"/>
      <c r="AO93" s="69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E93" s="77"/>
      <c r="BF93" s="70"/>
      <c r="BG93" s="70"/>
      <c r="BH93" s="70"/>
      <c r="BI93" s="70"/>
      <c r="BJ93" s="70"/>
      <c r="BL93" s="77"/>
      <c r="BM93" s="71"/>
      <c r="BN93" s="71"/>
      <c r="BO93" s="71"/>
      <c r="BP93" s="71"/>
      <c r="BQ93" s="71"/>
      <c r="BS93" s="77"/>
      <c r="BT93" s="72"/>
      <c r="BU93" s="72"/>
      <c r="BV93" s="72"/>
      <c r="BW93" s="72"/>
      <c r="BX93" s="72"/>
      <c r="BY93" s="194"/>
      <c r="BZ93" s="194"/>
      <c r="CA93" s="194"/>
      <c r="CB93" s="194"/>
      <c r="CC93" s="194"/>
      <c r="CD93" s="194"/>
      <c r="CE93" s="194"/>
      <c r="CG93" s="76"/>
      <c r="CH93" s="73"/>
      <c r="CI93" s="73"/>
      <c r="CJ93" s="73"/>
      <c r="CK93" s="73"/>
      <c r="CL93" s="73"/>
      <c r="CM93" s="25"/>
    </row>
    <row r="94" spans="1:91" ht="15.75" customHeight="1" x14ac:dyDescent="0.25">
      <c r="A94" s="81"/>
      <c r="B94" s="99"/>
      <c r="C94" s="99"/>
      <c r="D94" s="99"/>
      <c r="E94" s="99"/>
      <c r="F94" s="99"/>
      <c r="G94" s="4"/>
      <c r="H94" s="7"/>
      <c r="I94" s="66"/>
      <c r="J94" s="66"/>
      <c r="K94" s="66"/>
      <c r="L94" s="66"/>
      <c r="M94" s="66"/>
      <c r="O94" s="77"/>
      <c r="P94" s="67"/>
      <c r="Q94" s="67"/>
      <c r="R94" s="67"/>
      <c r="S94" s="67"/>
      <c r="T94" s="67"/>
      <c r="V94" s="81"/>
      <c r="W94" s="91"/>
      <c r="X94" s="91"/>
      <c r="Y94" s="91"/>
      <c r="Z94" s="91"/>
      <c r="AA94" s="91"/>
      <c r="AC94" s="77"/>
      <c r="AD94" s="68"/>
      <c r="AE94" s="68"/>
      <c r="AF94" s="68"/>
      <c r="AG94" s="68"/>
      <c r="AH94" s="68"/>
      <c r="AJ94" s="77"/>
      <c r="AK94" s="69"/>
      <c r="AL94" s="69"/>
      <c r="AM94" s="69"/>
      <c r="AN94" s="69"/>
      <c r="AO94" s="69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E94" s="77"/>
      <c r="BF94" s="70"/>
      <c r="BG94" s="70"/>
      <c r="BH94" s="70"/>
      <c r="BI94" s="70"/>
      <c r="BJ94" s="70"/>
      <c r="BL94" s="77"/>
      <c r="BM94" s="71"/>
      <c r="BN94" s="71"/>
      <c r="BO94" s="71"/>
      <c r="BP94" s="71"/>
      <c r="BQ94" s="71"/>
      <c r="BS94" s="77"/>
      <c r="BT94" s="72"/>
      <c r="BU94" s="72"/>
      <c r="BV94" s="72"/>
      <c r="BW94" s="72"/>
      <c r="BX94" s="72"/>
      <c r="BY94" s="194"/>
      <c r="BZ94" s="194"/>
      <c r="CA94" s="194"/>
      <c r="CB94" s="194"/>
      <c r="CC94" s="194"/>
      <c r="CD94" s="194"/>
      <c r="CE94" s="194"/>
      <c r="CG94" s="76"/>
      <c r="CH94" s="73"/>
      <c r="CI94" s="73"/>
      <c r="CJ94" s="73"/>
      <c r="CK94" s="73"/>
      <c r="CL94" s="73"/>
      <c r="CM94" s="25"/>
    </row>
    <row r="95" spans="1:91" ht="15.75" customHeight="1" x14ac:dyDescent="0.25">
      <c r="A95" s="81"/>
      <c r="B95" s="99"/>
      <c r="C95" s="99"/>
      <c r="D95" s="99"/>
      <c r="E95" s="99"/>
      <c r="F95" s="99"/>
      <c r="G95" s="4"/>
      <c r="H95" s="16"/>
      <c r="I95" s="66"/>
      <c r="J95" s="66"/>
      <c r="K95" s="66"/>
      <c r="L95" s="66"/>
      <c r="M95" s="66"/>
      <c r="O95" s="77"/>
      <c r="P95" s="67"/>
      <c r="Q95" s="67"/>
      <c r="R95" s="67"/>
      <c r="S95" s="67"/>
      <c r="T95" s="67"/>
      <c r="V95" s="81"/>
      <c r="W95" s="91"/>
      <c r="X95" s="91"/>
      <c r="Y95" s="91"/>
      <c r="Z95" s="91"/>
      <c r="AA95" s="91"/>
      <c r="AC95" s="77"/>
      <c r="AD95" s="68"/>
      <c r="AE95" s="68"/>
      <c r="AF95" s="68"/>
      <c r="AG95" s="68"/>
      <c r="AH95" s="68"/>
      <c r="AJ95" s="77"/>
      <c r="AK95" s="69"/>
      <c r="AL95" s="69"/>
      <c r="AM95" s="69"/>
      <c r="AN95" s="69"/>
      <c r="AO95" s="69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E95" s="77"/>
      <c r="BF95" s="70"/>
      <c r="BG95" s="70"/>
      <c r="BH95" s="70"/>
      <c r="BI95" s="70"/>
      <c r="BJ95" s="70"/>
      <c r="BL95" s="77"/>
      <c r="BM95" s="71"/>
      <c r="BN95" s="71"/>
      <c r="BO95" s="71"/>
      <c r="BP95" s="71"/>
      <c r="BQ95" s="71"/>
      <c r="BS95" s="77"/>
      <c r="BT95" s="72"/>
      <c r="BU95" s="72"/>
      <c r="BV95" s="72"/>
      <c r="BW95" s="72"/>
      <c r="BX95" s="72"/>
      <c r="BY95" s="194"/>
      <c r="BZ95" s="194"/>
      <c r="CA95" s="194"/>
      <c r="CB95" s="194"/>
      <c r="CC95" s="194"/>
      <c r="CD95" s="194"/>
      <c r="CE95" s="194"/>
      <c r="CG95" s="76"/>
      <c r="CH95" s="73"/>
      <c r="CI95" s="73"/>
      <c r="CJ95" s="73"/>
      <c r="CK95" s="73"/>
      <c r="CL95" s="73"/>
      <c r="CM95" s="25"/>
    </row>
    <row r="96" spans="1:91" ht="15.75" customHeight="1" x14ac:dyDescent="0.25">
      <c r="A96" s="81"/>
      <c r="B96" s="99"/>
      <c r="C96" s="99"/>
      <c r="D96" s="99"/>
      <c r="E96" s="99"/>
      <c r="F96" s="99"/>
      <c r="G96" s="4"/>
      <c r="H96" s="7"/>
      <c r="I96" s="66"/>
      <c r="J96" s="66"/>
      <c r="K96" s="66"/>
      <c r="L96" s="66"/>
      <c r="M96" s="66"/>
      <c r="O96" s="77"/>
      <c r="P96" s="67"/>
      <c r="Q96" s="67"/>
      <c r="R96" s="67"/>
      <c r="S96" s="67"/>
      <c r="T96" s="67"/>
      <c r="V96" s="81"/>
      <c r="W96" s="91"/>
      <c r="X96" s="91"/>
      <c r="Y96" s="91"/>
      <c r="Z96" s="91"/>
      <c r="AA96" s="91"/>
      <c r="AC96" s="77"/>
      <c r="AD96" s="68"/>
      <c r="AE96" s="68"/>
      <c r="AF96" s="68"/>
      <c r="AG96" s="68"/>
      <c r="AH96" s="68"/>
      <c r="AJ96" s="77"/>
      <c r="AK96" s="69"/>
      <c r="AL96" s="69"/>
      <c r="AM96" s="69"/>
      <c r="AN96" s="69"/>
      <c r="AO96" s="69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E96" s="77"/>
      <c r="BF96" s="70"/>
      <c r="BG96" s="70"/>
      <c r="BH96" s="70"/>
      <c r="BI96" s="70"/>
      <c r="BJ96" s="70"/>
      <c r="BL96" s="77"/>
      <c r="BM96" s="71"/>
      <c r="BN96" s="71"/>
      <c r="BO96" s="71"/>
      <c r="BP96" s="71"/>
      <c r="BQ96" s="71"/>
      <c r="BS96" s="77"/>
      <c r="BT96" s="72"/>
      <c r="BU96" s="72"/>
      <c r="BV96" s="72"/>
      <c r="BW96" s="72"/>
      <c r="BX96" s="72"/>
      <c r="BY96" s="194"/>
      <c r="BZ96" s="194"/>
      <c r="CA96" s="194"/>
      <c r="CB96" s="194"/>
      <c r="CC96" s="194"/>
      <c r="CD96" s="194"/>
      <c r="CE96" s="194"/>
      <c r="CG96" s="76"/>
      <c r="CH96" s="73"/>
      <c r="CI96" s="73"/>
      <c r="CJ96" s="73"/>
      <c r="CK96" s="73"/>
      <c r="CL96" s="73"/>
      <c r="CM96" s="25"/>
    </row>
    <row r="97" spans="1:91" ht="15.75" customHeight="1" x14ac:dyDescent="0.25">
      <c r="A97" s="81"/>
      <c r="B97" s="99"/>
      <c r="C97" s="99"/>
      <c r="D97" s="99"/>
      <c r="E97" s="99"/>
      <c r="F97" s="99"/>
      <c r="G97" s="4"/>
      <c r="H97" s="16"/>
      <c r="I97" s="66"/>
      <c r="J97" s="66"/>
      <c r="K97" s="66"/>
      <c r="L97" s="66"/>
      <c r="M97" s="66"/>
      <c r="O97" s="92"/>
      <c r="P97" s="93"/>
      <c r="Q97" s="93"/>
      <c r="R97" s="93"/>
      <c r="S97" s="93"/>
      <c r="T97" s="93"/>
      <c r="V97" s="81"/>
      <c r="W97" s="91"/>
      <c r="X97" s="91"/>
      <c r="Y97" s="91"/>
      <c r="Z97" s="91"/>
      <c r="AA97" s="91"/>
      <c r="AC97" s="77"/>
      <c r="AD97" s="68"/>
      <c r="AE97" s="68"/>
      <c r="AF97" s="68"/>
      <c r="AG97" s="68"/>
      <c r="AH97" s="68"/>
      <c r="AJ97" s="77"/>
      <c r="AK97" s="69"/>
      <c r="AL97" s="69"/>
      <c r="AM97" s="69"/>
      <c r="AN97" s="69"/>
      <c r="AO97" s="69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E97" s="77"/>
      <c r="BF97" s="70"/>
      <c r="BG97" s="70"/>
      <c r="BH97" s="70"/>
      <c r="BI97" s="70"/>
      <c r="BJ97" s="70"/>
      <c r="BL97" s="77"/>
      <c r="BM97" s="71"/>
      <c r="BN97" s="71"/>
      <c r="BO97" s="71"/>
      <c r="BP97" s="71"/>
      <c r="BQ97" s="71"/>
      <c r="BS97" s="77"/>
      <c r="BT97" s="72"/>
      <c r="BU97" s="72"/>
      <c r="BV97" s="72"/>
      <c r="BW97" s="72"/>
      <c r="BX97" s="72"/>
      <c r="BY97" s="194"/>
      <c r="BZ97" s="194"/>
      <c r="CA97" s="194"/>
      <c r="CB97" s="194"/>
      <c r="CC97" s="194"/>
      <c r="CD97" s="194"/>
      <c r="CE97" s="194"/>
      <c r="CG97" s="76"/>
      <c r="CH97" s="73"/>
      <c r="CI97" s="73"/>
      <c r="CJ97" s="73"/>
      <c r="CK97" s="73"/>
      <c r="CL97" s="73"/>
      <c r="CM97" s="25"/>
    </row>
    <row r="98" spans="1:91" ht="15.75" customHeight="1" x14ac:dyDescent="0.25">
      <c r="A98" s="81"/>
      <c r="B98" s="99"/>
      <c r="C98" s="99"/>
      <c r="D98" s="99"/>
      <c r="E98" s="99"/>
      <c r="F98" s="99"/>
      <c r="G98" s="4"/>
      <c r="H98" s="7"/>
      <c r="I98" s="66"/>
      <c r="J98" s="66"/>
      <c r="K98" s="66"/>
      <c r="L98" s="66"/>
      <c r="M98" s="66"/>
      <c r="O98" s="94"/>
      <c r="P98" s="95"/>
      <c r="Q98" s="95"/>
      <c r="R98" s="95"/>
      <c r="S98" s="95"/>
      <c r="T98" s="95"/>
      <c r="V98" s="81"/>
      <c r="W98" s="91"/>
      <c r="X98" s="91"/>
      <c r="Y98" s="91"/>
      <c r="Z98" s="91"/>
      <c r="AA98" s="91"/>
      <c r="AC98" s="77"/>
      <c r="AD98" s="68"/>
      <c r="AE98" s="68"/>
      <c r="AF98" s="68"/>
      <c r="AG98" s="68"/>
      <c r="AH98" s="68"/>
      <c r="AJ98" s="77"/>
      <c r="AK98" s="69"/>
      <c r="AL98" s="69"/>
      <c r="AM98" s="69"/>
      <c r="AN98" s="69"/>
      <c r="AO98" s="69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E98" s="77"/>
      <c r="BF98" s="70"/>
      <c r="BG98" s="70"/>
      <c r="BH98" s="70"/>
      <c r="BI98" s="70"/>
      <c r="BJ98" s="70"/>
      <c r="BL98" s="77"/>
      <c r="BM98" s="71"/>
      <c r="BN98" s="71"/>
      <c r="BO98" s="71"/>
      <c r="BP98" s="71"/>
      <c r="BQ98" s="71"/>
      <c r="BS98" s="77"/>
      <c r="BT98" s="72"/>
      <c r="BU98" s="72"/>
      <c r="BV98" s="72"/>
      <c r="BW98" s="72"/>
      <c r="BX98" s="72"/>
      <c r="BY98" s="194"/>
      <c r="BZ98" s="194"/>
      <c r="CA98" s="194"/>
      <c r="CB98" s="194"/>
      <c r="CC98" s="194"/>
      <c r="CD98" s="194"/>
      <c r="CE98" s="194"/>
      <c r="CG98" s="76"/>
      <c r="CH98" s="73"/>
      <c r="CI98" s="73"/>
      <c r="CJ98" s="73"/>
      <c r="CK98" s="73"/>
      <c r="CL98" s="73"/>
      <c r="CM98" s="25"/>
    </row>
    <row r="99" spans="1:91" ht="15.75" customHeight="1" x14ac:dyDescent="0.25">
      <c r="A99" s="81"/>
      <c r="B99" s="99"/>
      <c r="C99" s="99"/>
      <c r="D99" s="99"/>
      <c r="E99" s="99"/>
      <c r="F99" s="99"/>
      <c r="G99" s="4"/>
      <c r="H99" s="16"/>
      <c r="I99" s="66"/>
      <c r="J99" s="66"/>
      <c r="K99" s="66"/>
      <c r="L99" s="66"/>
      <c r="M99" s="66"/>
      <c r="O99" s="94"/>
      <c r="P99" s="95"/>
      <c r="Q99" s="95"/>
      <c r="R99" s="95"/>
      <c r="S99" s="95"/>
      <c r="T99" s="95"/>
      <c r="V99" s="81"/>
      <c r="W99" s="91"/>
      <c r="X99" s="91"/>
      <c r="Y99" s="91"/>
      <c r="Z99" s="91"/>
      <c r="AA99" s="91"/>
      <c r="AC99" s="77"/>
      <c r="AD99" s="68"/>
      <c r="AE99" s="68"/>
      <c r="AF99" s="68"/>
      <c r="AG99" s="68"/>
      <c r="AH99" s="68"/>
      <c r="AJ99" s="77"/>
      <c r="AK99" s="69"/>
      <c r="AL99" s="69"/>
      <c r="AM99" s="69"/>
      <c r="AN99" s="69"/>
      <c r="AO99" s="69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E99" s="77"/>
      <c r="BF99" s="70"/>
      <c r="BG99" s="70"/>
      <c r="BH99" s="70"/>
      <c r="BI99" s="70"/>
      <c r="BJ99" s="70"/>
      <c r="BL99" s="77"/>
      <c r="BM99" s="71"/>
      <c r="BN99" s="71"/>
      <c r="BO99" s="71"/>
      <c r="BP99" s="71"/>
      <c r="BQ99" s="71"/>
      <c r="BS99" s="77"/>
      <c r="BT99" s="72"/>
      <c r="BU99" s="72"/>
      <c r="BV99" s="72"/>
      <c r="BW99" s="72"/>
      <c r="BX99" s="72"/>
      <c r="BY99" s="194"/>
      <c r="BZ99" s="194"/>
      <c r="CA99" s="194"/>
      <c r="CB99" s="194"/>
      <c r="CC99" s="194"/>
      <c r="CD99" s="194"/>
      <c r="CE99" s="194"/>
      <c r="CG99" s="76"/>
      <c r="CH99" s="73"/>
      <c r="CI99" s="73"/>
      <c r="CJ99" s="73"/>
      <c r="CK99" s="73"/>
      <c r="CL99" s="73"/>
      <c r="CM99" s="25"/>
    </row>
    <row r="100" spans="1:91" ht="15.75" customHeight="1" x14ac:dyDescent="0.25">
      <c r="A100" s="81"/>
      <c r="B100" s="99"/>
      <c r="C100" s="99"/>
      <c r="D100" s="99"/>
      <c r="E100" s="99"/>
      <c r="F100" s="99"/>
      <c r="G100" s="4"/>
      <c r="H100" s="7"/>
      <c r="I100" s="66"/>
      <c r="J100" s="66"/>
      <c r="K100" s="66"/>
      <c r="L100" s="66"/>
      <c r="M100" s="66"/>
      <c r="O100" s="94"/>
      <c r="P100" s="95"/>
      <c r="Q100" s="95"/>
      <c r="R100" s="95"/>
      <c r="S100" s="95"/>
      <c r="T100" s="95"/>
      <c r="V100" s="81"/>
      <c r="W100" s="91"/>
      <c r="X100" s="91"/>
      <c r="Y100" s="91"/>
      <c r="Z100" s="91"/>
      <c r="AA100" s="91"/>
      <c r="AC100" s="77"/>
      <c r="AD100" s="68"/>
      <c r="AE100" s="68"/>
      <c r="AF100" s="68"/>
      <c r="AG100" s="68"/>
      <c r="AH100" s="68"/>
      <c r="AJ100" s="77"/>
      <c r="AK100" s="69"/>
      <c r="AL100" s="69"/>
      <c r="AM100" s="69"/>
      <c r="AN100" s="69"/>
      <c r="AO100" s="69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E100" s="77"/>
      <c r="BF100" s="70"/>
      <c r="BG100" s="70"/>
      <c r="BH100" s="70"/>
      <c r="BI100" s="70"/>
      <c r="BJ100" s="70"/>
      <c r="BL100" s="77"/>
      <c r="BM100" s="71"/>
      <c r="BN100" s="71"/>
      <c r="BO100" s="71"/>
      <c r="BP100" s="71"/>
      <c r="BQ100" s="71"/>
      <c r="BS100" s="77"/>
      <c r="BT100" s="72"/>
      <c r="BU100" s="72"/>
      <c r="BV100" s="72"/>
      <c r="BW100" s="72"/>
      <c r="BX100" s="72"/>
      <c r="BY100" s="194"/>
      <c r="BZ100" s="194"/>
      <c r="CA100" s="194"/>
      <c r="CB100" s="194"/>
      <c r="CC100" s="194"/>
      <c r="CD100" s="194"/>
      <c r="CE100" s="194"/>
      <c r="CG100" s="76"/>
      <c r="CH100" s="73"/>
      <c r="CI100" s="73"/>
      <c r="CJ100" s="73"/>
      <c r="CK100" s="73"/>
      <c r="CL100" s="73"/>
      <c r="CM100" s="25"/>
    </row>
    <row r="101" spans="1:91" ht="15.75" customHeight="1" x14ac:dyDescent="0.25">
      <c r="A101" s="81"/>
      <c r="B101" s="99"/>
      <c r="C101" s="99"/>
      <c r="D101" s="99"/>
      <c r="E101" s="99"/>
      <c r="F101" s="99"/>
      <c r="G101" s="4"/>
      <c r="H101" s="16"/>
      <c r="I101" s="66"/>
      <c r="J101" s="66"/>
      <c r="K101" s="66"/>
      <c r="L101" s="66"/>
      <c r="M101" s="66"/>
      <c r="O101" s="94"/>
      <c r="P101" s="95"/>
      <c r="Q101" s="95"/>
      <c r="R101" s="95"/>
      <c r="S101" s="95"/>
      <c r="T101" s="95"/>
      <c r="V101" s="81"/>
      <c r="W101" s="91"/>
      <c r="X101" s="91"/>
      <c r="Y101" s="91"/>
      <c r="Z101" s="91"/>
      <c r="AA101" s="91"/>
      <c r="AC101" s="77"/>
      <c r="AD101" s="68"/>
      <c r="AE101" s="68"/>
      <c r="AF101" s="68"/>
      <c r="AG101" s="68"/>
      <c r="AH101" s="68"/>
      <c r="AJ101" s="77"/>
      <c r="AK101" s="69"/>
      <c r="AL101" s="69"/>
      <c r="AM101" s="69"/>
      <c r="AN101" s="69"/>
      <c r="AO101" s="69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E101" s="77"/>
      <c r="BF101" s="70"/>
      <c r="BG101" s="70"/>
      <c r="BH101" s="70"/>
      <c r="BI101" s="70"/>
      <c r="BJ101" s="70"/>
      <c r="BL101" s="77"/>
      <c r="BM101" s="71"/>
      <c r="BN101" s="71"/>
      <c r="BO101" s="71"/>
      <c r="BP101" s="71"/>
      <c r="BQ101" s="71"/>
      <c r="BS101" s="77"/>
      <c r="BT101" s="72"/>
      <c r="BU101" s="72"/>
      <c r="BV101" s="72"/>
      <c r="BW101" s="72"/>
      <c r="BX101" s="72"/>
      <c r="BY101" s="194"/>
      <c r="BZ101" s="194"/>
      <c r="CA101" s="194"/>
      <c r="CB101" s="194"/>
      <c r="CC101" s="194"/>
      <c r="CD101" s="194"/>
      <c r="CE101" s="194"/>
      <c r="CG101" s="76"/>
      <c r="CH101" s="73"/>
      <c r="CI101" s="73"/>
      <c r="CJ101" s="73"/>
      <c r="CK101" s="73"/>
      <c r="CL101" s="73"/>
      <c r="CM101" s="25"/>
    </row>
    <row r="102" spans="1:91" ht="15.75" customHeight="1" x14ac:dyDescent="0.25">
      <c r="A102" s="81"/>
      <c r="B102" s="99"/>
      <c r="C102" s="99"/>
      <c r="D102" s="99"/>
      <c r="E102" s="99"/>
      <c r="F102" s="99"/>
      <c r="G102" s="4"/>
      <c r="H102" s="7"/>
      <c r="I102" s="66"/>
      <c r="J102" s="66"/>
      <c r="K102" s="66"/>
      <c r="L102" s="66"/>
      <c r="M102" s="66"/>
      <c r="O102" s="94"/>
      <c r="P102" s="95"/>
      <c r="Q102" s="95"/>
      <c r="R102" s="95"/>
      <c r="S102" s="95"/>
      <c r="T102" s="95"/>
      <c r="V102" s="81"/>
      <c r="W102" s="91"/>
      <c r="X102" s="91"/>
      <c r="Y102" s="91"/>
      <c r="Z102" s="91"/>
      <c r="AA102" s="91"/>
      <c r="AC102" s="77"/>
      <c r="AD102" s="68"/>
      <c r="AE102" s="68"/>
      <c r="AF102" s="68"/>
      <c r="AG102" s="68"/>
      <c r="AH102" s="68"/>
      <c r="AJ102" s="77"/>
      <c r="AK102" s="69"/>
      <c r="AL102" s="69"/>
      <c r="AM102" s="69"/>
      <c r="AN102" s="69"/>
      <c r="AO102" s="69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E102" s="77"/>
      <c r="BF102" s="70"/>
      <c r="BG102" s="70"/>
      <c r="BH102" s="70"/>
      <c r="BI102" s="70"/>
      <c r="BJ102" s="70"/>
      <c r="BL102" s="77"/>
      <c r="BM102" s="71"/>
      <c r="BN102" s="71"/>
      <c r="BO102" s="71"/>
      <c r="BP102" s="71"/>
      <c r="BQ102" s="71"/>
      <c r="BS102" s="77"/>
      <c r="BT102" s="72"/>
      <c r="BU102" s="72"/>
      <c r="BV102" s="72"/>
      <c r="BW102" s="72"/>
      <c r="BX102" s="72"/>
      <c r="BY102" s="194"/>
      <c r="BZ102" s="194"/>
      <c r="CA102" s="194"/>
      <c r="CB102" s="194"/>
      <c r="CC102" s="194"/>
      <c r="CD102" s="194"/>
      <c r="CE102" s="194"/>
      <c r="CG102" s="76"/>
      <c r="CH102" s="73"/>
      <c r="CI102" s="73"/>
      <c r="CJ102" s="73"/>
      <c r="CK102" s="73"/>
      <c r="CL102" s="73"/>
      <c r="CM102" s="25"/>
    </row>
    <row r="103" spans="1:91" ht="15.75" customHeight="1" x14ac:dyDescent="0.25">
      <c r="A103" s="81"/>
      <c r="B103" s="99"/>
      <c r="C103" s="99"/>
      <c r="D103" s="99"/>
      <c r="E103" s="99"/>
      <c r="F103" s="99"/>
      <c r="G103" s="4"/>
      <c r="H103" s="16"/>
      <c r="I103" s="66"/>
      <c r="J103" s="66"/>
      <c r="K103" s="66"/>
      <c r="L103" s="66"/>
      <c r="M103" s="66"/>
      <c r="O103" s="94"/>
      <c r="P103" s="95"/>
      <c r="Q103" s="95"/>
      <c r="R103" s="95"/>
      <c r="S103" s="95"/>
      <c r="T103" s="95"/>
      <c r="V103" s="81"/>
      <c r="W103" s="91"/>
      <c r="X103" s="91"/>
      <c r="Y103" s="91"/>
      <c r="Z103" s="91"/>
      <c r="AA103" s="91"/>
      <c r="AC103" s="77"/>
      <c r="AD103" s="68"/>
      <c r="AE103" s="68"/>
      <c r="AF103" s="68"/>
      <c r="AG103" s="68"/>
      <c r="AH103" s="68"/>
      <c r="AJ103" s="77"/>
      <c r="AK103" s="69"/>
      <c r="AL103" s="69"/>
      <c r="AM103" s="69"/>
      <c r="AN103" s="69"/>
      <c r="AO103" s="69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E103" s="77"/>
      <c r="BF103" s="70"/>
      <c r="BG103" s="70"/>
      <c r="BH103" s="70"/>
      <c r="BI103" s="70"/>
      <c r="BJ103" s="70"/>
      <c r="BL103" s="77"/>
      <c r="BM103" s="71"/>
      <c r="BN103" s="71"/>
      <c r="BO103" s="71"/>
      <c r="BP103" s="71"/>
      <c r="BQ103" s="71"/>
      <c r="BS103" s="77"/>
      <c r="BT103" s="72"/>
      <c r="BU103" s="72"/>
      <c r="BV103" s="72"/>
      <c r="BW103" s="72"/>
      <c r="BX103" s="72"/>
      <c r="BY103" s="194"/>
      <c r="BZ103" s="194"/>
      <c r="CA103" s="194"/>
      <c r="CB103" s="194"/>
      <c r="CC103" s="194"/>
      <c r="CD103" s="194"/>
      <c r="CE103" s="194"/>
      <c r="CG103" s="76"/>
      <c r="CH103" s="73"/>
      <c r="CI103" s="73"/>
      <c r="CJ103" s="73"/>
      <c r="CK103" s="73"/>
      <c r="CL103" s="73"/>
      <c r="CM103" s="25"/>
    </row>
    <row r="104" spans="1:91" ht="15.75" customHeight="1" x14ac:dyDescent="0.25">
      <c r="A104" s="81"/>
      <c r="B104" s="99"/>
      <c r="C104" s="99"/>
      <c r="D104" s="99"/>
      <c r="E104" s="99"/>
      <c r="F104" s="99"/>
      <c r="G104" s="4"/>
      <c r="H104" s="7"/>
      <c r="I104" s="66"/>
      <c r="J104" s="66"/>
      <c r="K104" s="66"/>
      <c r="L104" s="66"/>
      <c r="M104" s="66"/>
      <c r="O104" s="94"/>
      <c r="P104" s="95"/>
      <c r="Q104" s="95"/>
      <c r="R104" s="95"/>
      <c r="S104" s="95"/>
      <c r="T104" s="95"/>
      <c r="V104" s="81"/>
      <c r="W104" s="91"/>
      <c r="X104" s="91"/>
      <c r="Y104" s="91"/>
      <c r="Z104" s="91"/>
      <c r="AA104" s="91"/>
      <c r="AC104" s="77"/>
      <c r="AD104" s="68"/>
      <c r="AE104" s="68"/>
      <c r="AF104" s="68"/>
      <c r="AG104" s="68"/>
      <c r="AH104" s="68"/>
      <c r="AJ104" s="77"/>
      <c r="AK104" s="69"/>
      <c r="AL104" s="69"/>
      <c r="AM104" s="69"/>
      <c r="AN104" s="69"/>
      <c r="AO104" s="69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E104" s="77"/>
      <c r="BF104" s="70"/>
      <c r="BG104" s="70"/>
      <c r="BH104" s="70"/>
      <c r="BI104" s="70"/>
      <c r="BJ104" s="70"/>
      <c r="BL104" s="77"/>
      <c r="BM104" s="71"/>
      <c r="BN104" s="71"/>
      <c r="BO104" s="71"/>
      <c r="BP104" s="71"/>
      <c r="BQ104" s="71"/>
      <c r="BS104" s="77"/>
      <c r="BT104" s="72"/>
      <c r="BU104" s="72"/>
      <c r="BV104" s="72"/>
      <c r="BW104" s="72"/>
      <c r="BX104" s="72"/>
      <c r="BY104" s="194"/>
      <c r="BZ104" s="194"/>
      <c r="CA104" s="194"/>
      <c r="CB104" s="194"/>
      <c r="CC104" s="194"/>
      <c r="CD104" s="194"/>
      <c r="CE104" s="194"/>
      <c r="CG104" s="76"/>
      <c r="CH104" s="73"/>
      <c r="CI104" s="73"/>
      <c r="CJ104" s="73"/>
      <c r="CK104" s="73"/>
      <c r="CL104" s="73"/>
      <c r="CM104" s="25"/>
    </row>
    <row r="105" spans="1:91" ht="15.75" customHeight="1" x14ac:dyDescent="0.25">
      <c r="A105" s="81"/>
      <c r="B105" s="99"/>
      <c r="C105" s="99"/>
      <c r="D105" s="99"/>
      <c r="E105" s="99"/>
      <c r="F105" s="99"/>
      <c r="G105" s="4"/>
      <c r="H105" s="16"/>
      <c r="I105" s="66"/>
      <c r="J105" s="66"/>
      <c r="K105" s="66"/>
      <c r="L105" s="66"/>
      <c r="M105" s="66"/>
      <c r="O105" s="94"/>
      <c r="P105" s="95"/>
      <c r="Q105" s="95"/>
      <c r="R105" s="95"/>
      <c r="S105" s="95"/>
      <c r="T105" s="95"/>
      <c r="V105" s="81"/>
      <c r="W105" s="91"/>
      <c r="X105" s="91"/>
      <c r="Y105" s="91"/>
      <c r="Z105" s="91"/>
      <c r="AA105" s="91"/>
      <c r="AC105" s="77"/>
      <c r="AD105" s="68"/>
      <c r="AE105" s="68"/>
      <c r="AF105" s="68"/>
      <c r="AG105" s="68"/>
      <c r="AH105" s="68"/>
      <c r="AJ105" s="77"/>
      <c r="AK105" s="69"/>
      <c r="AL105" s="69"/>
      <c r="AM105" s="69"/>
      <c r="AN105" s="69"/>
      <c r="AO105" s="69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E105" s="77"/>
      <c r="BF105" s="70"/>
      <c r="BG105" s="70"/>
      <c r="BH105" s="70"/>
      <c r="BI105" s="70"/>
      <c r="BJ105" s="70"/>
      <c r="BL105" s="77"/>
      <c r="BM105" s="71"/>
      <c r="BN105" s="71"/>
      <c r="BO105" s="71"/>
      <c r="BP105" s="71"/>
      <c r="BQ105" s="71"/>
      <c r="BS105" s="77"/>
      <c r="BT105" s="72"/>
      <c r="BU105" s="72"/>
      <c r="BV105" s="72"/>
      <c r="BW105" s="72"/>
      <c r="BX105" s="72"/>
      <c r="BY105" s="194"/>
      <c r="BZ105" s="194"/>
      <c r="CA105" s="194"/>
      <c r="CB105" s="194"/>
      <c r="CC105" s="194"/>
      <c r="CD105" s="194"/>
      <c r="CE105" s="194"/>
      <c r="CG105" s="76"/>
      <c r="CH105" s="73"/>
      <c r="CI105" s="73"/>
      <c r="CJ105" s="73"/>
      <c r="CK105" s="73"/>
      <c r="CL105" s="73"/>
      <c r="CM105" s="25"/>
    </row>
    <row r="106" spans="1:91" ht="15.75" customHeight="1" x14ac:dyDescent="0.25">
      <c r="A106" s="81"/>
      <c r="B106" s="99"/>
      <c r="C106" s="99"/>
      <c r="D106" s="99"/>
      <c r="E106" s="99"/>
      <c r="F106" s="99"/>
      <c r="G106" s="4"/>
      <c r="H106" s="7"/>
      <c r="I106" s="66"/>
      <c r="J106" s="66"/>
      <c r="K106" s="66"/>
      <c r="L106" s="66"/>
      <c r="M106" s="66"/>
      <c r="O106" s="94"/>
      <c r="P106" s="95"/>
      <c r="Q106" s="95"/>
      <c r="R106" s="95"/>
      <c r="S106" s="95"/>
      <c r="T106" s="95"/>
      <c r="V106" s="81"/>
      <c r="W106" s="91"/>
      <c r="X106" s="91"/>
      <c r="Y106" s="91"/>
      <c r="Z106" s="91"/>
      <c r="AA106" s="91"/>
      <c r="AC106" s="77"/>
      <c r="AD106" s="68"/>
      <c r="AE106" s="68"/>
      <c r="AF106" s="68"/>
      <c r="AG106" s="68"/>
      <c r="AH106" s="68"/>
      <c r="AJ106" s="77"/>
      <c r="AK106" s="69"/>
      <c r="AL106" s="69"/>
      <c r="AM106" s="69"/>
      <c r="AN106" s="69"/>
      <c r="AO106" s="69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E106" s="77"/>
      <c r="BF106" s="70"/>
      <c r="BG106" s="70"/>
      <c r="BH106" s="70"/>
      <c r="BI106" s="70"/>
      <c r="BJ106" s="70"/>
      <c r="BL106" s="77"/>
      <c r="BM106" s="71"/>
      <c r="BN106" s="71"/>
      <c r="BO106" s="71"/>
      <c r="BP106" s="71"/>
      <c r="BQ106" s="71"/>
      <c r="BS106" s="77"/>
      <c r="BT106" s="72"/>
      <c r="BU106" s="72"/>
      <c r="BV106" s="72"/>
      <c r="BW106" s="72"/>
      <c r="BX106" s="72"/>
      <c r="BY106" s="194"/>
      <c r="BZ106" s="194"/>
      <c r="CA106" s="194"/>
      <c r="CB106" s="194"/>
      <c r="CC106" s="194"/>
      <c r="CD106" s="194"/>
      <c r="CE106" s="194"/>
      <c r="CG106" s="76"/>
      <c r="CH106" s="73"/>
      <c r="CI106" s="73"/>
      <c r="CJ106" s="73"/>
      <c r="CK106" s="73"/>
      <c r="CL106" s="73"/>
      <c r="CM106" s="25"/>
    </row>
    <row r="107" spans="1:91" ht="15.75" customHeight="1" x14ac:dyDescent="0.25">
      <c r="A107" s="81"/>
      <c r="B107" s="99"/>
      <c r="C107" s="99"/>
      <c r="D107" s="99"/>
      <c r="E107" s="99"/>
      <c r="F107" s="99"/>
      <c r="G107" s="4"/>
      <c r="H107" s="16"/>
      <c r="I107" s="66"/>
      <c r="J107" s="66"/>
      <c r="K107" s="66"/>
      <c r="L107" s="66"/>
      <c r="M107" s="66"/>
      <c r="O107" s="94"/>
      <c r="P107" s="95"/>
      <c r="Q107" s="95"/>
      <c r="R107" s="95"/>
      <c r="S107" s="95"/>
      <c r="T107" s="95"/>
      <c r="V107" s="81"/>
      <c r="W107" s="91"/>
      <c r="X107" s="91"/>
      <c r="Y107" s="91"/>
      <c r="Z107" s="91"/>
      <c r="AA107" s="91"/>
      <c r="AC107" s="77"/>
      <c r="AD107" s="68"/>
      <c r="AE107" s="68"/>
      <c r="AF107" s="68"/>
      <c r="AG107" s="68"/>
      <c r="AH107" s="68"/>
      <c r="AJ107" s="77"/>
      <c r="AK107" s="69"/>
      <c r="AL107" s="69"/>
      <c r="AM107" s="69"/>
      <c r="AN107" s="69"/>
      <c r="AO107" s="69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E107" s="77"/>
      <c r="BF107" s="70"/>
      <c r="BG107" s="70"/>
      <c r="BH107" s="70"/>
      <c r="BI107" s="70"/>
      <c r="BJ107" s="70"/>
      <c r="BL107" s="77"/>
      <c r="BM107" s="71"/>
      <c r="BN107" s="71"/>
      <c r="BO107" s="71"/>
      <c r="BP107" s="71"/>
      <c r="BQ107" s="71"/>
      <c r="BS107" s="77"/>
      <c r="BT107" s="72"/>
      <c r="BU107" s="72"/>
      <c r="BV107" s="72"/>
      <c r="BW107" s="72"/>
      <c r="BX107" s="72"/>
      <c r="BY107" s="194"/>
      <c r="BZ107" s="194"/>
      <c r="CA107" s="194"/>
      <c r="CB107" s="194"/>
      <c r="CC107" s="194"/>
      <c r="CD107" s="194"/>
      <c r="CE107" s="194"/>
      <c r="CG107" s="76"/>
      <c r="CH107" s="73"/>
      <c r="CI107" s="73"/>
      <c r="CJ107" s="73"/>
      <c r="CK107" s="73"/>
      <c r="CL107" s="73"/>
      <c r="CM107" s="25"/>
    </row>
    <row r="108" spans="1:91" ht="15.75" customHeight="1" x14ac:dyDescent="0.25">
      <c r="A108" s="81"/>
      <c r="B108" s="99"/>
      <c r="C108" s="99"/>
      <c r="D108" s="99"/>
      <c r="E108" s="99"/>
      <c r="F108" s="99"/>
      <c r="G108" s="4"/>
      <c r="H108" s="80"/>
      <c r="I108" s="96"/>
      <c r="J108" s="96"/>
      <c r="K108" s="96"/>
      <c r="L108" s="96"/>
      <c r="M108" s="96"/>
      <c r="O108" s="94"/>
      <c r="P108" s="95"/>
      <c r="Q108" s="95"/>
      <c r="R108" s="95"/>
      <c r="S108" s="95"/>
      <c r="T108" s="95"/>
      <c r="V108" s="81"/>
      <c r="W108" s="91"/>
      <c r="X108" s="91"/>
      <c r="Y108" s="91"/>
      <c r="Z108" s="91"/>
      <c r="AA108" s="91"/>
      <c r="AC108" s="77"/>
      <c r="AD108" s="68"/>
      <c r="AE108" s="68"/>
      <c r="AF108" s="68"/>
      <c r="AG108" s="68"/>
      <c r="AH108" s="68"/>
      <c r="AJ108" s="7"/>
      <c r="AK108" s="69"/>
      <c r="AL108" s="69"/>
      <c r="AM108" s="69"/>
      <c r="AN108" s="69"/>
      <c r="AO108" s="69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E108" s="77"/>
      <c r="BF108" s="70"/>
      <c r="BG108" s="70"/>
      <c r="BH108" s="70"/>
      <c r="BI108" s="70"/>
      <c r="BJ108" s="70"/>
      <c r="BL108" s="77"/>
      <c r="BM108" s="71"/>
      <c r="BN108" s="71"/>
      <c r="BO108" s="71"/>
      <c r="BP108" s="71"/>
      <c r="BQ108" s="71"/>
      <c r="BS108" s="77"/>
      <c r="BT108" s="72"/>
      <c r="BU108" s="72"/>
      <c r="BV108" s="72"/>
      <c r="BW108" s="72"/>
      <c r="BX108" s="72"/>
      <c r="BY108" s="194"/>
      <c r="BZ108" s="194"/>
      <c r="CA108" s="194"/>
      <c r="CB108" s="194"/>
      <c r="CC108" s="194"/>
      <c r="CD108" s="194"/>
      <c r="CE108" s="194"/>
      <c r="CG108" s="76"/>
      <c r="CH108" s="73"/>
      <c r="CI108" s="73"/>
      <c r="CJ108" s="73"/>
      <c r="CK108" s="73"/>
      <c r="CL108" s="73"/>
      <c r="CM108" s="25"/>
    </row>
    <row r="109" spans="1:91" ht="15.75" customHeight="1" x14ac:dyDescent="0.25">
      <c r="A109" s="81"/>
      <c r="B109" s="99"/>
      <c r="C109" s="99"/>
      <c r="D109" s="99"/>
      <c r="E109" s="99"/>
      <c r="F109" s="99"/>
      <c r="G109" s="4"/>
      <c r="H109" s="21"/>
      <c r="I109" s="97"/>
      <c r="J109" s="97"/>
      <c r="K109" s="97"/>
      <c r="L109" s="97"/>
      <c r="M109" s="97"/>
      <c r="O109" s="94"/>
      <c r="P109" s="95"/>
      <c r="Q109" s="95"/>
      <c r="R109" s="95"/>
      <c r="S109" s="95"/>
      <c r="T109" s="95"/>
      <c r="V109" s="81"/>
      <c r="W109" s="91"/>
      <c r="X109" s="91"/>
      <c r="Y109" s="91"/>
      <c r="Z109" s="91"/>
      <c r="AA109" s="91"/>
      <c r="AC109" s="77"/>
      <c r="AD109" s="68"/>
      <c r="AE109" s="68"/>
      <c r="AF109" s="68"/>
      <c r="AG109" s="68"/>
      <c r="AH109" s="68"/>
      <c r="AJ109" s="7"/>
      <c r="AK109" s="69"/>
      <c r="AL109" s="69"/>
      <c r="AM109" s="69"/>
      <c r="AN109" s="69"/>
      <c r="AO109" s="69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E109" s="77"/>
      <c r="BF109" s="70"/>
      <c r="BG109" s="70"/>
      <c r="BH109" s="70"/>
      <c r="BI109" s="70"/>
      <c r="BJ109" s="70"/>
      <c r="BL109" s="77"/>
      <c r="BM109" s="71"/>
      <c r="BN109" s="71"/>
      <c r="BO109" s="71"/>
      <c r="BP109" s="71"/>
      <c r="BQ109" s="71"/>
      <c r="BS109" s="77"/>
      <c r="BT109" s="72"/>
      <c r="BU109" s="72"/>
      <c r="BV109" s="72"/>
      <c r="BW109" s="72"/>
      <c r="BX109" s="72"/>
      <c r="BY109" s="194"/>
      <c r="BZ109" s="194"/>
      <c r="CA109" s="194"/>
      <c r="CB109" s="194"/>
      <c r="CC109" s="194"/>
      <c r="CD109" s="194"/>
      <c r="CE109" s="194"/>
      <c r="CG109" s="76"/>
      <c r="CH109" s="73"/>
      <c r="CI109" s="73"/>
      <c r="CJ109" s="73"/>
      <c r="CK109" s="73"/>
      <c r="CL109" s="73"/>
      <c r="CM109" s="25"/>
    </row>
    <row r="110" spans="1:91" ht="15.75" customHeight="1" x14ac:dyDescent="0.25">
      <c r="A110" s="81"/>
      <c r="B110" s="99"/>
      <c r="C110" s="99"/>
      <c r="D110" s="99"/>
      <c r="E110" s="99"/>
      <c r="F110" s="99"/>
      <c r="G110" s="4"/>
      <c r="H110" s="81"/>
      <c r="I110" s="97"/>
      <c r="J110" s="97"/>
      <c r="K110" s="97"/>
      <c r="L110" s="97"/>
      <c r="M110" s="97"/>
      <c r="O110" s="94"/>
      <c r="P110" s="95"/>
      <c r="Q110" s="95"/>
      <c r="R110" s="95"/>
      <c r="S110" s="95"/>
      <c r="T110" s="95"/>
      <c r="V110" s="81"/>
      <c r="W110" s="91"/>
      <c r="X110" s="91"/>
      <c r="Y110" s="91"/>
      <c r="Z110" s="91"/>
      <c r="AA110" s="91"/>
      <c r="AC110" s="7"/>
      <c r="AD110" s="68"/>
      <c r="AE110" s="68"/>
      <c r="AF110" s="68"/>
      <c r="AG110" s="68"/>
      <c r="AH110" s="68"/>
      <c r="AJ110" s="7"/>
      <c r="AK110" s="69"/>
      <c r="AL110" s="69"/>
      <c r="AM110" s="69"/>
      <c r="AN110" s="69"/>
      <c r="AO110" s="69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E110" s="77"/>
      <c r="BF110" s="70"/>
      <c r="BG110" s="70"/>
      <c r="BH110" s="70"/>
      <c r="BI110" s="70"/>
      <c r="BJ110" s="70"/>
      <c r="BL110" s="77"/>
      <c r="BM110" s="71"/>
      <c r="BN110" s="71"/>
      <c r="BO110" s="71"/>
      <c r="BP110" s="71"/>
      <c r="BQ110" s="71"/>
      <c r="BS110" s="77"/>
      <c r="BT110" s="72"/>
      <c r="BU110" s="72"/>
      <c r="BV110" s="72"/>
      <c r="BW110" s="72"/>
      <c r="BX110" s="72"/>
      <c r="BY110" s="194"/>
      <c r="BZ110" s="194"/>
      <c r="CA110" s="194"/>
      <c r="CB110" s="194"/>
      <c r="CC110" s="194"/>
      <c r="CD110" s="194"/>
      <c r="CE110" s="194"/>
      <c r="CG110" s="76"/>
      <c r="CH110" s="73"/>
      <c r="CI110" s="73"/>
      <c r="CJ110" s="73"/>
      <c r="CK110" s="73"/>
      <c r="CL110" s="73"/>
      <c r="CM110" s="25"/>
    </row>
    <row r="111" spans="1:91" ht="15.75" customHeight="1" x14ac:dyDescent="0.25">
      <c r="A111" s="81"/>
      <c r="B111" s="99"/>
      <c r="C111" s="99"/>
      <c r="D111" s="99"/>
      <c r="E111" s="99"/>
      <c r="F111" s="99"/>
      <c r="G111" s="4"/>
      <c r="H111" s="21"/>
      <c r="I111" s="97"/>
      <c r="J111" s="97"/>
      <c r="K111" s="97"/>
      <c r="L111" s="97"/>
      <c r="M111" s="97"/>
      <c r="O111" s="94"/>
      <c r="P111" s="95"/>
      <c r="Q111" s="95"/>
      <c r="R111" s="95"/>
      <c r="S111" s="95"/>
      <c r="T111" s="95"/>
      <c r="V111" s="81"/>
      <c r="W111" s="91"/>
      <c r="X111" s="91"/>
      <c r="Y111" s="91"/>
      <c r="Z111" s="91"/>
      <c r="AA111" s="91"/>
      <c r="AC111" s="7"/>
      <c r="AD111" s="68"/>
      <c r="AE111" s="68"/>
      <c r="AF111" s="68"/>
      <c r="AG111" s="68"/>
      <c r="AH111" s="68"/>
      <c r="AJ111" s="7"/>
      <c r="AK111" s="69"/>
      <c r="AL111" s="69"/>
      <c r="AM111" s="69"/>
      <c r="AN111" s="69"/>
      <c r="AO111" s="69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E111" s="77"/>
      <c r="BF111" s="70"/>
      <c r="BG111" s="70"/>
      <c r="BH111" s="70"/>
      <c r="BI111" s="70"/>
      <c r="BJ111" s="70"/>
      <c r="BL111" s="77"/>
      <c r="BM111" s="71"/>
      <c r="BN111" s="71"/>
      <c r="BO111" s="71"/>
      <c r="BP111" s="71"/>
      <c r="BQ111" s="71"/>
      <c r="BS111" s="77"/>
      <c r="BT111" s="72"/>
      <c r="BU111" s="72"/>
      <c r="BV111" s="72"/>
      <c r="BW111" s="72"/>
      <c r="BX111" s="72"/>
      <c r="BY111" s="194"/>
      <c r="BZ111" s="194"/>
      <c r="CA111" s="194"/>
      <c r="CB111" s="194"/>
      <c r="CC111" s="194"/>
      <c r="CD111" s="194"/>
      <c r="CE111" s="194"/>
      <c r="CG111" s="76"/>
      <c r="CH111" s="73"/>
      <c r="CI111" s="73"/>
      <c r="CJ111" s="73"/>
      <c r="CK111" s="73"/>
      <c r="CL111" s="73"/>
      <c r="CM111" s="25"/>
    </row>
    <row r="112" spans="1:91" ht="15.75" customHeight="1" x14ac:dyDescent="0.25">
      <c r="A112" s="81"/>
      <c r="B112" s="99"/>
      <c r="C112" s="99"/>
      <c r="D112" s="99"/>
      <c r="E112" s="99"/>
      <c r="F112" s="99"/>
      <c r="G112" s="4"/>
      <c r="H112" s="81"/>
      <c r="I112" s="97"/>
      <c r="J112" s="97"/>
      <c r="K112" s="97"/>
      <c r="L112" s="97"/>
      <c r="M112" s="97"/>
      <c r="O112" s="94"/>
      <c r="P112" s="95"/>
      <c r="Q112" s="95"/>
      <c r="R112" s="95"/>
      <c r="S112" s="95"/>
      <c r="T112" s="95"/>
      <c r="V112" s="81"/>
      <c r="W112" s="91"/>
      <c r="X112" s="91"/>
      <c r="Y112" s="91"/>
      <c r="Z112" s="91"/>
      <c r="AA112" s="91"/>
      <c r="AC112" s="7"/>
      <c r="AD112" s="68"/>
      <c r="AE112" s="68"/>
      <c r="AF112" s="68"/>
      <c r="AG112" s="68"/>
      <c r="AH112" s="68"/>
      <c r="AJ112" s="7"/>
      <c r="AK112" s="69"/>
      <c r="AL112" s="69"/>
      <c r="AM112" s="69"/>
      <c r="AN112" s="69"/>
      <c r="AO112" s="69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E112" s="77"/>
      <c r="BF112" s="70"/>
      <c r="BG112" s="70"/>
      <c r="BH112" s="70"/>
      <c r="BI112" s="70"/>
      <c r="BJ112" s="70"/>
      <c r="BL112" s="77"/>
      <c r="BM112" s="71"/>
      <c r="BN112" s="71"/>
      <c r="BO112" s="71"/>
      <c r="BP112" s="71"/>
      <c r="BQ112" s="71"/>
      <c r="BS112" s="77"/>
      <c r="BT112" s="72"/>
      <c r="BU112" s="72"/>
      <c r="BV112" s="72"/>
      <c r="BW112" s="72"/>
      <c r="BX112" s="72"/>
      <c r="BY112" s="194"/>
      <c r="BZ112" s="194"/>
      <c r="CA112" s="194"/>
      <c r="CB112" s="194"/>
      <c r="CC112" s="194"/>
      <c r="CD112" s="194"/>
      <c r="CE112" s="194"/>
      <c r="CG112" s="76"/>
      <c r="CH112" s="73"/>
      <c r="CI112" s="73"/>
      <c r="CJ112" s="73"/>
      <c r="CK112" s="73"/>
      <c r="CL112" s="73"/>
      <c r="CM112" s="25"/>
    </row>
    <row r="113" spans="1:91" ht="15.75" customHeight="1" x14ac:dyDescent="0.25">
      <c r="A113" s="81"/>
      <c r="B113" s="99"/>
      <c r="C113" s="99"/>
      <c r="D113" s="99"/>
      <c r="E113" s="99"/>
      <c r="F113" s="99"/>
      <c r="G113" s="4"/>
      <c r="H113" s="21"/>
      <c r="I113" s="97"/>
      <c r="J113" s="97"/>
      <c r="K113" s="97"/>
      <c r="L113" s="97"/>
      <c r="M113" s="97"/>
      <c r="O113" s="94"/>
      <c r="P113" s="95"/>
      <c r="Q113" s="95"/>
      <c r="R113" s="95"/>
      <c r="S113" s="95"/>
      <c r="T113" s="95"/>
      <c r="V113" s="81"/>
      <c r="W113" s="91"/>
      <c r="X113" s="91"/>
      <c r="Y113" s="91"/>
      <c r="Z113" s="91"/>
      <c r="AA113" s="91"/>
      <c r="AC113" s="7"/>
      <c r="AD113" s="68"/>
      <c r="AE113" s="68"/>
      <c r="AF113" s="68"/>
      <c r="AG113" s="68"/>
      <c r="AH113" s="68"/>
      <c r="AJ113" s="7"/>
      <c r="AK113" s="69"/>
      <c r="AL113" s="69"/>
      <c r="AM113" s="69"/>
      <c r="AN113" s="69"/>
      <c r="AO113" s="69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E113" s="77"/>
      <c r="BF113" s="70"/>
      <c r="BG113" s="70"/>
      <c r="BH113" s="70"/>
      <c r="BI113" s="70"/>
      <c r="BJ113" s="70"/>
      <c r="BL113" s="77"/>
      <c r="BM113" s="71"/>
      <c r="BN113" s="71"/>
      <c r="BO113" s="71"/>
      <c r="BP113" s="71"/>
      <c r="BQ113" s="71"/>
      <c r="BS113" s="77"/>
      <c r="BT113" s="72"/>
      <c r="BU113" s="72"/>
      <c r="BV113" s="72"/>
      <c r="BW113" s="72"/>
      <c r="BX113" s="72"/>
      <c r="BY113" s="194"/>
      <c r="BZ113" s="194"/>
      <c r="CA113" s="194"/>
      <c r="CB113" s="194"/>
      <c r="CC113" s="194"/>
      <c r="CD113" s="194"/>
      <c r="CE113" s="194"/>
      <c r="CG113" s="76"/>
      <c r="CH113" s="73"/>
      <c r="CI113" s="73"/>
      <c r="CJ113" s="73"/>
      <c r="CK113" s="73"/>
      <c r="CL113" s="73"/>
      <c r="CM113" s="25"/>
    </row>
    <row r="114" spans="1:91" ht="15.75" customHeight="1" x14ac:dyDescent="0.25">
      <c r="A114" s="81"/>
      <c r="B114" s="99"/>
      <c r="C114" s="99"/>
      <c r="D114" s="99"/>
      <c r="E114" s="99"/>
      <c r="F114" s="99"/>
      <c r="G114" s="4"/>
      <c r="H114" s="81"/>
      <c r="I114" s="97"/>
      <c r="J114" s="97"/>
      <c r="K114" s="97"/>
      <c r="L114" s="97"/>
      <c r="M114" s="97"/>
      <c r="O114" s="94"/>
      <c r="P114" s="95"/>
      <c r="Q114" s="95"/>
      <c r="R114" s="95"/>
      <c r="S114" s="95"/>
      <c r="T114" s="95"/>
      <c r="V114" s="81"/>
      <c r="W114" s="91"/>
      <c r="X114" s="91"/>
      <c r="Y114" s="91"/>
      <c r="Z114" s="91"/>
      <c r="AA114" s="91"/>
      <c r="AC114" s="7"/>
      <c r="AD114" s="68"/>
      <c r="AE114" s="68"/>
      <c r="AF114" s="68"/>
      <c r="AG114" s="68"/>
      <c r="AH114" s="68"/>
      <c r="AJ114" s="7"/>
      <c r="AK114" s="69"/>
      <c r="AL114" s="69"/>
      <c r="AM114" s="69"/>
      <c r="AN114" s="69"/>
      <c r="AO114" s="69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E114" s="77"/>
      <c r="BF114" s="70"/>
      <c r="BG114" s="70"/>
      <c r="BH114" s="70"/>
      <c r="BI114" s="70"/>
      <c r="BJ114" s="70"/>
      <c r="BL114" s="77"/>
      <c r="BM114" s="71"/>
      <c r="BN114" s="71"/>
      <c r="BO114" s="71"/>
      <c r="BP114" s="71"/>
      <c r="BQ114" s="71"/>
      <c r="BS114" s="77"/>
      <c r="BT114" s="72"/>
      <c r="BU114" s="72"/>
      <c r="BV114" s="72"/>
      <c r="BW114" s="72"/>
      <c r="BX114" s="72"/>
      <c r="BY114" s="194"/>
      <c r="BZ114" s="194"/>
      <c r="CA114" s="194"/>
      <c r="CB114" s="194"/>
      <c r="CC114" s="194"/>
      <c r="CD114" s="194"/>
      <c r="CE114" s="194"/>
      <c r="CG114" s="76"/>
      <c r="CH114" s="73"/>
      <c r="CI114" s="73"/>
      <c r="CJ114" s="73"/>
      <c r="CK114" s="73"/>
      <c r="CL114" s="73"/>
      <c r="CM114" s="25"/>
    </row>
    <row r="115" spans="1:91" ht="15.75" customHeight="1" x14ac:dyDescent="0.25">
      <c r="A115" s="81"/>
      <c r="B115" s="99"/>
      <c r="C115" s="99"/>
      <c r="D115" s="99"/>
      <c r="E115" s="99"/>
      <c r="F115" s="99"/>
      <c r="G115" s="4"/>
      <c r="H115" s="21"/>
      <c r="I115" s="97"/>
      <c r="J115" s="97"/>
      <c r="K115" s="97"/>
      <c r="L115" s="97"/>
      <c r="M115" s="97"/>
      <c r="O115" s="94"/>
      <c r="P115" s="95"/>
      <c r="Q115" s="95"/>
      <c r="R115" s="95"/>
      <c r="S115" s="95"/>
      <c r="T115" s="95"/>
      <c r="V115" s="81"/>
      <c r="W115" s="91"/>
      <c r="X115" s="91"/>
      <c r="Y115" s="91"/>
      <c r="Z115" s="91"/>
      <c r="AA115" s="91"/>
      <c r="AC115" s="7"/>
      <c r="AD115" s="68"/>
      <c r="AE115" s="68"/>
      <c r="AF115" s="68"/>
      <c r="AG115" s="68"/>
      <c r="AH115" s="68"/>
      <c r="AJ115" s="7"/>
      <c r="AK115" s="69"/>
      <c r="AL115" s="69"/>
      <c r="AM115" s="69"/>
      <c r="AN115" s="69"/>
      <c r="AO115" s="69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E115" s="77"/>
      <c r="BF115" s="70"/>
      <c r="BG115" s="70"/>
      <c r="BH115" s="70"/>
      <c r="BI115" s="70"/>
      <c r="BJ115" s="70"/>
      <c r="BL115" s="77"/>
      <c r="BM115" s="71"/>
      <c r="BN115" s="71"/>
      <c r="BO115" s="71"/>
      <c r="BP115" s="71"/>
      <c r="BQ115" s="71"/>
      <c r="BS115" s="77"/>
      <c r="BT115" s="72"/>
      <c r="BU115" s="72"/>
      <c r="BV115" s="72"/>
      <c r="BW115" s="72"/>
      <c r="BX115" s="72"/>
      <c r="BY115" s="194"/>
      <c r="BZ115" s="194"/>
      <c r="CA115" s="194"/>
      <c r="CB115" s="194"/>
      <c r="CC115" s="194"/>
      <c r="CD115" s="194"/>
      <c r="CE115" s="194"/>
      <c r="CG115" s="76"/>
      <c r="CH115" s="73"/>
      <c r="CI115" s="73"/>
      <c r="CJ115" s="73"/>
      <c r="CK115" s="73"/>
      <c r="CL115" s="73"/>
      <c r="CM115" s="25"/>
    </row>
    <row r="116" spans="1:91" ht="15.75" customHeight="1" x14ac:dyDescent="0.25">
      <c r="A116" s="81"/>
      <c r="B116" s="99"/>
      <c r="C116" s="99"/>
      <c r="D116" s="99"/>
      <c r="E116" s="99"/>
      <c r="F116" s="99"/>
      <c r="G116" s="4"/>
      <c r="H116" s="79"/>
      <c r="I116" s="79"/>
      <c r="J116" s="79"/>
      <c r="K116" s="79"/>
      <c r="L116" s="79"/>
      <c r="M116" s="79"/>
      <c r="O116" s="94"/>
      <c r="P116" s="95"/>
      <c r="Q116" s="95"/>
      <c r="R116" s="95"/>
      <c r="S116" s="95"/>
      <c r="T116" s="95"/>
      <c r="V116" s="81"/>
      <c r="W116" s="91"/>
      <c r="X116" s="91"/>
      <c r="Y116" s="91"/>
      <c r="Z116" s="91"/>
      <c r="AA116" s="91"/>
      <c r="AC116" s="7"/>
      <c r="AD116" s="68"/>
      <c r="AE116" s="68"/>
      <c r="AF116" s="68"/>
      <c r="AG116" s="68"/>
      <c r="AH116" s="68"/>
      <c r="AJ116" s="7"/>
      <c r="AK116" s="69"/>
      <c r="AL116" s="69"/>
      <c r="AM116" s="69"/>
      <c r="AN116" s="69"/>
      <c r="AO116" s="69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E116" s="77"/>
      <c r="BF116" s="70"/>
      <c r="BG116" s="70"/>
      <c r="BH116" s="70"/>
      <c r="BI116" s="70"/>
      <c r="BJ116" s="70"/>
      <c r="BL116" s="77"/>
      <c r="BM116" s="71"/>
      <c r="BN116" s="71"/>
      <c r="BO116" s="71"/>
      <c r="BP116" s="71"/>
      <c r="BQ116" s="71"/>
      <c r="BS116" s="77"/>
      <c r="BT116" s="72"/>
      <c r="BU116" s="72"/>
      <c r="BV116" s="72"/>
      <c r="BW116" s="72"/>
      <c r="BX116" s="72"/>
      <c r="BY116" s="194"/>
      <c r="BZ116" s="194"/>
      <c r="CA116" s="194"/>
      <c r="CB116" s="194"/>
      <c r="CC116" s="194"/>
      <c r="CD116" s="194"/>
      <c r="CE116" s="194"/>
      <c r="CG116" s="76"/>
      <c r="CH116" s="73"/>
      <c r="CI116" s="73"/>
      <c r="CJ116" s="73"/>
      <c r="CK116" s="73"/>
      <c r="CL116" s="73"/>
      <c r="CM116" s="25"/>
    </row>
    <row r="117" spans="1:91" ht="15.75" customHeight="1" x14ac:dyDescent="0.25">
      <c r="A117" s="79"/>
      <c r="B117" s="79"/>
      <c r="C117" s="79"/>
      <c r="D117" s="79"/>
      <c r="E117" s="79"/>
      <c r="F117" s="79"/>
      <c r="G117" s="4"/>
      <c r="H117" s="79"/>
      <c r="I117" s="79"/>
      <c r="J117" s="79"/>
      <c r="K117" s="79"/>
      <c r="L117" s="79"/>
      <c r="M117" s="79"/>
      <c r="O117" s="94"/>
      <c r="P117" s="95"/>
      <c r="Q117" s="95"/>
      <c r="R117" s="95"/>
      <c r="S117" s="95"/>
      <c r="T117" s="95"/>
      <c r="V117" s="81"/>
      <c r="W117" s="91"/>
      <c r="X117" s="91"/>
      <c r="Y117" s="91"/>
      <c r="Z117" s="91"/>
      <c r="AA117" s="91"/>
      <c r="AC117" s="7"/>
      <c r="AD117" s="68"/>
      <c r="AE117" s="68"/>
      <c r="AF117" s="68"/>
      <c r="AG117" s="68"/>
      <c r="AH117" s="68"/>
      <c r="AJ117" s="7"/>
      <c r="AK117" s="69"/>
      <c r="AL117" s="69"/>
      <c r="AM117" s="69"/>
      <c r="AN117" s="69"/>
      <c r="AO117" s="69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E117" s="77"/>
      <c r="BF117" s="70"/>
      <c r="BG117" s="70"/>
      <c r="BH117" s="70"/>
      <c r="BI117" s="70"/>
      <c r="BJ117" s="70"/>
      <c r="BL117" s="77"/>
      <c r="BM117" s="71"/>
      <c r="BN117" s="71"/>
      <c r="BO117" s="71"/>
      <c r="BP117" s="71"/>
      <c r="BQ117" s="71"/>
      <c r="BS117" s="77"/>
      <c r="BT117" s="72"/>
      <c r="BU117" s="72"/>
      <c r="BV117" s="72"/>
      <c r="BW117" s="72"/>
      <c r="BX117" s="72"/>
      <c r="BY117" s="194"/>
      <c r="BZ117" s="194"/>
      <c r="CA117" s="194"/>
      <c r="CB117" s="194"/>
      <c r="CC117" s="194"/>
      <c r="CD117" s="194"/>
      <c r="CE117" s="194"/>
      <c r="CG117" s="76"/>
      <c r="CH117" s="73"/>
      <c r="CI117" s="73"/>
      <c r="CJ117" s="73"/>
      <c r="CK117" s="73"/>
      <c r="CL117" s="73"/>
      <c r="CM117" s="25"/>
    </row>
    <row r="118" spans="1:91" ht="15.75" customHeight="1" x14ac:dyDescent="0.25">
      <c r="A118" s="79"/>
      <c r="B118" s="79"/>
      <c r="C118" s="79"/>
      <c r="D118" s="79"/>
      <c r="E118" s="79"/>
      <c r="F118" s="79"/>
      <c r="G118" s="4"/>
      <c r="H118" s="79"/>
      <c r="I118" s="79"/>
      <c r="J118" s="79"/>
      <c r="K118" s="79"/>
      <c r="L118" s="79"/>
      <c r="M118" s="79"/>
      <c r="O118" s="94"/>
      <c r="P118" s="95"/>
      <c r="Q118" s="95"/>
      <c r="R118" s="95"/>
      <c r="S118" s="95"/>
      <c r="T118" s="95"/>
      <c r="V118" s="81"/>
      <c r="W118" s="91"/>
      <c r="X118" s="91"/>
      <c r="Y118" s="91"/>
      <c r="Z118" s="91"/>
      <c r="AA118" s="91"/>
      <c r="AC118" s="7"/>
      <c r="AD118" s="68"/>
      <c r="AE118" s="68"/>
      <c r="AF118" s="68"/>
      <c r="AG118" s="68"/>
      <c r="AH118" s="68"/>
      <c r="AJ118" s="7"/>
      <c r="AK118" s="69"/>
      <c r="AL118" s="69"/>
      <c r="AM118" s="69"/>
      <c r="AN118" s="69"/>
      <c r="AO118" s="69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E118" s="77"/>
      <c r="BF118" s="70"/>
      <c r="BG118" s="70"/>
      <c r="BH118" s="70"/>
      <c r="BI118" s="70"/>
      <c r="BJ118" s="70"/>
      <c r="BL118" s="77"/>
      <c r="BM118" s="71"/>
      <c r="BN118" s="71"/>
      <c r="BO118" s="71"/>
      <c r="BP118" s="71"/>
      <c r="BQ118" s="71"/>
      <c r="BS118" s="77"/>
      <c r="BT118" s="72"/>
      <c r="BU118" s="72"/>
      <c r="BV118" s="72"/>
      <c r="BW118" s="72"/>
      <c r="BX118" s="72"/>
      <c r="BY118" s="194"/>
      <c r="BZ118" s="194"/>
      <c r="CA118" s="194"/>
      <c r="CB118" s="194"/>
      <c r="CC118" s="194"/>
      <c r="CD118" s="194"/>
      <c r="CE118" s="194"/>
      <c r="CG118" s="76"/>
      <c r="CH118" s="73"/>
      <c r="CI118" s="73"/>
      <c r="CJ118" s="73"/>
      <c r="CK118" s="73"/>
      <c r="CL118" s="73"/>
      <c r="CM118" s="25"/>
    </row>
    <row r="119" spans="1:91" ht="15" customHeight="1" x14ac:dyDescent="0.25">
      <c r="A119" s="79"/>
      <c r="B119" s="79"/>
      <c r="C119" s="79"/>
      <c r="D119" s="79"/>
      <c r="E119" s="79"/>
      <c r="F119" s="79"/>
      <c r="G119" s="4"/>
      <c r="H119" s="79"/>
      <c r="I119" s="79"/>
      <c r="J119" s="79"/>
      <c r="K119" s="79"/>
      <c r="L119" s="79"/>
      <c r="M119" s="79"/>
      <c r="O119" s="94"/>
      <c r="P119" s="95"/>
      <c r="Q119" s="95"/>
      <c r="R119" s="95"/>
      <c r="S119" s="95"/>
      <c r="T119" s="95"/>
      <c r="V119" s="81"/>
      <c r="W119" s="91"/>
      <c r="X119" s="91"/>
      <c r="Y119" s="91"/>
      <c r="Z119" s="91"/>
      <c r="AA119" s="91"/>
      <c r="AC119" s="7"/>
      <c r="AD119" s="68"/>
      <c r="AE119" s="68"/>
      <c r="AF119" s="68"/>
      <c r="AG119" s="68"/>
      <c r="AH119" s="68"/>
      <c r="AJ119" s="7"/>
      <c r="AK119" s="69"/>
      <c r="AL119" s="69"/>
      <c r="AM119" s="69"/>
      <c r="AN119" s="69"/>
      <c r="AO119" s="69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E119" s="77"/>
      <c r="BF119" s="70"/>
      <c r="BG119" s="70"/>
      <c r="BH119" s="70"/>
      <c r="BI119" s="70"/>
      <c r="BJ119" s="70"/>
      <c r="BL119" s="77"/>
      <c r="BM119" s="71"/>
      <c r="BN119" s="71"/>
      <c r="BO119" s="71"/>
      <c r="BP119" s="71"/>
      <c r="BQ119" s="71"/>
      <c r="BS119" s="77"/>
      <c r="BT119" s="72"/>
      <c r="BU119" s="72"/>
      <c r="BV119" s="72"/>
      <c r="BW119" s="72"/>
      <c r="BX119" s="72"/>
      <c r="BY119" s="194"/>
      <c r="BZ119" s="194"/>
      <c r="CA119" s="194"/>
      <c r="CB119" s="194"/>
      <c r="CC119" s="194"/>
      <c r="CD119" s="194"/>
      <c r="CE119" s="194"/>
      <c r="CG119" s="76"/>
      <c r="CH119" s="73"/>
      <c r="CI119" s="73"/>
      <c r="CJ119" s="73"/>
      <c r="CK119" s="73"/>
      <c r="CL119" s="73"/>
      <c r="CM119" s="25"/>
    </row>
    <row r="120" spans="1:91" ht="15.75" customHeight="1" x14ac:dyDescent="0.25">
      <c r="A120" s="79"/>
      <c r="B120" s="79"/>
      <c r="C120" s="79"/>
      <c r="D120" s="79"/>
      <c r="E120" s="79"/>
      <c r="F120" s="79"/>
      <c r="G120" s="4"/>
      <c r="H120" s="79"/>
      <c r="I120" s="79"/>
      <c r="J120" s="79"/>
      <c r="K120" s="79"/>
      <c r="L120" s="79"/>
      <c r="M120" s="79"/>
      <c r="O120" s="94"/>
      <c r="P120" s="95"/>
      <c r="Q120" s="95"/>
      <c r="R120" s="95"/>
      <c r="S120" s="95"/>
      <c r="T120" s="95"/>
      <c r="V120" s="79"/>
      <c r="W120" s="79"/>
      <c r="X120" s="79"/>
      <c r="Y120" s="79"/>
      <c r="Z120" s="79"/>
      <c r="AA120" s="79"/>
      <c r="AC120" s="7"/>
      <c r="AD120" s="68"/>
      <c r="AE120" s="68"/>
      <c r="AF120" s="68"/>
      <c r="AG120" s="68"/>
      <c r="AH120" s="68"/>
      <c r="AJ120" s="7"/>
      <c r="AK120" s="69"/>
      <c r="AL120" s="69"/>
      <c r="AM120" s="69"/>
      <c r="AN120" s="69"/>
      <c r="AO120" s="69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E120" s="77"/>
      <c r="BF120" s="70"/>
      <c r="BG120" s="70"/>
      <c r="BH120" s="70"/>
      <c r="BI120" s="70"/>
      <c r="BJ120" s="70"/>
      <c r="BL120" s="77"/>
      <c r="BM120" s="71"/>
      <c r="BN120" s="71"/>
      <c r="BO120" s="71"/>
      <c r="BP120" s="71"/>
      <c r="BQ120" s="71"/>
      <c r="BS120" s="77"/>
      <c r="BT120" s="72"/>
      <c r="BU120" s="72"/>
      <c r="BV120" s="72"/>
      <c r="BW120" s="72"/>
      <c r="BX120" s="72"/>
      <c r="BY120" s="194"/>
      <c r="BZ120" s="194"/>
      <c r="CA120" s="194"/>
      <c r="CB120" s="194"/>
      <c r="CC120" s="194"/>
      <c r="CD120" s="194"/>
      <c r="CE120" s="194"/>
      <c r="CG120" s="76"/>
      <c r="CH120" s="73"/>
      <c r="CI120" s="73"/>
      <c r="CJ120" s="73"/>
      <c r="CK120" s="73"/>
      <c r="CL120" s="73"/>
      <c r="CM120" s="25"/>
    </row>
    <row r="121" spans="1:91" ht="15.75" customHeight="1" x14ac:dyDescent="0.25">
      <c r="A121" s="79"/>
      <c r="B121" s="79"/>
      <c r="C121" s="79"/>
      <c r="D121" s="79"/>
      <c r="E121" s="79"/>
      <c r="F121" s="79"/>
      <c r="G121" s="4"/>
      <c r="H121" s="79"/>
      <c r="I121" s="79"/>
      <c r="J121" s="79"/>
      <c r="K121" s="79"/>
      <c r="L121" s="79"/>
      <c r="M121" s="79"/>
      <c r="O121" s="79"/>
      <c r="P121" s="79"/>
      <c r="Q121" s="79"/>
      <c r="R121" s="79"/>
      <c r="S121" s="79"/>
      <c r="T121" s="79"/>
      <c r="V121" s="79"/>
      <c r="W121" s="79"/>
      <c r="X121" s="79"/>
      <c r="Y121" s="79"/>
      <c r="Z121" s="79"/>
      <c r="AA121" s="79"/>
      <c r="AC121" s="7"/>
      <c r="AD121" s="68"/>
      <c r="AE121" s="68"/>
      <c r="AF121" s="68"/>
      <c r="AG121" s="68"/>
      <c r="AH121" s="68"/>
      <c r="AJ121" s="7"/>
      <c r="AK121" s="69"/>
      <c r="AL121" s="69"/>
      <c r="AM121" s="69"/>
      <c r="AN121" s="69"/>
      <c r="AO121" s="69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E121" s="77"/>
      <c r="BF121" s="70"/>
      <c r="BG121" s="70"/>
      <c r="BH121" s="70"/>
      <c r="BI121" s="70"/>
      <c r="BJ121" s="70"/>
      <c r="BL121" s="77"/>
      <c r="BM121" s="71"/>
      <c r="BN121" s="71"/>
      <c r="BO121" s="71"/>
      <c r="BP121" s="71"/>
      <c r="BQ121" s="71"/>
      <c r="BS121" s="77"/>
      <c r="BT121" s="72"/>
      <c r="BU121" s="72"/>
      <c r="BV121" s="72"/>
      <c r="BW121" s="72"/>
      <c r="BX121" s="72"/>
      <c r="BY121" s="194"/>
      <c r="BZ121" s="194"/>
      <c r="CA121" s="194"/>
      <c r="CB121" s="194"/>
      <c r="CC121" s="194"/>
      <c r="CD121" s="194"/>
      <c r="CE121" s="194"/>
      <c r="CG121" s="77"/>
      <c r="CH121" s="73"/>
      <c r="CI121" s="73"/>
      <c r="CJ121" s="73"/>
      <c r="CK121" s="73"/>
      <c r="CL121" s="73"/>
    </row>
    <row r="122" spans="1:91" ht="15.75" customHeight="1" x14ac:dyDescent="0.25">
      <c r="A122" s="79"/>
      <c r="B122" s="79"/>
      <c r="C122" s="79"/>
      <c r="D122" s="79"/>
      <c r="E122" s="79"/>
      <c r="F122" s="79"/>
      <c r="G122" s="4"/>
      <c r="H122" s="79"/>
      <c r="I122" s="79"/>
      <c r="J122" s="79"/>
      <c r="K122" s="79"/>
      <c r="L122" s="79"/>
      <c r="M122" s="79"/>
      <c r="O122" s="79"/>
      <c r="P122" s="79"/>
      <c r="Q122" s="79"/>
      <c r="R122" s="79"/>
      <c r="S122" s="79"/>
      <c r="T122" s="79"/>
      <c r="V122" s="79"/>
      <c r="W122" s="79"/>
      <c r="X122" s="79"/>
      <c r="Y122" s="79"/>
      <c r="Z122" s="79"/>
      <c r="AA122" s="79"/>
      <c r="AC122" s="7"/>
      <c r="AD122" s="68"/>
      <c r="AE122" s="68"/>
      <c r="AF122" s="68"/>
      <c r="AG122" s="68"/>
      <c r="AH122" s="68"/>
      <c r="AJ122" s="7"/>
      <c r="AK122" s="69"/>
      <c r="AL122" s="69"/>
      <c r="AM122" s="69"/>
      <c r="AN122" s="69"/>
      <c r="AO122" s="69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E122" s="77"/>
      <c r="BF122" s="70"/>
      <c r="BG122" s="70"/>
      <c r="BH122" s="70"/>
      <c r="BI122" s="70"/>
      <c r="BJ122" s="70"/>
      <c r="BL122" s="77"/>
      <c r="BM122" s="71"/>
      <c r="BN122" s="71"/>
      <c r="BO122" s="71"/>
      <c r="BP122" s="71"/>
      <c r="BQ122" s="71"/>
      <c r="BS122" s="77"/>
      <c r="BT122" s="72"/>
      <c r="BU122" s="72"/>
      <c r="BV122" s="72"/>
      <c r="BW122" s="72"/>
      <c r="BX122" s="72"/>
      <c r="BY122" s="194"/>
      <c r="BZ122" s="194"/>
      <c r="CA122" s="194"/>
      <c r="CB122" s="194"/>
      <c r="CC122" s="194"/>
      <c r="CD122" s="194"/>
      <c r="CE122" s="194"/>
      <c r="CG122" s="77"/>
      <c r="CH122" s="73"/>
      <c r="CI122" s="73"/>
      <c r="CJ122" s="73"/>
      <c r="CK122" s="73"/>
      <c r="CL122" s="73"/>
    </row>
    <row r="123" spans="1:91" ht="15.75" customHeight="1" x14ac:dyDescent="0.25">
      <c r="A123" s="79"/>
      <c r="B123" s="79"/>
      <c r="C123" s="79"/>
      <c r="D123" s="79"/>
      <c r="E123" s="79"/>
      <c r="F123" s="79"/>
      <c r="G123" s="4"/>
      <c r="H123" s="79"/>
      <c r="I123" s="79"/>
      <c r="J123" s="79"/>
      <c r="K123" s="79"/>
      <c r="L123" s="79"/>
      <c r="M123" s="79"/>
      <c r="O123" s="79"/>
      <c r="P123" s="79"/>
      <c r="Q123" s="79"/>
      <c r="R123" s="79"/>
      <c r="S123" s="79"/>
      <c r="T123" s="79"/>
      <c r="V123" s="79"/>
      <c r="W123" s="79"/>
      <c r="X123" s="79"/>
      <c r="Y123" s="79"/>
      <c r="Z123" s="79"/>
      <c r="AA123" s="79"/>
      <c r="AC123" s="7"/>
      <c r="AD123" s="68"/>
      <c r="AE123" s="68"/>
      <c r="AF123" s="68"/>
      <c r="AG123" s="68"/>
      <c r="AH123" s="68"/>
      <c r="AJ123" s="7"/>
      <c r="AK123" s="69"/>
      <c r="AL123" s="69"/>
      <c r="AM123" s="69"/>
      <c r="AN123" s="69"/>
      <c r="AO123" s="69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E123" s="77"/>
      <c r="BF123" s="70"/>
      <c r="BG123" s="70"/>
      <c r="BH123" s="70"/>
      <c r="BI123" s="70"/>
      <c r="BJ123" s="70"/>
      <c r="BL123" s="77"/>
      <c r="BM123" s="71"/>
      <c r="BN123" s="71"/>
      <c r="BO123" s="71"/>
      <c r="BP123" s="71"/>
      <c r="BQ123" s="71"/>
      <c r="BS123" s="77"/>
      <c r="BT123" s="72"/>
      <c r="BU123" s="72"/>
      <c r="BV123" s="72"/>
      <c r="BW123" s="72"/>
      <c r="BX123" s="72"/>
      <c r="BY123" s="194"/>
      <c r="BZ123" s="194"/>
      <c r="CA123" s="194"/>
      <c r="CB123" s="194"/>
      <c r="CC123" s="194"/>
      <c r="CD123" s="194"/>
      <c r="CE123" s="194"/>
      <c r="CG123" s="77"/>
      <c r="CH123" s="73"/>
      <c r="CI123" s="73"/>
      <c r="CJ123" s="73"/>
      <c r="CK123" s="73"/>
      <c r="CL123" s="73"/>
    </row>
    <row r="124" spans="1:91" ht="15.75" customHeight="1" x14ac:dyDescent="0.25">
      <c r="A124" s="79"/>
      <c r="B124" s="79"/>
      <c r="C124" s="79"/>
      <c r="D124" s="79"/>
      <c r="E124" s="79"/>
      <c r="F124" s="79"/>
      <c r="G124" s="4"/>
      <c r="H124" s="79"/>
      <c r="I124" s="79"/>
      <c r="J124" s="79"/>
      <c r="K124" s="79"/>
      <c r="L124" s="79"/>
      <c r="M124" s="79"/>
      <c r="O124" s="79"/>
      <c r="P124" s="79"/>
      <c r="Q124" s="79"/>
      <c r="R124" s="79"/>
      <c r="S124" s="79"/>
      <c r="T124" s="79"/>
      <c r="V124" s="79"/>
      <c r="W124" s="79"/>
      <c r="X124" s="79"/>
      <c r="Y124" s="79"/>
      <c r="Z124" s="79"/>
      <c r="AA124" s="79"/>
      <c r="AC124" s="7"/>
      <c r="AD124" s="68"/>
      <c r="AE124" s="68"/>
      <c r="AF124" s="68"/>
      <c r="AG124" s="68"/>
      <c r="AH124" s="68"/>
      <c r="AJ124" s="7"/>
      <c r="AK124" s="69"/>
      <c r="AL124" s="69"/>
      <c r="AM124" s="69"/>
      <c r="AN124" s="69"/>
      <c r="AO124" s="69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E124" s="77"/>
      <c r="BF124" s="70"/>
      <c r="BG124" s="70"/>
      <c r="BH124" s="70"/>
      <c r="BI124" s="70"/>
      <c r="BJ124" s="70"/>
      <c r="BL124" s="77"/>
      <c r="BM124" s="71"/>
      <c r="BN124" s="71"/>
      <c r="BO124" s="71"/>
      <c r="BP124" s="71"/>
      <c r="BQ124" s="71"/>
      <c r="BS124" s="77"/>
      <c r="BT124" s="72"/>
      <c r="BU124" s="72"/>
      <c r="BV124" s="72"/>
      <c r="BW124" s="72"/>
      <c r="BX124" s="72"/>
      <c r="BY124" s="194"/>
      <c r="BZ124" s="194"/>
      <c r="CA124" s="194"/>
      <c r="CB124" s="194"/>
      <c r="CC124" s="194"/>
      <c r="CD124" s="194"/>
      <c r="CE124" s="194"/>
      <c r="CG124" s="77"/>
      <c r="CH124" s="73"/>
      <c r="CI124" s="73"/>
      <c r="CJ124" s="73"/>
      <c r="CK124" s="73"/>
      <c r="CL124" s="73"/>
    </row>
    <row r="125" spans="1:91" ht="15.75" customHeight="1" x14ac:dyDescent="0.25">
      <c r="A125" s="79"/>
      <c r="B125" s="79"/>
      <c r="C125" s="79"/>
      <c r="D125" s="79"/>
      <c r="E125" s="79"/>
      <c r="F125" s="79"/>
      <c r="G125" s="4"/>
      <c r="H125" s="79"/>
      <c r="I125" s="79"/>
      <c r="J125" s="79"/>
      <c r="K125" s="79"/>
      <c r="L125" s="79"/>
      <c r="M125" s="79"/>
      <c r="O125" s="79"/>
      <c r="P125" s="79"/>
      <c r="Q125" s="79"/>
      <c r="R125" s="79"/>
      <c r="S125" s="79"/>
      <c r="T125" s="79"/>
      <c r="V125" s="79"/>
      <c r="W125" s="79"/>
      <c r="X125" s="79"/>
      <c r="Y125" s="79"/>
      <c r="Z125" s="79"/>
      <c r="AA125" s="79"/>
      <c r="AC125" s="7"/>
      <c r="AD125" s="68"/>
      <c r="AE125" s="68"/>
      <c r="AF125" s="68"/>
      <c r="AG125" s="68"/>
      <c r="AH125" s="68"/>
      <c r="AJ125" s="7"/>
      <c r="AK125" s="69"/>
      <c r="AL125" s="69"/>
      <c r="AM125" s="69"/>
      <c r="AN125" s="69"/>
      <c r="AO125" s="69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E125" s="77"/>
      <c r="BF125" s="70"/>
      <c r="BG125" s="70"/>
      <c r="BH125" s="70"/>
      <c r="BI125" s="70"/>
      <c r="BJ125" s="70"/>
      <c r="BL125" s="77"/>
      <c r="BM125" s="71"/>
      <c r="BN125" s="71"/>
      <c r="BO125" s="71"/>
      <c r="BP125" s="71"/>
      <c r="BQ125" s="71"/>
      <c r="BS125" s="77"/>
      <c r="BT125" s="72"/>
      <c r="BU125" s="72"/>
      <c r="BV125" s="72"/>
      <c r="BW125" s="72"/>
      <c r="BX125" s="72"/>
      <c r="BY125" s="194"/>
      <c r="BZ125" s="194"/>
      <c r="CA125" s="194"/>
      <c r="CB125" s="194"/>
      <c r="CC125" s="194"/>
      <c r="CD125" s="194"/>
      <c r="CE125" s="194"/>
      <c r="CG125" s="77"/>
      <c r="CH125" s="73"/>
      <c r="CI125" s="73"/>
      <c r="CJ125" s="73"/>
      <c r="CK125" s="73"/>
      <c r="CL125" s="73"/>
    </row>
    <row r="126" spans="1:91" ht="15.75" customHeight="1" x14ac:dyDescent="0.25">
      <c r="A126" s="79"/>
      <c r="B126" s="79"/>
      <c r="C126" s="79"/>
      <c r="D126" s="79"/>
      <c r="E126" s="79"/>
      <c r="F126" s="79"/>
      <c r="G126" s="4"/>
      <c r="H126" s="79"/>
      <c r="I126" s="79"/>
      <c r="J126" s="79"/>
      <c r="K126" s="79"/>
      <c r="L126" s="79"/>
      <c r="M126" s="79"/>
      <c r="O126" s="79"/>
      <c r="P126" s="79"/>
      <c r="Q126" s="79"/>
      <c r="R126" s="79"/>
      <c r="S126" s="79"/>
      <c r="T126" s="79"/>
      <c r="V126" s="79"/>
      <c r="W126" s="79"/>
      <c r="X126" s="79"/>
      <c r="Y126" s="79"/>
      <c r="Z126" s="79"/>
      <c r="AA126" s="79"/>
      <c r="AC126" s="7"/>
      <c r="AD126" s="68"/>
      <c r="AE126" s="68"/>
      <c r="AF126" s="68"/>
      <c r="AG126" s="68"/>
      <c r="AH126" s="68"/>
      <c r="AJ126" s="7"/>
      <c r="AK126" s="69"/>
      <c r="AL126" s="69"/>
      <c r="AM126" s="69"/>
      <c r="AN126" s="69"/>
      <c r="AO126" s="69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E126" s="77"/>
      <c r="BF126" s="70"/>
      <c r="BG126" s="70"/>
      <c r="BH126" s="70"/>
      <c r="BI126" s="70"/>
      <c r="BJ126" s="70"/>
      <c r="BL126" s="77"/>
      <c r="BM126" s="71"/>
      <c r="BN126" s="71"/>
      <c r="BO126" s="71"/>
      <c r="BP126" s="71"/>
      <c r="BQ126" s="71"/>
      <c r="BS126" s="77"/>
      <c r="BT126" s="72"/>
      <c r="BU126" s="72"/>
      <c r="BV126" s="72"/>
      <c r="BW126" s="72"/>
      <c r="BX126" s="72"/>
      <c r="BY126" s="194"/>
      <c r="BZ126" s="194"/>
      <c r="CA126" s="194"/>
      <c r="CB126" s="194"/>
      <c r="CC126" s="194"/>
      <c r="CD126" s="194"/>
      <c r="CE126" s="194"/>
      <c r="CG126" s="77"/>
      <c r="CH126" s="73"/>
      <c r="CI126" s="73"/>
      <c r="CJ126" s="73"/>
      <c r="CK126" s="73"/>
      <c r="CL126" s="73"/>
    </row>
    <row r="127" spans="1:91" ht="15.75" customHeight="1" x14ac:dyDescent="0.25">
      <c r="A127" s="79"/>
      <c r="B127" s="79"/>
      <c r="C127" s="79"/>
      <c r="D127" s="79"/>
      <c r="E127" s="79"/>
      <c r="F127" s="79"/>
      <c r="G127" s="4"/>
      <c r="H127" s="79"/>
      <c r="I127" s="79"/>
      <c r="J127" s="79"/>
      <c r="K127" s="79"/>
      <c r="L127" s="79"/>
      <c r="M127" s="79"/>
      <c r="O127" s="79"/>
      <c r="P127" s="79"/>
      <c r="Q127" s="79"/>
      <c r="R127" s="79"/>
      <c r="S127" s="79"/>
      <c r="T127" s="79"/>
      <c r="V127" s="79"/>
      <c r="W127" s="79"/>
      <c r="X127" s="79"/>
      <c r="Y127" s="79"/>
      <c r="Z127" s="79"/>
      <c r="AA127" s="79"/>
      <c r="AC127" s="7"/>
      <c r="AD127" s="68"/>
      <c r="AE127" s="68"/>
      <c r="AF127" s="68"/>
      <c r="AG127" s="68"/>
      <c r="AH127" s="68"/>
      <c r="AJ127" s="7"/>
      <c r="AK127" s="69"/>
      <c r="AL127" s="69"/>
      <c r="AM127" s="69"/>
      <c r="AN127" s="69"/>
      <c r="AO127" s="69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E127" s="77"/>
      <c r="BF127" s="70"/>
      <c r="BG127" s="70"/>
      <c r="BH127" s="70"/>
      <c r="BI127" s="70"/>
      <c r="BJ127" s="70"/>
      <c r="BL127" s="77"/>
      <c r="BM127" s="71"/>
      <c r="BN127" s="71"/>
      <c r="BO127" s="71"/>
      <c r="BP127" s="71"/>
      <c r="BQ127" s="71"/>
      <c r="BS127" s="77"/>
      <c r="BT127" s="72"/>
      <c r="BU127" s="72"/>
      <c r="BV127" s="72"/>
      <c r="BW127" s="72"/>
      <c r="BX127" s="72"/>
      <c r="BY127" s="194"/>
      <c r="BZ127" s="194"/>
      <c r="CA127" s="194"/>
      <c r="CB127" s="194"/>
      <c r="CC127" s="194"/>
      <c r="CD127" s="194"/>
      <c r="CE127" s="194"/>
      <c r="CG127" s="77"/>
      <c r="CH127" s="73"/>
      <c r="CI127" s="73"/>
      <c r="CJ127" s="73"/>
      <c r="CK127" s="73"/>
      <c r="CL127" s="73"/>
    </row>
    <row r="128" spans="1:91" ht="15.75" customHeight="1" x14ac:dyDescent="0.25">
      <c r="A128" s="79"/>
      <c r="B128" s="79"/>
      <c r="C128" s="79"/>
      <c r="D128" s="79"/>
      <c r="E128" s="79"/>
      <c r="F128" s="79"/>
      <c r="G128" s="4"/>
      <c r="H128" s="79"/>
      <c r="I128" s="79"/>
      <c r="J128" s="79"/>
      <c r="K128" s="79"/>
      <c r="L128" s="79"/>
      <c r="M128" s="79"/>
      <c r="O128" s="79"/>
      <c r="P128" s="79"/>
      <c r="Q128" s="79"/>
      <c r="R128" s="79"/>
      <c r="S128" s="79"/>
      <c r="T128" s="79"/>
      <c r="V128" s="79"/>
      <c r="W128" s="79"/>
      <c r="X128" s="79"/>
      <c r="Y128" s="79"/>
      <c r="Z128" s="79"/>
      <c r="AA128" s="79"/>
      <c r="AC128" s="7"/>
      <c r="AD128" s="68"/>
      <c r="AE128" s="68"/>
      <c r="AF128" s="68"/>
      <c r="AG128" s="68"/>
      <c r="AH128" s="68"/>
      <c r="AJ128" s="7"/>
      <c r="AK128" s="69"/>
      <c r="AL128" s="69"/>
      <c r="AM128" s="69"/>
      <c r="AN128" s="69"/>
      <c r="AO128" s="69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E128" s="77"/>
      <c r="BF128" s="70"/>
      <c r="BG128" s="70"/>
      <c r="BH128" s="70"/>
      <c r="BI128" s="70"/>
      <c r="BJ128" s="70"/>
      <c r="BL128" s="77"/>
      <c r="BM128" s="71"/>
      <c r="BN128" s="71"/>
      <c r="BO128" s="71"/>
      <c r="BP128" s="71"/>
      <c r="BQ128" s="71"/>
      <c r="BS128" s="77"/>
      <c r="BT128" s="72"/>
      <c r="BU128" s="72"/>
      <c r="BV128" s="72"/>
      <c r="BW128" s="72"/>
      <c r="BX128" s="72"/>
      <c r="BY128" s="194"/>
      <c r="BZ128" s="194"/>
      <c r="CA128" s="194"/>
      <c r="CB128" s="194"/>
      <c r="CC128" s="194"/>
      <c r="CD128" s="194"/>
      <c r="CE128" s="194"/>
      <c r="CG128" s="77"/>
      <c r="CH128" s="73"/>
      <c r="CI128" s="73"/>
      <c r="CJ128" s="73"/>
      <c r="CK128" s="73"/>
      <c r="CL128" s="73"/>
    </row>
    <row r="129" spans="1:90" ht="15.75" customHeight="1" x14ac:dyDescent="0.25">
      <c r="A129" s="79"/>
      <c r="B129" s="79"/>
      <c r="C129" s="79"/>
      <c r="D129" s="79"/>
      <c r="E129" s="79"/>
      <c r="F129" s="79"/>
      <c r="G129" s="4"/>
      <c r="H129" s="79"/>
      <c r="I129" s="79"/>
      <c r="J129" s="79"/>
      <c r="K129" s="79"/>
      <c r="L129" s="79"/>
      <c r="M129" s="79"/>
      <c r="O129" s="79"/>
      <c r="P129" s="79"/>
      <c r="Q129" s="79"/>
      <c r="R129" s="79"/>
      <c r="S129" s="79"/>
      <c r="T129" s="79"/>
      <c r="V129" s="79"/>
      <c r="W129" s="79"/>
      <c r="X129" s="79"/>
      <c r="Y129" s="79"/>
      <c r="Z129" s="79"/>
      <c r="AA129" s="79"/>
      <c r="AC129" s="7"/>
      <c r="AD129" s="68"/>
      <c r="AE129" s="68"/>
      <c r="AF129" s="68"/>
      <c r="AG129" s="68"/>
      <c r="AH129" s="68"/>
      <c r="AJ129" s="7"/>
      <c r="AK129" s="69"/>
      <c r="AL129" s="69"/>
      <c r="AM129" s="69"/>
      <c r="AN129" s="69"/>
      <c r="AO129" s="69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E129" s="77"/>
      <c r="BF129" s="70"/>
      <c r="BG129" s="70"/>
      <c r="BH129" s="70"/>
      <c r="BI129" s="70"/>
      <c r="BJ129" s="70"/>
      <c r="BL129" s="77"/>
      <c r="BM129" s="71"/>
      <c r="BN129" s="71"/>
      <c r="BO129" s="71"/>
      <c r="BP129" s="71"/>
      <c r="BQ129" s="71"/>
      <c r="BS129" s="77"/>
      <c r="BT129" s="72"/>
      <c r="BU129" s="72"/>
      <c r="BV129" s="72"/>
      <c r="BW129" s="72"/>
      <c r="BX129" s="72"/>
      <c r="BY129" s="194"/>
      <c r="BZ129" s="194"/>
      <c r="CA129" s="194"/>
      <c r="CB129" s="194"/>
      <c r="CC129" s="194"/>
      <c r="CD129" s="194"/>
      <c r="CE129" s="194"/>
      <c r="CG129" s="77"/>
      <c r="CH129" s="73"/>
      <c r="CI129" s="73"/>
      <c r="CJ129" s="73"/>
      <c r="CK129" s="73"/>
      <c r="CL129" s="73"/>
    </row>
    <row r="130" spans="1:90" ht="15.75" customHeight="1" x14ac:dyDescent="0.25">
      <c r="A130" s="79"/>
      <c r="B130" s="79"/>
      <c r="C130" s="79"/>
      <c r="D130" s="79"/>
      <c r="E130" s="79"/>
      <c r="F130" s="79"/>
      <c r="G130" s="4"/>
      <c r="H130" s="79"/>
      <c r="I130" s="79"/>
      <c r="J130" s="79"/>
      <c r="K130" s="79"/>
      <c r="L130" s="79"/>
      <c r="M130" s="79"/>
      <c r="O130" s="79"/>
      <c r="P130" s="79"/>
      <c r="Q130" s="79"/>
      <c r="R130" s="79"/>
      <c r="S130" s="79"/>
      <c r="T130" s="79"/>
      <c r="V130" s="79"/>
      <c r="W130" s="79"/>
      <c r="X130" s="79"/>
      <c r="Y130" s="79"/>
      <c r="Z130" s="79"/>
      <c r="AA130" s="79"/>
      <c r="AC130" s="7"/>
      <c r="AD130" s="68"/>
      <c r="AE130" s="68"/>
      <c r="AF130" s="68"/>
      <c r="AG130" s="68"/>
      <c r="AH130" s="68"/>
      <c r="AJ130" s="7"/>
      <c r="AK130" s="69"/>
      <c r="AL130" s="69"/>
      <c r="AM130" s="69"/>
      <c r="AN130" s="69"/>
      <c r="AO130" s="69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E130" s="77"/>
      <c r="BF130" s="70"/>
      <c r="BG130" s="70"/>
      <c r="BH130" s="70"/>
      <c r="BI130" s="70"/>
      <c r="BJ130" s="70"/>
      <c r="BL130" s="77"/>
      <c r="BM130" s="71"/>
      <c r="BN130" s="71"/>
      <c r="BO130" s="71"/>
      <c r="BP130" s="71"/>
      <c r="BQ130" s="71"/>
      <c r="BS130" s="77"/>
      <c r="BT130" s="72"/>
      <c r="BU130" s="72"/>
      <c r="BV130" s="72"/>
      <c r="BW130" s="72"/>
      <c r="BX130" s="72"/>
      <c r="BY130" s="194"/>
      <c r="BZ130" s="194"/>
      <c r="CA130" s="194"/>
      <c r="CB130" s="194"/>
      <c r="CC130" s="194"/>
      <c r="CD130" s="194"/>
      <c r="CE130" s="194"/>
      <c r="CG130" s="77"/>
      <c r="CH130" s="73"/>
      <c r="CI130" s="73"/>
      <c r="CJ130" s="73"/>
      <c r="CK130" s="73"/>
      <c r="CL130" s="73"/>
    </row>
    <row r="131" spans="1:90" ht="15.75" customHeight="1" x14ac:dyDescent="0.25">
      <c r="A131" s="79"/>
      <c r="B131" s="79"/>
      <c r="C131" s="79"/>
      <c r="D131" s="79"/>
      <c r="E131" s="79"/>
      <c r="F131" s="79"/>
      <c r="G131" s="4"/>
      <c r="H131" s="79"/>
      <c r="I131" s="79"/>
      <c r="J131" s="79"/>
      <c r="K131" s="79"/>
      <c r="L131" s="79"/>
      <c r="M131" s="79"/>
      <c r="O131" s="79"/>
      <c r="P131" s="79"/>
      <c r="Q131" s="79"/>
      <c r="R131" s="79"/>
      <c r="S131" s="79"/>
      <c r="T131" s="79"/>
      <c r="V131" s="79"/>
      <c r="W131" s="79"/>
      <c r="X131" s="79"/>
      <c r="Y131" s="79"/>
      <c r="Z131" s="79"/>
      <c r="AA131" s="79"/>
      <c r="AC131" s="7"/>
      <c r="AD131" s="68"/>
      <c r="AE131" s="68"/>
      <c r="AF131" s="68"/>
      <c r="AG131" s="68"/>
      <c r="AH131" s="68"/>
      <c r="AJ131" s="7"/>
      <c r="AK131" s="69"/>
      <c r="AL131" s="69"/>
      <c r="AM131" s="69"/>
      <c r="AN131" s="69"/>
      <c r="AO131" s="69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E131" s="77"/>
      <c r="BF131" s="70"/>
      <c r="BG131" s="70"/>
      <c r="BH131" s="70"/>
      <c r="BI131" s="70"/>
      <c r="BJ131" s="70"/>
      <c r="BL131" s="77"/>
      <c r="BM131" s="71"/>
      <c r="BN131" s="71"/>
      <c r="BO131" s="71"/>
      <c r="BP131" s="71"/>
      <c r="BQ131" s="71"/>
      <c r="BS131" s="77"/>
      <c r="BT131" s="72"/>
      <c r="BU131" s="72"/>
      <c r="BV131" s="72"/>
      <c r="BW131" s="72"/>
      <c r="BX131" s="72"/>
      <c r="BY131" s="194"/>
      <c r="BZ131" s="194"/>
      <c r="CA131" s="194"/>
      <c r="CB131" s="194"/>
      <c r="CC131" s="194"/>
      <c r="CD131" s="194"/>
      <c r="CE131" s="194"/>
      <c r="CG131" s="77"/>
      <c r="CH131" s="73"/>
      <c r="CI131" s="73"/>
      <c r="CJ131" s="73"/>
      <c r="CK131" s="73"/>
      <c r="CL131" s="73"/>
    </row>
    <row r="132" spans="1:90" ht="15.75" customHeight="1" x14ac:dyDescent="0.25">
      <c r="A132" s="79"/>
      <c r="B132" s="79"/>
      <c r="C132" s="79"/>
      <c r="D132" s="79"/>
      <c r="E132" s="79"/>
      <c r="F132" s="79"/>
      <c r="G132" s="4"/>
      <c r="H132" s="79"/>
      <c r="I132" s="79"/>
      <c r="J132" s="79"/>
      <c r="K132" s="79"/>
      <c r="L132" s="79"/>
      <c r="M132" s="79"/>
      <c r="O132" s="79"/>
      <c r="P132" s="79"/>
      <c r="Q132" s="79"/>
      <c r="R132" s="79"/>
      <c r="S132" s="79"/>
      <c r="T132" s="79"/>
      <c r="V132" s="79"/>
      <c r="W132" s="79"/>
      <c r="X132" s="79"/>
      <c r="Y132" s="79"/>
      <c r="Z132" s="79"/>
      <c r="AA132" s="79"/>
      <c r="AC132" s="7"/>
      <c r="AD132" s="68"/>
      <c r="AE132" s="68"/>
      <c r="AF132" s="68"/>
      <c r="AG132" s="68"/>
      <c r="AH132" s="68"/>
      <c r="AJ132" s="7"/>
      <c r="AK132" s="69"/>
      <c r="AL132" s="69"/>
      <c r="AM132" s="69"/>
      <c r="AN132" s="69"/>
      <c r="AO132" s="69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E132" s="77"/>
      <c r="BF132" s="70"/>
      <c r="BG132" s="70"/>
      <c r="BH132" s="70"/>
      <c r="BI132" s="70"/>
      <c r="BJ132" s="70"/>
      <c r="BL132" s="77"/>
      <c r="BM132" s="71"/>
      <c r="BN132" s="71"/>
      <c r="BO132" s="71"/>
      <c r="BP132" s="71"/>
      <c r="BQ132" s="71"/>
      <c r="BS132" s="77"/>
      <c r="BT132" s="72"/>
      <c r="BU132" s="72"/>
      <c r="BV132" s="72"/>
      <c r="BW132" s="72"/>
      <c r="BX132" s="72"/>
      <c r="BY132" s="194"/>
      <c r="BZ132" s="194"/>
      <c r="CA132" s="194"/>
      <c r="CB132" s="194"/>
      <c r="CC132" s="194"/>
      <c r="CD132" s="194"/>
      <c r="CE132" s="194"/>
      <c r="CG132" s="77"/>
      <c r="CH132" s="73"/>
      <c r="CI132" s="73"/>
      <c r="CJ132" s="73"/>
      <c r="CK132" s="73"/>
      <c r="CL132" s="73"/>
    </row>
    <row r="133" spans="1:90" ht="15.75" customHeight="1" x14ac:dyDescent="0.25">
      <c r="A133" s="79"/>
      <c r="B133" s="79"/>
      <c r="C133" s="79"/>
      <c r="D133" s="79"/>
      <c r="E133" s="79"/>
      <c r="F133" s="79"/>
      <c r="G133" s="4"/>
      <c r="H133" s="79"/>
      <c r="I133" s="79"/>
      <c r="J133" s="79"/>
      <c r="K133" s="79"/>
      <c r="L133" s="79"/>
      <c r="M133" s="79"/>
      <c r="O133" s="79"/>
      <c r="P133" s="79"/>
      <c r="Q133" s="79"/>
      <c r="R133" s="79"/>
      <c r="S133" s="79"/>
      <c r="T133" s="79"/>
      <c r="V133" s="79"/>
      <c r="W133" s="79"/>
      <c r="X133" s="79"/>
      <c r="Y133" s="79"/>
      <c r="Z133" s="79"/>
      <c r="AA133" s="79"/>
      <c r="AC133" s="7"/>
      <c r="AD133" s="68"/>
      <c r="AE133" s="68"/>
      <c r="AF133" s="68"/>
      <c r="AG133" s="68"/>
      <c r="AH133" s="68"/>
      <c r="AJ133" s="7"/>
      <c r="AK133" s="69"/>
      <c r="AL133" s="69"/>
      <c r="AM133" s="69"/>
      <c r="AN133" s="69"/>
      <c r="AO133" s="69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E133" s="77"/>
      <c r="BF133" s="70"/>
      <c r="BG133" s="70"/>
      <c r="BH133" s="70"/>
      <c r="BI133" s="70"/>
      <c r="BJ133" s="70"/>
      <c r="BL133" s="77"/>
      <c r="BM133" s="71"/>
      <c r="BN133" s="71"/>
      <c r="BO133" s="71"/>
      <c r="BP133" s="71"/>
      <c r="BQ133" s="71"/>
      <c r="BS133" s="77"/>
      <c r="BT133" s="72"/>
      <c r="BU133" s="72"/>
      <c r="BV133" s="72"/>
      <c r="BW133" s="72"/>
      <c r="BX133" s="72"/>
      <c r="BY133" s="194"/>
      <c r="BZ133" s="194"/>
      <c r="CA133" s="194"/>
      <c r="CB133" s="194"/>
      <c r="CC133" s="194"/>
      <c r="CD133" s="194"/>
      <c r="CE133" s="194"/>
      <c r="CG133" s="77"/>
      <c r="CH133" s="73"/>
      <c r="CI133" s="73"/>
      <c r="CJ133" s="73"/>
      <c r="CK133" s="73"/>
      <c r="CL133" s="73"/>
    </row>
    <row r="134" spans="1:90" ht="15.75" customHeight="1" x14ac:dyDescent="0.25">
      <c r="A134" s="79"/>
      <c r="B134" s="79"/>
      <c r="C134" s="79"/>
      <c r="D134" s="79"/>
      <c r="E134" s="79"/>
      <c r="F134" s="79"/>
      <c r="G134" s="4"/>
      <c r="H134" s="79"/>
      <c r="I134" s="79"/>
      <c r="J134" s="79"/>
      <c r="K134" s="79"/>
      <c r="L134" s="79"/>
      <c r="M134" s="79"/>
      <c r="O134" s="79"/>
      <c r="P134" s="79"/>
      <c r="Q134" s="79"/>
      <c r="R134" s="79"/>
      <c r="S134" s="79"/>
      <c r="T134" s="79"/>
      <c r="V134" s="79"/>
      <c r="W134" s="79"/>
      <c r="X134" s="79"/>
      <c r="Y134" s="79"/>
      <c r="Z134" s="79"/>
      <c r="AA134" s="79"/>
      <c r="AC134" s="7"/>
      <c r="AD134" s="68"/>
      <c r="AE134" s="68"/>
      <c r="AF134" s="68"/>
      <c r="AG134" s="68"/>
      <c r="AH134" s="68"/>
      <c r="AJ134" s="7"/>
      <c r="AK134" s="69"/>
      <c r="AL134" s="69"/>
      <c r="AM134" s="69"/>
      <c r="AN134" s="69"/>
      <c r="AO134" s="69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E134" s="77"/>
      <c r="BF134" s="70"/>
      <c r="BG134" s="70"/>
      <c r="BH134" s="70"/>
      <c r="BI134" s="70"/>
      <c r="BJ134" s="70"/>
      <c r="BL134" s="77"/>
      <c r="BM134" s="71"/>
      <c r="BN134" s="71"/>
      <c r="BO134" s="71"/>
      <c r="BP134" s="71"/>
      <c r="BQ134" s="71"/>
      <c r="BS134" s="77"/>
      <c r="BT134" s="72"/>
      <c r="BU134" s="72"/>
      <c r="BV134" s="72"/>
      <c r="BW134" s="72"/>
      <c r="BX134" s="72"/>
      <c r="BY134" s="194"/>
      <c r="BZ134" s="194"/>
      <c r="CA134" s="194"/>
      <c r="CB134" s="194"/>
      <c r="CC134" s="194"/>
      <c r="CD134" s="194"/>
      <c r="CE134" s="194"/>
      <c r="CG134" s="77"/>
      <c r="CH134" s="73"/>
      <c r="CI134" s="73"/>
      <c r="CJ134" s="73"/>
      <c r="CK134" s="73"/>
      <c r="CL134" s="73"/>
    </row>
    <row r="135" spans="1:90" ht="15.75" customHeight="1" x14ac:dyDescent="0.25">
      <c r="A135" s="79"/>
      <c r="B135" s="79"/>
      <c r="C135" s="79"/>
      <c r="D135" s="79"/>
      <c r="E135" s="79"/>
      <c r="F135" s="79"/>
      <c r="G135" s="4"/>
      <c r="H135" s="79"/>
      <c r="I135" s="79"/>
      <c r="J135" s="79"/>
      <c r="K135" s="79"/>
      <c r="L135" s="79"/>
      <c r="M135" s="79"/>
      <c r="O135" s="79"/>
      <c r="P135" s="79"/>
      <c r="Q135" s="79"/>
      <c r="R135" s="79"/>
      <c r="S135" s="79"/>
      <c r="T135" s="79"/>
      <c r="V135" s="79"/>
      <c r="W135" s="79"/>
      <c r="X135" s="79"/>
      <c r="Y135" s="79"/>
      <c r="Z135" s="79"/>
      <c r="AA135" s="79"/>
      <c r="AC135" s="7"/>
      <c r="AD135" s="68"/>
      <c r="AE135" s="68"/>
      <c r="AF135" s="68"/>
      <c r="AG135" s="68"/>
      <c r="AH135" s="68"/>
      <c r="AJ135" s="7"/>
      <c r="AK135" s="69"/>
      <c r="AL135" s="69"/>
      <c r="AM135" s="69"/>
      <c r="AN135" s="69"/>
      <c r="AO135" s="69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E135" s="77"/>
      <c r="BF135" s="70"/>
      <c r="BG135" s="70"/>
      <c r="BH135" s="70"/>
      <c r="BI135" s="70"/>
      <c r="BJ135" s="70"/>
      <c r="BL135" s="77"/>
      <c r="BM135" s="71"/>
      <c r="BN135" s="71"/>
      <c r="BO135" s="71"/>
      <c r="BP135" s="71"/>
      <c r="BQ135" s="71"/>
      <c r="BS135" s="77"/>
      <c r="BT135" s="72"/>
      <c r="BU135" s="72"/>
      <c r="BV135" s="72"/>
      <c r="BW135" s="72"/>
      <c r="BX135" s="72"/>
      <c r="BY135" s="194"/>
      <c r="BZ135" s="194"/>
      <c r="CA135" s="194"/>
      <c r="CB135" s="194"/>
      <c r="CC135" s="194"/>
      <c r="CD135" s="194"/>
      <c r="CE135" s="194"/>
      <c r="CG135" s="77"/>
      <c r="CH135" s="73"/>
      <c r="CI135" s="73"/>
      <c r="CJ135" s="73"/>
      <c r="CK135" s="73"/>
      <c r="CL135" s="73"/>
    </row>
    <row r="136" spans="1:90" ht="15.75" customHeight="1" x14ac:dyDescent="0.25">
      <c r="A136" s="79"/>
      <c r="B136" s="79"/>
      <c r="C136" s="79"/>
      <c r="D136" s="79"/>
      <c r="E136" s="79"/>
      <c r="F136" s="79"/>
      <c r="G136" s="4"/>
      <c r="H136" s="79"/>
      <c r="I136" s="79"/>
      <c r="J136" s="79"/>
      <c r="K136" s="79"/>
      <c r="L136" s="79"/>
      <c r="M136" s="79"/>
      <c r="O136" s="79"/>
      <c r="P136" s="79"/>
      <c r="Q136" s="79"/>
      <c r="R136" s="79"/>
      <c r="S136" s="79"/>
      <c r="T136" s="79"/>
      <c r="V136" s="79"/>
      <c r="W136" s="79"/>
      <c r="X136" s="79"/>
      <c r="Y136" s="79"/>
      <c r="Z136" s="79"/>
      <c r="AA136" s="79"/>
      <c r="AC136" s="7"/>
      <c r="AD136" s="68"/>
      <c r="AE136" s="68"/>
      <c r="AF136" s="68"/>
      <c r="AG136" s="68"/>
      <c r="AH136" s="68"/>
      <c r="AJ136" s="7"/>
      <c r="AK136" s="69"/>
      <c r="AL136" s="69"/>
      <c r="AM136" s="69"/>
      <c r="AN136" s="69"/>
      <c r="AO136" s="69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E136" s="77"/>
      <c r="BF136" s="70"/>
      <c r="BG136" s="70"/>
      <c r="BH136" s="70"/>
      <c r="BI136" s="70"/>
      <c r="BJ136" s="70"/>
      <c r="BL136" s="77"/>
      <c r="BM136" s="71"/>
      <c r="BN136" s="71"/>
      <c r="BO136" s="71"/>
      <c r="BP136" s="71"/>
      <c r="BQ136" s="71"/>
      <c r="BS136" s="77"/>
      <c r="BT136" s="72"/>
      <c r="BU136" s="72"/>
      <c r="BV136" s="72"/>
      <c r="BW136" s="72"/>
      <c r="BX136" s="72"/>
      <c r="BY136" s="194"/>
      <c r="BZ136" s="194"/>
      <c r="CA136" s="194"/>
      <c r="CB136" s="194"/>
      <c r="CC136" s="194"/>
      <c r="CD136" s="194"/>
      <c r="CE136" s="194"/>
      <c r="CG136" s="77"/>
      <c r="CH136" s="73"/>
      <c r="CI136" s="73"/>
      <c r="CJ136" s="73"/>
      <c r="CK136" s="73"/>
      <c r="CL136" s="73"/>
    </row>
    <row r="137" spans="1:90" ht="15.75" customHeight="1" x14ac:dyDescent="0.25">
      <c r="A137" s="79"/>
      <c r="B137" s="79"/>
      <c r="C137" s="79"/>
      <c r="D137" s="79"/>
      <c r="E137" s="79"/>
      <c r="F137" s="79"/>
      <c r="G137" s="4"/>
      <c r="H137" s="79"/>
      <c r="I137" s="79"/>
      <c r="J137" s="79"/>
      <c r="K137" s="79"/>
      <c r="L137" s="79"/>
      <c r="M137" s="79"/>
      <c r="O137" s="79"/>
      <c r="P137" s="79"/>
      <c r="Q137" s="79"/>
      <c r="R137" s="79"/>
      <c r="S137" s="79"/>
      <c r="T137" s="79"/>
      <c r="V137" s="79"/>
      <c r="W137" s="79"/>
      <c r="X137" s="79"/>
      <c r="Y137" s="79"/>
      <c r="Z137" s="79"/>
      <c r="AA137" s="79"/>
      <c r="AC137" s="7"/>
      <c r="AD137" s="68"/>
      <c r="AE137" s="68"/>
      <c r="AF137" s="68"/>
      <c r="AG137" s="68"/>
      <c r="AH137" s="68"/>
      <c r="AJ137" s="7"/>
      <c r="AK137" s="69"/>
      <c r="AL137" s="69"/>
      <c r="AM137" s="69"/>
      <c r="AN137" s="69"/>
      <c r="AO137" s="69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E137" s="77"/>
      <c r="BF137" s="70"/>
      <c r="BG137" s="70"/>
      <c r="BH137" s="70"/>
      <c r="BI137" s="70"/>
      <c r="BJ137" s="70"/>
      <c r="BL137" s="77"/>
      <c r="BM137" s="71"/>
      <c r="BN137" s="71"/>
      <c r="BO137" s="71"/>
      <c r="BP137" s="71"/>
      <c r="BQ137" s="71"/>
      <c r="BS137" s="77"/>
      <c r="BT137" s="72"/>
      <c r="BU137" s="72"/>
      <c r="BV137" s="72"/>
      <c r="BW137" s="72"/>
      <c r="BX137" s="72"/>
      <c r="BY137" s="194"/>
      <c r="BZ137" s="194"/>
      <c r="CA137" s="194"/>
      <c r="CB137" s="194"/>
      <c r="CC137" s="194"/>
      <c r="CD137" s="194"/>
      <c r="CE137" s="194"/>
      <c r="CG137" s="77"/>
      <c r="CH137" s="73"/>
      <c r="CI137" s="73"/>
      <c r="CJ137" s="73"/>
      <c r="CK137" s="73"/>
      <c r="CL137" s="73"/>
    </row>
    <row r="138" spans="1:90" ht="15.75" customHeight="1" x14ac:dyDescent="0.25">
      <c r="A138" s="79"/>
      <c r="B138" s="79"/>
      <c r="C138" s="79"/>
      <c r="D138" s="79"/>
      <c r="E138" s="79"/>
      <c r="F138" s="79"/>
      <c r="G138" s="4"/>
      <c r="H138" s="79"/>
      <c r="I138" s="79"/>
      <c r="J138" s="79"/>
      <c r="K138" s="79"/>
      <c r="L138" s="79"/>
      <c r="M138" s="79"/>
      <c r="O138" s="79"/>
      <c r="P138" s="79"/>
      <c r="Q138" s="79"/>
      <c r="R138" s="79"/>
      <c r="S138" s="79"/>
      <c r="T138" s="79"/>
      <c r="V138" s="79"/>
      <c r="W138" s="79"/>
      <c r="X138" s="79"/>
      <c r="Y138" s="79"/>
      <c r="Z138" s="79"/>
      <c r="AA138" s="79"/>
      <c r="AC138" s="7"/>
      <c r="AD138" s="68"/>
      <c r="AE138" s="68"/>
      <c r="AF138" s="68"/>
      <c r="AG138" s="68"/>
      <c r="AH138" s="68"/>
      <c r="AJ138" s="7"/>
      <c r="AK138" s="69"/>
      <c r="AL138" s="69"/>
      <c r="AM138" s="69"/>
      <c r="AN138" s="69"/>
      <c r="AO138" s="69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E138" s="77"/>
      <c r="BF138" s="70"/>
      <c r="BG138" s="70"/>
      <c r="BH138" s="70"/>
      <c r="BI138" s="70"/>
      <c r="BJ138" s="70"/>
      <c r="BL138" s="77"/>
      <c r="BM138" s="71"/>
      <c r="BN138" s="71"/>
      <c r="BO138" s="71"/>
      <c r="BP138" s="71"/>
      <c r="BQ138" s="71"/>
      <c r="BS138" s="77"/>
      <c r="BT138" s="72"/>
      <c r="BU138" s="72"/>
      <c r="BV138" s="72"/>
      <c r="BW138" s="72"/>
      <c r="BX138" s="72"/>
      <c r="BY138" s="194"/>
      <c r="BZ138" s="194"/>
      <c r="CA138" s="194"/>
      <c r="CB138" s="194"/>
      <c r="CC138" s="194"/>
      <c r="CD138" s="194"/>
      <c r="CE138" s="194"/>
      <c r="CG138" s="77"/>
      <c r="CH138" s="73"/>
      <c r="CI138" s="73"/>
      <c r="CJ138" s="73"/>
      <c r="CK138" s="73"/>
      <c r="CL138" s="73"/>
    </row>
    <row r="139" spans="1:90" ht="15.75" customHeight="1" x14ac:dyDescent="0.25">
      <c r="A139" s="79"/>
      <c r="B139" s="79"/>
      <c r="C139" s="79"/>
      <c r="D139" s="79"/>
      <c r="E139" s="79"/>
      <c r="F139" s="79"/>
      <c r="G139" s="4"/>
      <c r="H139" s="79"/>
      <c r="I139" s="79"/>
      <c r="J139" s="79"/>
      <c r="K139" s="79"/>
      <c r="L139" s="79"/>
      <c r="M139" s="79"/>
      <c r="O139" s="79"/>
      <c r="P139" s="79"/>
      <c r="Q139" s="79"/>
      <c r="R139" s="79"/>
      <c r="S139" s="79"/>
      <c r="T139" s="79"/>
      <c r="V139" s="79"/>
      <c r="W139" s="79"/>
      <c r="X139" s="79"/>
      <c r="Y139" s="79"/>
      <c r="Z139" s="79"/>
      <c r="AA139" s="79"/>
      <c r="AC139" s="7"/>
      <c r="AD139" s="68"/>
      <c r="AE139" s="68"/>
      <c r="AF139" s="68"/>
      <c r="AG139" s="68"/>
      <c r="AH139" s="68"/>
      <c r="AJ139" s="7"/>
      <c r="AK139" s="69"/>
      <c r="AL139" s="69"/>
      <c r="AM139" s="69"/>
      <c r="AN139" s="69"/>
      <c r="AO139" s="69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E139" s="77"/>
      <c r="BF139" s="70"/>
      <c r="BG139" s="70"/>
      <c r="BH139" s="70"/>
      <c r="BI139" s="70"/>
      <c r="BJ139" s="70"/>
      <c r="BL139" s="77"/>
      <c r="BM139" s="71"/>
      <c r="BN139" s="71"/>
      <c r="BO139" s="71"/>
      <c r="BP139" s="71"/>
      <c r="BQ139" s="71"/>
      <c r="BS139" s="77"/>
      <c r="BT139" s="72"/>
      <c r="BU139" s="72"/>
      <c r="BV139" s="72"/>
      <c r="BW139" s="72"/>
      <c r="BX139" s="72"/>
      <c r="BY139" s="194"/>
      <c r="BZ139" s="194"/>
      <c r="CA139" s="194"/>
      <c r="CB139" s="194"/>
      <c r="CC139" s="194"/>
      <c r="CD139" s="194"/>
      <c r="CE139" s="194"/>
      <c r="CG139" s="77"/>
      <c r="CH139" s="73"/>
      <c r="CI139" s="73"/>
      <c r="CJ139" s="73"/>
      <c r="CK139" s="73"/>
      <c r="CL139" s="73"/>
    </row>
    <row r="140" spans="1:90" ht="15.75" customHeight="1" x14ac:dyDescent="0.25">
      <c r="A140" s="79"/>
      <c r="B140" s="79"/>
      <c r="C140" s="79"/>
      <c r="D140" s="79"/>
      <c r="E140" s="79"/>
      <c r="F140" s="79"/>
      <c r="G140" s="4"/>
      <c r="H140" s="79"/>
      <c r="I140" s="79"/>
      <c r="J140" s="79"/>
      <c r="K140" s="79"/>
      <c r="L140" s="79"/>
      <c r="M140" s="79"/>
      <c r="O140" s="79"/>
      <c r="P140" s="79"/>
      <c r="Q140" s="79"/>
      <c r="R140" s="79"/>
      <c r="S140" s="79"/>
      <c r="T140" s="79"/>
      <c r="V140" s="79"/>
      <c r="W140" s="79"/>
      <c r="X140" s="79"/>
      <c r="Y140" s="79"/>
      <c r="Z140" s="79"/>
      <c r="AA140" s="79"/>
      <c r="AC140" s="7"/>
      <c r="AD140" s="68"/>
      <c r="AE140" s="68"/>
      <c r="AF140" s="68"/>
      <c r="AG140" s="68"/>
      <c r="AH140" s="68"/>
      <c r="AJ140" s="7"/>
      <c r="AK140" s="69"/>
      <c r="AL140" s="69"/>
      <c r="AM140" s="69"/>
      <c r="AN140" s="69"/>
      <c r="AO140" s="69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E140" s="77"/>
      <c r="BF140" s="70"/>
      <c r="BG140" s="70"/>
      <c r="BH140" s="70"/>
      <c r="BI140" s="70"/>
      <c r="BJ140" s="70"/>
      <c r="BL140" s="77"/>
      <c r="BM140" s="71"/>
      <c r="BN140" s="71"/>
      <c r="BO140" s="71"/>
      <c r="BP140" s="71"/>
      <c r="BQ140" s="71"/>
      <c r="BS140" s="77"/>
      <c r="BT140" s="72"/>
      <c r="BU140" s="72"/>
      <c r="BV140" s="72"/>
      <c r="BW140" s="72"/>
      <c r="BX140" s="72"/>
      <c r="BY140" s="194"/>
      <c r="BZ140" s="194"/>
      <c r="CA140" s="194"/>
      <c r="CB140" s="194"/>
      <c r="CC140" s="194"/>
      <c r="CD140" s="194"/>
      <c r="CE140" s="194"/>
      <c r="CG140" s="77"/>
      <c r="CH140" s="73"/>
      <c r="CI140" s="73"/>
      <c r="CJ140" s="73"/>
      <c r="CK140" s="73"/>
      <c r="CL140" s="73"/>
    </row>
    <row r="141" spans="1:90" ht="15.75" customHeight="1" x14ac:dyDescent="0.25">
      <c r="A141" s="79"/>
      <c r="B141" s="79"/>
      <c r="C141" s="79"/>
      <c r="D141" s="79"/>
      <c r="E141" s="79"/>
      <c r="F141" s="79"/>
      <c r="G141" s="4"/>
      <c r="H141" s="79"/>
      <c r="I141" s="79"/>
      <c r="J141" s="79"/>
      <c r="K141" s="79"/>
      <c r="L141" s="79"/>
      <c r="M141" s="79"/>
      <c r="O141" s="79"/>
      <c r="P141" s="79"/>
      <c r="Q141" s="79"/>
      <c r="R141" s="79"/>
      <c r="S141" s="79"/>
      <c r="T141" s="79"/>
      <c r="V141" s="79"/>
      <c r="W141" s="79"/>
      <c r="X141" s="79"/>
      <c r="Y141" s="79"/>
      <c r="Z141" s="79"/>
      <c r="AA141" s="79"/>
      <c r="AC141" s="7"/>
      <c r="AD141" s="68"/>
      <c r="AE141" s="68"/>
      <c r="AF141" s="68"/>
      <c r="AG141" s="68"/>
      <c r="AH141" s="68"/>
      <c r="AJ141" s="7"/>
      <c r="AK141" s="69"/>
      <c r="AL141" s="69"/>
      <c r="AM141" s="69"/>
      <c r="AN141" s="69"/>
      <c r="AO141" s="69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E141" s="77"/>
      <c r="BF141" s="70"/>
      <c r="BG141" s="70"/>
      <c r="BH141" s="70"/>
      <c r="BI141" s="70"/>
      <c r="BJ141" s="70"/>
      <c r="BL141" s="77"/>
      <c r="BM141" s="71"/>
      <c r="BN141" s="71"/>
      <c r="BO141" s="71"/>
      <c r="BP141" s="71"/>
      <c r="BQ141" s="71"/>
      <c r="BS141" s="77"/>
      <c r="BT141" s="72"/>
      <c r="BU141" s="72"/>
      <c r="BV141" s="72"/>
      <c r="BW141" s="72"/>
      <c r="BX141" s="72"/>
      <c r="BY141" s="194"/>
      <c r="BZ141" s="194"/>
      <c r="CA141" s="194"/>
      <c r="CB141" s="194"/>
      <c r="CC141" s="194"/>
      <c r="CD141" s="194"/>
      <c r="CE141" s="194"/>
      <c r="CG141" s="77"/>
      <c r="CH141" s="73"/>
      <c r="CI141" s="73"/>
      <c r="CJ141" s="73"/>
      <c r="CK141" s="73"/>
      <c r="CL141" s="73"/>
    </row>
    <row r="142" spans="1:90" ht="15.75" customHeight="1" x14ac:dyDescent="0.25">
      <c r="A142" s="79"/>
      <c r="B142" s="79"/>
      <c r="C142" s="79"/>
      <c r="D142" s="79"/>
      <c r="E142" s="79"/>
      <c r="F142" s="79"/>
      <c r="G142" s="4"/>
      <c r="H142" s="79"/>
      <c r="I142" s="79"/>
      <c r="J142" s="79"/>
      <c r="K142" s="79"/>
      <c r="L142" s="79"/>
      <c r="M142" s="79"/>
      <c r="O142" s="79"/>
      <c r="P142" s="79"/>
      <c r="Q142" s="79"/>
      <c r="R142" s="79"/>
      <c r="S142" s="79"/>
      <c r="T142" s="79"/>
      <c r="V142" s="79"/>
      <c r="W142" s="79"/>
      <c r="X142" s="79"/>
      <c r="Y142" s="79"/>
      <c r="Z142" s="79"/>
      <c r="AA142" s="79"/>
      <c r="AC142" s="7"/>
      <c r="AD142" s="68"/>
      <c r="AE142" s="68"/>
      <c r="AF142" s="68"/>
      <c r="AG142" s="68"/>
      <c r="AH142" s="68"/>
      <c r="AJ142" s="7"/>
      <c r="AK142" s="69"/>
      <c r="AL142" s="69"/>
      <c r="AM142" s="69"/>
      <c r="AN142" s="69"/>
      <c r="AO142" s="69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E142" s="77"/>
      <c r="BF142" s="70"/>
      <c r="BG142" s="70"/>
      <c r="BH142" s="70"/>
      <c r="BI142" s="70"/>
      <c r="BJ142" s="70"/>
      <c r="BL142" s="77"/>
      <c r="BM142" s="71"/>
      <c r="BN142" s="71"/>
      <c r="BO142" s="71"/>
      <c r="BP142" s="71"/>
      <c r="BQ142" s="71"/>
      <c r="BS142" s="77"/>
      <c r="BT142" s="72"/>
      <c r="BU142" s="72"/>
      <c r="BV142" s="72"/>
      <c r="BW142" s="72"/>
      <c r="BX142" s="72"/>
      <c r="BY142" s="194"/>
      <c r="BZ142" s="194"/>
      <c r="CA142" s="194"/>
      <c r="CB142" s="194"/>
      <c r="CC142" s="194"/>
      <c r="CD142" s="194"/>
      <c r="CE142" s="194"/>
      <c r="CG142" s="77"/>
      <c r="CH142" s="73"/>
      <c r="CI142" s="73"/>
      <c r="CJ142" s="73"/>
      <c r="CK142" s="73"/>
      <c r="CL142" s="73"/>
    </row>
    <row r="143" spans="1:90" ht="15.75" customHeight="1" x14ac:dyDescent="0.25">
      <c r="A143" s="79"/>
      <c r="B143" s="79"/>
      <c r="C143" s="79"/>
      <c r="D143" s="79"/>
      <c r="E143" s="79"/>
      <c r="F143" s="79"/>
      <c r="G143" s="4"/>
      <c r="H143" s="79"/>
      <c r="I143" s="79"/>
      <c r="J143" s="79"/>
      <c r="K143" s="79"/>
      <c r="L143" s="79"/>
      <c r="M143" s="79"/>
      <c r="O143" s="79"/>
      <c r="P143" s="79"/>
      <c r="Q143" s="79"/>
      <c r="R143" s="79"/>
      <c r="S143" s="79"/>
      <c r="T143" s="79"/>
      <c r="V143" s="79"/>
      <c r="W143" s="79"/>
      <c r="X143" s="79"/>
      <c r="Y143" s="79"/>
      <c r="Z143" s="79"/>
      <c r="AA143" s="79"/>
      <c r="AC143" s="7"/>
      <c r="AD143" s="68"/>
      <c r="AE143" s="68"/>
      <c r="AF143" s="68"/>
      <c r="AG143" s="68"/>
      <c r="AH143" s="68"/>
      <c r="AJ143" s="7"/>
      <c r="AK143" s="69"/>
      <c r="AL143" s="69"/>
      <c r="AM143" s="69"/>
      <c r="AN143" s="69"/>
      <c r="AO143" s="69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E143" s="77"/>
      <c r="BF143" s="70"/>
      <c r="BG143" s="70"/>
      <c r="BH143" s="70"/>
      <c r="BI143" s="70"/>
      <c r="BJ143" s="70"/>
      <c r="BL143" s="7"/>
      <c r="BM143" s="71"/>
      <c r="BN143" s="71"/>
      <c r="BO143" s="71"/>
      <c r="BP143" s="71"/>
      <c r="BQ143" s="71"/>
      <c r="BS143" s="77"/>
      <c r="BT143" s="72"/>
      <c r="BU143" s="72"/>
      <c r="BV143" s="72"/>
      <c r="BW143" s="72"/>
      <c r="BX143" s="72"/>
      <c r="BY143" s="194"/>
      <c r="BZ143" s="194"/>
      <c r="CA143" s="194"/>
      <c r="CB143" s="194"/>
      <c r="CC143" s="194"/>
      <c r="CD143" s="194"/>
      <c r="CE143" s="194"/>
      <c r="CG143" s="77"/>
      <c r="CH143" s="73"/>
      <c r="CI143" s="73"/>
      <c r="CJ143" s="73"/>
      <c r="CK143" s="73"/>
      <c r="CL143" s="73"/>
    </row>
    <row r="144" spans="1:90" ht="15.75" customHeight="1" x14ac:dyDescent="0.25">
      <c r="A144" s="79"/>
      <c r="B144" s="79"/>
      <c r="C144" s="79"/>
      <c r="D144" s="79"/>
      <c r="E144" s="79"/>
      <c r="F144" s="79"/>
      <c r="G144" s="4"/>
      <c r="H144" s="79"/>
      <c r="I144" s="79"/>
      <c r="J144" s="79"/>
      <c r="K144" s="79"/>
      <c r="L144" s="79"/>
      <c r="M144" s="79"/>
      <c r="O144" s="79"/>
      <c r="P144" s="79"/>
      <c r="Q144" s="79"/>
      <c r="R144" s="79"/>
      <c r="S144" s="79"/>
      <c r="T144" s="79"/>
      <c r="V144" s="79"/>
      <c r="W144" s="79"/>
      <c r="X144" s="79"/>
      <c r="Y144" s="79"/>
      <c r="Z144" s="79"/>
      <c r="AA144" s="79"/>
      <c r="AC144" s="7"/>
      <c r="AD144" s="68"/>
      <c r="AE144" s="68"/>
      <c r="AF144" s="68"/>
      <c r="AG144" s="68"/>
      <c r="AH144" s="68"/>
      <c r="AJ144" s="7"/>
      <c r="AK144" s="69"/>
      <c r="AL144" s="69"/>
      <c r="AM144" s="69"/>
      <c r="AN144" s="69"/>
      <c r="AO144" s="69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E144" s="77"/>
      <c r="BF144" s="70"/>
      <c r="BG144" s="70"/>
      <c r="BH144" s="70"/>
      <c r="BI144" s="70"/>
      <c r="BJ144" s="70"/>
      <c r="BL144" s="7"/>
      <c r="BM144" s="71"/>
      <c r="BN144" s="71"/>
      <c r="BO144" s="71"/>
      <c r="BP144" s="71"/>
      <c r="BQ144" s="71"/>
      <c r="BS144" s="77"/>
      <c r="BT144" s="72"/>
      <c r="BU144" s="72"/>
      <c r="BV144" s="72"/>
      <c r="BW144" s="72"/>
      <c r="BX144" s="72"/>
      <c r="BY144" s="194"/>
      <c r="BZ144" s="194"/>
      <c r="CA144" s="194"/>
      <c r="CB144" s="194"/>
      <c r="CC144" s="194"/>
      <c r="CD144" s="194"/>
      <c r="CE144" s="194"/>
      <c r="CG144" s="77"/>
      <c r="CH144" s="73"/>
      <c r="CI144" s="73"/>
      <c r="CJ144" s="73"/>
      <c r="CK144" s="73"/>
      <c r="CL144" s="73"/>
    </row>
    <row r="145" spans="1:90" ht="15.75" customHeight="1" x14ac:dyDescent="0.25">
      <c r="A145" s="79"/>
      <c r="B145" s="79"/>
      <c r="C145" s="79"/>
      <c r="D145" s="79"/>
      <c r="E145" s="79"/>
      <c r="F145" s="79"/>
      <c r="G145" s="4"/>
      <c r="H145" s="79"/>
      <c r="I145" s="79"/>
      <c r="J145" s="79"/>
      <c r="K145" s="79"/>
      <c r="L145" s="79"/>
      <c r="M145" s="79"/>
      <c r="O145" s="79"/>
      <c r="P145" s="79"/>
      <c r="Q145" s="79"/>
      <c r="R145" s="79"/>
      <c r="S145" s="79"/>
      <c r="T145" s="79"/>
      <c r="V145" s="79"/>
      <c r="W145" s="79"/>
      <c r="X145" s="79"/>
      <c r="Y145" s="79"/>
      <c r="Z145" s="79"/>
      <c r="AA145" s="79"/>
      <c r="AC145" s="7"/>
      <c r="AD145" s="68"/>
      <c r="AE145" s="68"/>
      <c r="AF145" s="68"/>
      <c r="AG145" s="68"/>
      <c r="AH145" s="68"/>
      <c r="AJ145" s="7"/>
      <c r="AK145" s="69"/>
      <c r="AL145" s="69"/>
      <c r="AM145" s="69"/>
      <c r="AN145" s="69"/>
      <c r="AO145" s="69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E145" s="77"/>
      <c r="BF145" s="70"/>
      <c r="BG145" s="70"/>
      <c r="BH145" s="70"/>
      <c r="BI145" s="70"/>
      <c r="BJ145" s="70"/>
      <c r="BL145" s="7"/>
      <c r="BM145" s="71"/>
      <c r="BN145" s="71"/>
      <c r="BO145" s="71"/>
      <c r="BP145" s="71"/>
      <c r="BQ145" s="71"/>
      <c r="BS145" s="77"/>
      <c r="BT145" s="72"/>
      <c r="BU145" s="72"/>
      <c r="BV145" s="72"/>
      <c r="BW145" s="72"/>
      <c r="BX145" s="72"/>
      <c r="BY145" s="194"/>
      <c r="BZ145" s="194"/>
      <c r="CA145" s="194"/>
      <c r="CB145" s="194"/>
      <c r="CC145" s="194"/>
      <c r="CD145" s="194"/>
      <c r="CE145" s="194"/>
      <c r="CG145" s="77"/>
      <c r="CH145" s="73"/>
      <c r="CI145" s="73"/>
      <c r="CJ145" s="73"/>
      <c r="CK145" s="73"/>
      <c r="CL145" s="73"/>
    </row>
    <row r="146" spans="1:90" ht="15.75" customHeight="1" x14ac:dyDescent="0.25">
      <c r="A146" s="79"/>
      <c r="B146" s="79"/>
      <c r="C146" s="79"/>
      <c r="D146" s="79"/>
      <c r="E146" s="79"/>
      <c r="F146" s="79"/>
      <c r="G146" s="4"/>
      <c r="H146" s="79"/>
      <c r="I146" s="79"/>
      <c r="J146" s="79"/>
      <c r="K146" s="79"/>
      <c r="L146" s="79"/>
      <c r="M146" s="79"/>
      <c r="O146" s="79"/>
      <c r="P146" s="79"/>
      <c r="Q146" s="79"/>
      <c r="R146" s="79"/>
      <c r="S146" s="79"/>
      <c r="T146" s="79"/>
      <c r="V146" s="79"/>
      <c r="W146" s="79"/>
      <c r="X146" s="79"/>
      <c r="Y146" s="79"/>
      <c r="Z146" s="79"/>
      <c r="AA146" s="79"/>
      <c r="AC146" s="7"/>
      <c r="AD146" s="68"/>
      <c r="AE146" s="68"/>
      <c r="AF146" s="68"/>
      <c r="AG146" s="68"/>
      <c r="AH146" s="68"/>
      <c r="AJ146" s="7"/>
      <c r="AK146" s="69"/>
      <c r="AL146" s="69"/>
      <c r="AM146" s="69"/>
      <c r="AN146" s="69"/>
      <c r="AO146" s="69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E146" s="77"/>
      <c r="BF146" s="70"/>
      <c r="BG146" s="70"/>
      <c r="BH146" s="70"/>
      <c r="BI146" s="70"/>
      <c r="BJ146" s="70"/>
      <c r="BL146" s="7"/>
      <c r="BM146" s="71"/>
      <c r="BN146" s="71"/>
      <c r="BO146" s="71"/>
      <c r="BP146" s="71"/>
      <c r="BQ146" s="71"/>
      <c r="BS146" s="77"/>
      <c r="BT146" s="72"/>
      <c r="BU146" s="72"/>
      <c r="BV146" s="72"/>
      <c r="BW146" s="72"/>
      <c r="BX146" s="72"/>
      <c r="BY146" s="194"/>
      <c r="BZ146" s="194"/>
      <c r="CA146" s="194"/>
      <c r="CB146" s="194"/>
      <c r="CC146" s="194"/>
      <c r="CD146" s="194"/>
      <c r="CE146" s="194"/>
      <c r="CG146" s="77"/>
      <c r="CH146" s="73"/>
      <c r="CI146" s="73"/>
      <c r="CJ146" s="73"/>
      <c r="CK146" s="73"/>
      <c r="CL146" s="73"/>
    </row>
    <row r="147" spans="1:90" ht="15.75" customHeight="1" x14ac:dyDescent="0.25">
      <c r="A147" s="79"/>
      <c r="B147" s="79"/>
      <c r="C147" s="79"/>
      <c r="D147" s="79"/>
      <c r="E147" s="79"/>
      <c r="F147" s="79"/>
      <c r="G147" s="4"/>
      <c r="H147" s="79"/>
      <c r="I147" s="79"/>
      <c r="J147" s="79"/>
      <c r="K147" s="79"/>
      <c r="L147" s="79"/>
      <c r="M147" s="79"/>
      <c r="O147" s="79"/>
      <c r="P147" s="79"/>
      <c r="Q147" s="79"/>
      <c r="R147" s="79"/>
      <c r="S147" s="79"/>
      <c r="T147" s="79"/>
      <c r="V147" s="79"/>
      <c r="W147" s="79"/>
      <c r="X147" s="79"/>
      <c r="Y147" s="79"/>
      <c r="Z147" s="79"/>
      <c r="AA147" s="79"/>
      <c r="AC147" s="7"/>
      <c r="AD147" s="68"/>
      <c r="AE147" s="68"/>
      <c r="AF147" s="68"/>
      <c r="AG147" s="68"/>
      <c r="AH147" s="68"/>
      <c r="AJ147" s="7"/>
      <c r="AK147" s="69"/>
      <c r="AL147" s="69"/>
      <c r="AM147" s="69"/>
      <c r="AN147" s="69"/>
      <c r="AO147" s="69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E147" s="77"/>
      <c r="BF147" s="70"/>
      <c r="BG147" s="70"/>
      <c r="BH147" s="70"/>
      <c r="BI147" s="70"/>
      <c r="BJ147" s="70"/>
      <c r="BL147" s="7"/>
      <c r="BM147" s="71"/>
      <c r="BN147" s="71"/>
      <c r="BO147" s="71"/>
      <c r="BP147" s="71"/>
      <c r="BQ147" s="71"/>
      <c r="BS147" s="77"/>
      <c r="BT147" s="72"/>
      <c r="BU147" s="72"/>
      <c r="BV147" s="72"/>
      <c r="BW147" s="72"/>
      <c r="BX147" s="72"/>
      <c r="BY147" s="194"/>
      <c r="BZ147" s="194"/>
      <c r="CA147" s="194"/>
      <c r="CB147" s="194"/>
      <c r="CC147" s="194"/>
      <c r="CD147" s="194"/>
      <c r="CE147" s="194"/>
      <c r="CG147" s="77"/>
      <c r="CH147" s="73"/>
      <c r="CI147" s="73"/>
      <c r="CJ147" s="73"/>
      <c r="CK147" s="73"/>
      <c r="CL147" s="73"/>
    </row>
    <row r="148" spans="1:90" ht="15.75" customHeight="1" x14ac:dyDescent="0.25">
      <c r="A148" s="79"/>
      <c r="B148" s="79"/>
      <c r="C148" s="79"/>
      <c r="D148" s="79"/>
      <c r="E148" s="79"/>
      <c r="F148" s="79"/>
      <c r="G148" s="4"/>
      <c r="H148" s="79"/>
      <c r="I148" s="79"/>
      <c r="J148" s="79"/>
      <c r="K148" s="79"/>
      <c r="L148" s="79"/>
      <c r="M148" s="79"/>
      <c r="O148" s="79"/>
      <c r="P148" s="79"/>
      <c r="Q148" s="79"/>
      <c r="R148" s="79"/>
      <c r="S148" s="79"/>
      <c r="T148" s="79"/>
      <c r="V148" s="79"/>
      <c r="W148" s="79"/>
      <c r="X148" s="79"/>
      <c r="Y148" s="79"/>
      <c r="Z148" s="79"/>
      <c r="AA148" s="79"/>
      <c r="AC148" s="7"/>
      <c r="AD148" s="68"/>
      <c r="AE148" s="68"/>
      <c r="AF148" s="68"/>
      <c r="AG148" s="68"/>
      <c r="AH148" s="68"/>
      <c r="AJ148" s="7"/>
      <c r="AK148" s="69"/>
      <c r="AL148" s="69"/>
      <c r="AM148" s="69"/>
      <c r="AN148" s="69"/>
      <c r="AO148" s="69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E148" s="77"/>
      <c r="BF148" s="70"/>
      <c r="BG148" s="70"/>
      <c r="BH148" s="70"/>
      <c r="BI148" s="70"/>
      <c r="BJ148" s="70"/>
      <c r="BL148" s="7"/>
      <c r="BM148" s="71"/>
      <c r="BN148" s="71"/>
      <c r="BO148" s="71"/>
      <c r="BP148" s="71"/>
      <c r="BQ148" s="71"/>
      <c r="BS148" s="7"/>
      <c r="BT148" s="72"/>
      <c r="BU148" s="72"/>
      <c r="BV148" s="72"/>
      <c r="BW148" s="72"/>
      <c r="BX148" s="72"/>
      <c r="BY148" s="194"/>
      <c r="BZ148" s="194"/>
      <c r="CA148" s="194"/>
      <c r="CB148" s="194"/>
      <c r="CC148" s="194"/>
      <c r="CD148" s="194"/>
      <c r="CE148" s="194"/>
      <c r="CG148" s="77"/>
      <c r="CH148" s="73"/>
      <c r="CI148" s="73"/>
      <c r="CJ148" s="73"/>
      <c r="CK148" s="73"/>
      <c r="CL148" s="73"/>
    </row>
    <row r="149" spans="1:90" ht="15.75" customHeight="1" x14ac:dyDescent="0.25">
      <c r="A149" s="79"/>
      <c r="B149" s="79"/>
      <c r="C149" s="79"/>
      <c r="D149" s="79"/>
      <c r="E149" s="79"/>
      <c r="F149" s="79"/>
      <c r="G149" s="4"/>
      <c r="H149" s="79"/>
      <c r="I149" s="79"/>
      <c r="J149" s="79"/>
      <c r="K149" s="79"/>
      <c r="L149" s="79"/>
      <c r="M149" s="79"/>
      <c r="O149" s="79"/>
      <c r="P149" s="79"/>
      <c r="Q149" s="79"/>
      <c r="R149" s="79"/>
      <c r="S149" s="79"/>
      <c r="T149" s="79"/>
      <c r="V149" s="79"/>
      <c r="W149" s="79"/>
      <c r="X149" s="79"/>
      <c r="Y149" s="79"/>
      <c r="Z149" s="79"/>
      <c r="AA149" s="79"/>
      <c r="AC149" s="7"/>
      <c r="AD149" s="68"/>
      <c r="AE149" s="68"/>
      <c r="AF149" s="68"/>
      <c r="AG149" s="68"/>
      <c r="AH149" s="68"/>
      <c r="AJ149" s="7"/>
      <c r="AK149" s="69"/>
      <c r="AL149" s="69"/>
      <c r="AM149" s="69"/>
      <c r="AN149" s="69"/>
      <c r="AO149" s="69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E149" s="7"/>
      <c r="BF149" s="70"/>
      <c r="BG149" s="70"/>
      <c r="BH149" s="70"/>
      <c r="BI149" s="70"/>
      <c r="BJ149" s="70"/>
      <c r="BL149" s="7"/>
      <c r="BM149" s="71"/>
      <c r="BN149" s="71"/>
      <c r="BO149" s="71"/>
      <c r="BP149" s="71"/>
      <c r="BQ149" s="71"/>
      <c r="BS149" s="7"/>
      <c r="BT149" s="72"/>
      <c r="BU149" s="72"/>
      <c r="BV149" s="72"/>
      <c r="BW149" s="72"/>
      <c r="BX149" s="72"/>
      <c r="BY149" s="194"/>
      <c r="BZ149" s="194"/>
      <c r="CA149" s="194"/>
      <c r="CB149" s="194"/>
      <c r="CC149" s="194"/>
      <c r="CD149" s="194"/>
      <c r="CE149" s="194"/>
      <c r="CG149" s="77"/>
      <c r="CH149" s="73"/>
      <c r="CI149" s="73"/>
      <c r="CJ149" s="73"/>
      <c r="CK149" s="73"/>
      <c r="CL149" s="73"/>
    </row>
    <row r="150" spans="1:90" ht="15.75" customHeight="1" x14ac:dyDescent="0.25">
      <c r="A150" s="79"/>
      <c r="B150" s="79"/>
      <c r="C150" s="79"/>
      <c r="D150" s="79"/>
      <c r="E150" s="79"/>
      <c r="F150" s="79"/>
      <c r="G150" s="4"/>
      <c r="H150" s="79"/>
      <c r="I150" s="79"/>
      <c r="J150" s="79"/>
      <c r="K150" s="79"/>
      <c r="L150" s="79"/>
      <c r="M150" s="79"/>
      <c r="O150" s="79"/>
      <c r="P150" s="79"/>
      <c r="Q150" s="79"/>
      <c r="R150" s="79"/>
      <c r="S150" s="79"/>
      <c r="T150" s="79"/>
      <c r="V150" s="79"/>
      <c r="W150" s="79"/>
      <c r="X150" s="79"/>
      <c r="Y150" s="79"/>
      <c r="Z150" s="79"/>
      <c r="AA150" s="79"/>
      <c r="AC150" s="7"/>
      <c r="AD150" s="68"/>
      <c r="AE150" s="68"/>
      <c r="AF150" s="68"/>
      <c r="AG150" s="68"/>
      <c r="AH150" s="68"/>
      <c r="AJ150" s="7"/>
      <c r="AK150" s="69"/>
      <c r="AL150" s="69"/>
      <c r="AM150" s="69"/>
      <c r="AN150" s="69"/>
      <c r="AO150" s="69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E150" s="7"/>
      <c r="BF150" s="70"/>
      <c r="BG150" s="70"/>
      <c r="BH150" s="70"/>
      <c r="BI150" s="70"/>
      <c r="BJ150" s="70"/>
      <c r="BL150" s="7"/>
      <c r="BM150" s="71"/>
      <c r="BN150" s="71"/>
      <c r="BO150" s="71"/>
      <c r="BP150" s="71"/>
      <c r="BQ150" s="71"/>
      <c r="BS150" s="7"/>
      <c r="BT150" s="72"/>
      <c r="BU150" s="72"/>
      <c r="BV150" s="72"/>
      <c r="BW150" s="72"/>
      <c r="BX150" s="72"/>
      <c r="BY150" s="194"/>
      <c r="BZ150" s="194"/>
      <c r="CA150" s="194"/>
      <c r="CB150" s="194"/>
      <c r="CC150" s="194"/>
      <c r="CD150" s="194"/>
      <c r="CE150" s="194"/>
      <c r="CG150" s="7"/>
      <c r="CH150" s="73"/>
      <c r="CI150" s="73"/>
      <c r="CJ150" s="73"/>
      <c r="CK150" s="73"/>
      <c r="CL150" s="73"/>
    </row>
    <row r="151" spans="1:90" ht="15.75" customHeight="1" x14ac:dyDescent="0.25">
      <c r="A151" s="79"/>
      <c r="B151" s="79"/>
      <c r="C151" s="79"/>
      <c r="D151" s="79"/>
      <c r="E151" s="79"/>
      <c r="F151" s="79"/>
      <c r="G151" s="4"/>
      <c r="H151" s="79"/>
      <c r="I151" s="79"/>
      <c r="J151" s="79"/>
      <c r="K151" s="79"/>
      <c r="L151" s="79"/>
      <c r="M151" s="79"/>
      <c r="O151" s="79"/>
      <c r="P151" s="79"/>
      <c r="Q151" s="79"/>
      <c r="R151" s="79"/>
      <c r="S151" s="79"/>
      <c r="T151" s="79"/>
      <c r="V151" s="79"/>
      <c r="W151" s="79"/>
      <c r="X151" s="79"/>
      <c r="Y151" s="79"/>
      <c r="Z151" s="79"/>
      <c r="AA151" s="79"/>
      <c r="AC151" s="7"/>
      <c r="AD151" s="68"/>
      <c r="AE151" s="68"/>
      <c r="AF151" s="68"/>
      <c r="AG151" s="68"/>
      <c r="AH151" s="68"/>
      <c r="AJ151" s="7"/>
      <c r="AK151" s="69"/>
      <c r="AL151" s="69"/>
      <c r="AM151" s="69"/>
      <c r="AN151" s="69"/>
      <c r="AO151" s="69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E151" s="7"/>
      <c r="BF151" s="70"/>
      <c r="BG151" s="70"/>
      <c r="BH151" s="70"/>
      <c r="BI151" s="70"/>
      <c r="BJ151" s="70"/>
      <c r="BL151" s="7"/>
      <c r="BM151" s="71"/>
      <c r="BN151" s="71"/>
      <c r="BO151" s="71"/>
      <c r="BP151" s="71"/>
      <c r="BQ151" s="71"/>
      <c r="BS151" s="7"/>
      <c r="BT151" s="72"/>
      <c r="BU151" s="72"/>
      <c r="BV151" s="72"/>
      <c r="BW151" s="72"/>
      <c r="BX151" s="72"/>
      <c r="BY151" s="194"/>
      <c r="BZ151" s="194"/>
      <c r="CA151" s="194"/>
      <c r="CB151" s="194"/>
      <c r="CC151" s="194"/>
      <c r="CD151" s="194"/>
      <c r="CE151" s="194"/>
      <c r="CG151" s="7"/>
      <c r="CH151" s="73"/>
      <c r="CI151" s="73"/>
      <c r="CJ151" s="73"/>
      <c r="CK151" s="73"/>
      <c r="CL151" s="73"/>
    </row>
    <row r="152" spans="1:90" ht="15.75" customHeight="1" x14ac:dyDescent="0.25">
      <c r="A152" s="79"/>
      <c r="B152" s="79"/>
      <c r="C152" s="79"/>
      <c r="D152" s="79"/>
      <c r="E152" s="79"/>
      <c r="F152" s="79"/>
      <c r="G152" s="4"/>
      <c r="H152" s="79"/>
      <c r="I152" s="79"/>
      <c r="J152" s="79"/>
      <c r="K152" s="79"/>
      <c r="L152" s="79"/>
      <c r="M152" s="79"/>
      <c r="O152" s="79"/>
      <c r="P152" s="79"/>
      <c r="Q152" s="79"/>
      <c r="R152" s="79"/>
      <c r="S152" s="79"/>
      <c r="T152" s="79"/>
      <c r="V152" s="79"/>
      <c r="W152" s="79"/>
      <c r="X152" s="79"/>
      <c r="Y152" s="79"/>
      <c r="Z152" s="79"/>
      <c r="AA152" s="79"/>
      <c r="AC152" s="7"/>
      <c r="AD152" s="68"/>
      <c r="AE152" s="68"/>
      <c r="AF152" s="68"/>
      <c r="AG152" s="68"/>
      <c r="AH152" s="68"/>
      <c r="AJ152" s="7"/>
      <c r="AK152" s="69"/>
      <c r="AL152" s="69"/>
      <c r="AM152" s="69"/>
      <c r="AN152" s="69"/>
      <c r="AO152" s="69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E152" s="7"/>
      <c r="BF152" s="70"/>
      <c r="BG152" s="70"/>
      <c r="BH152" s="70"/>
      <c r="BI152" s="70"/>
      <c r="BJ152" s="70"/>
      <c r="BL152" s="7"/>
      <c r="BM152" s="71"/>
      <c r="BN152" s="71"/>
      <c r="BO152" s="71"/>
      <c r="BP152" s="71"/>
      <c r="BQ152" s="71"/>
      <c r="BS152" s="7"/>
      <c r="BT152" s="72"/>
      <c r="BU152" s="72"/>
      <c r="BV152" s="72"/>
      <c r="BW152" s="72"/>
      <c r="BX152" s="72"/>
      <c r="BY152" s="194"/>
      <c r="BZ152" s="194"/>
      <c r="CA152" s="194"/>
      <c r="CB152" s="194"/>
      <c r="CC152" s="194"/>
      <c r="CD152" s="194"/>
      <c r="CE152" s="194"/>
      <c r="CG152" s="7"/>
      <c r="CH152" s="73"/>
      <c r="CI152" s="73"/>
      <c r="CJ152" s="73"/>
      <c r="CK152" s="73"/>
      <c r="CL152" s="73"/>
    </row>
    <row r="153" spans="1:90" ht="15.75" customHeight="1" x14ac:dyDescent="0.25">
      <c r="A153" s="79"/>
      <c r="B153" s="79"/>
      <c r="C153" s="79"/>
      <c r="D153" s="79"/>
      <c r="E153" s="79"/>
      <c r="F153" s="79"/>
      <c r="G153" s="4"/>
      <c r="H153" s="98"/>
      <c r="I153" s="98"/>
      <c r="J153" s="98"/>
      <c r="K153" s="98"/>
      <c r="L153" s="98"/>
      <c r="M153" s="98"/>
      <c r="O153" s="79"/>
      <c r="P153" s="79"/>
      <c r="Q153" s="79"/>
      <c r="R153" s="79"/>
      <c r="S153" s="79"/>
      <c r="T153" s="79"/>
      <c r="V153" s="79"/>
      <c r="W153" s="79"/>
      <c r="X153" s="79"/>
      <c r="Y153" s="79"/>
      <c r="Z153" s="79"/>
      <c r="AA153" s="79"/>
      <c r="AC153" s="7"/>
      <c r="AD153" s="68"/>
      <c r="AE153" s="68"/>
      <c r="AF153" s="68"/>
      <c r="AG153" s="68"/>
      <c r="AH153" s="68"/>
      <c r="AJ153" s="7"/>
      <c r="AK153" s="69"/>
      <c r="AL153" s="69"/>
      <c r="AM153" s="69"/>
      <c r="AN153" s="69"/>
      <c r="AO153" s="69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E153" s="7"/>
      <c r="BF153" s="70"/>
      <c r="BG153" s="70"/>
      <c r="BH153" s="70"/>
      <c r="BI153" s="70"/>
      <c r="BJ153" s="70"/>
      <c r="BL153" s="7"/>
      <c r="BM153" s="71"/>
      <c r="BN153" s="71"/>
      <c r="BO153" s="71"/>
      <c r="BP153" s="71"/>
      <c r="BQ153" s="71"/>
      <c r="BS153" s="7"/>
      <c r="BT153" s="72"/>
      <c r="BU153" s="72"/>
      <c r="BV153" s="72"/>
      <c r="BW153" s="72"/>
      <c r="BX153" s="72"/>
      <c r="BY153" s="194"/>
      <c r="BZ153" s="194"/>
      <c r="CA153" s="194"/>
      <c r="CB153" s="194"/>
      <c r="CC153" s="194"/>
      <c r="CD153" s="194"/>
      <c r="CE153" s="194"/>
      <c r="CG153" s="7"/>
      <c r="CH153" s="73"/>
      <c r="CI153" s="73"/>
      <c r="CJ153" s="73"/>
      <c r="CK153" s="73"/>
      <c r="CL153" s="73"/>
    </row>
    <row r="154" spans="1:90" ht="15.75" customHeight="1" x14ac:dyDescent="0.25">
      <c r="A154" s="100"/>
      <c r="B154" s="98"/>
      <c r="C154" s="98"/>
      <c r="D154" s="98"/>
      <c r="E154" s="98"/>
      <c r="F154" s="98"/>
      <c r="G154" s="4"/>
      <c r="H154" s="98"/>
      <c r="I154" s="98"/>
      <c r="J154" s="98"/>
      <c r="K154" s="98"/>
      <c r="L154" s="98"/>
      <c r="M154" s="98"/>
      <c r="O154" s="79"/>
      <c r="P154" s="79"/>
      <c r="Q154" s="79"/>
      <c r="R154" s="79"/>
      <c r="S154" s="79"/>
      <c r="T154" s="79"/>
      <c r="V154" s="79"/>
      <c r="W154" s="79"/>
      <c r="X154" s="79"/>
      <c r="Y154" s="79"/>
      <c r="Z154" s="79"/>
      <c r="AA154" s="79"/>
      <c r="AC154" s="80"/>
      <c r="AD154" s="89"/>
      <c r="AE154" s="89"/>
      <c r="AF154" s="89"/>
      <c r="AG154" s="89"/>
      <c r="AH154" s="89"/>
      <c r="AJ154" s="7"/>
      <c r="AK154" s="69"/>
      <c r="AL154" s="69"/>
      <c r="AM154" s="69"/>
      <c r="AN154" s="69"/>
      <c r="AO154" s="69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E154" s="7"/>
      <c r="BF154" s="70"/>
      <c r="BG154" s="70"/>
      <c r="BH154" s="70"/>
      <c r="BI154" s="70"/>
      <c r="BJ154" s="70"/>
      <c r="BL154" s="7"/>
      <c r="BM154" s="71"/>
      <c r="BN154" s="71"/>
      <c r="BO154" s="71"/>
      <c r="BP154" s="71"/>
      <c r="BQ154" s="71"/>
      <c r="BS154" s="7"/>
      <c r="BT154" s="72"/>
      <c r="BU154" s="72"/>
      <c r="BV154" s="72"/>
      <c r="BW154" s="72"/>
      <c r="BX154" s="72"/>
      <c r="BY154" s="194"/>
      <c r="BZ154" s="194"/>
      <c r="CA154" s="194"/>
      <c r="CB154" s="194"/>
      <c r="CC154" s="194"/>
      <c r="CD154" s="194"/>
      <c r="CE154" s="194"/>
      <c r="CG154" s="7"/>
      <c r="CH154" s="73"/>
      <c r="CI154" s="73"/>
      <c r="CJ154" s="73"/>
      <c r="CK154" s="73"/>
      <c r="CL154" s="73"/>
    </row>
    <row r="155" spans="1:90" ht="15.75" customHeight="1" x14ac:dyDescent="0.25">
      <c r="A155" s="100"/>
      <c r="B155" s="98"/>
      <c r="C155" s="98"/>
      <c r="D155" s="98"/>
      <c r="E155" s="98"/>
      <c r="F155" s="98"/>
      <c r="G155" s="4"/>
      <c r="H155" s="79"/>
      <c r="I155" s="79"/>
      <c r="J155" s="79"/>
      <c r="K155" s="79"/>
      <c r="L155" s="79"/>
      <c r="M155" s="79"/>
      <c r="O155" s="79"/>
      <c r="P155" s="79"/>
      <c r="Q155" s="79"/>
      <c r="R155" s="79"/>
      <c r="S155" s="79"/>
      <c r="T155" s="79"/>
      <c r="V155" s="79"/>
      <c r="W155" s="79"/>
      <c r="X155" s="79"/>
      <c r="Y155" s="79"/>
      <c r="Z155" s="79"/>
      <c r="AA155" s="79"/>
      <c r="AC155" s="81"/>
      <c r="AD155" s="90"/>
      <c r="AE155" s="90"/>
      <c r="AF155" s="90"/>
      <c r="AG155" s="90"/>
      <c r="AH155" s="90"/>
      <c r="AJ155" s="7"/>
      <c r="AK155" s="69"/>
      <c r="AL155" s="69"/>
      <c r="AM155" s="69"/>
      <c r="AN155" s="69"/>
      <c r="AO155" s="69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E155" s="7"/>
      <c r="BF155" s="70"/>
      <c r="BG155" s="70"/>
      <c r="BH155" s="70"/>
      <c r="BI155" s="70"/>
      <c r="BJ155" s="70"/>
      <c r="BL155" s="7"/>
      <c r="BM155" s="71"/>
      <c r="BN155" s="71"/>
      <c r="BO155" s="71"/>
      <c r="BP155" s="71"/>
      <c r="BQ155" s="71"/>
      <c r="BS155" s="7"/>
      <c r="BT155" s="72"/>
      <c r="BU155" s="72"/>
      <c r="BV155" s="72"/>
      <c r="BW155" s="72"/>
      <c r="BX155" s="72"/>
      <c r="BY155" s="194"/>
      <c r="BZ155" s="194"/>
      <c r="CA155" s="194"/>
      <c r="CB155" s="194"/>
      <c r="CC155" s="194"/>
      <c r="CD155" s="194"/>
      <c r="CE155" s="194"/>
      <c r="CG155" s="7"/>
      <c r="CH155" s="73"/>
      <c r="CI155" s="73"/>
      <c r="CJ155" s="73"/>
      <c r="CK155" s="73"/>
      <c r="CL155" s="73"/>
    </row>
    <row r="156" spans="1:90" ht="15.75" customHeight="1" x14ac:dyDescent="0.25">
      <c r="A156" s="79"/>
      <c r="B156" s="79"/>
      <c r="C156" s="79"/>
      <c r="D156" s="79"/>
      <c r="E156" s="79"/>
      <c r="F156" s="79"/>
      <c r="G156" s="4"/>
      <c r="H156" s="79"/>
      <c r="I156" s="79"/>
      <c r="J156" s="79"/>
      <c r="K156" s="79"/>
      <c r="L156" s="79"/>
      <c r="M156" s="79"/>
      <c r="O156" s="79"/>
      <c r="P156" s="79"/>
      <c r="Q156" s="79"/>
      <c r="R156" s="79"/>
      <c r="S156" s="79"/>
      <c r="T156" s="79"/>
      <c r="V156" s="79"/>
      <c r="W156" s="79"/>
      <c r="X156" s="79"/>
      <c r="Y156" s="79"/>
      <c r="Z156" s="79"/>
      <c r="AA156" s="79"/>
      <c r="AC156" s="81"/>
      <c r="AD156" s="90"/>
      <c r="AE156" s="90"/>
      <c r="AF156" s="90"/>
      <c r="AG156" s="90"/>
      <c r="AH156" s="90"/>
      <c r="AJ156" s="80"/>
      <c r="AK156" s="87"/>
      <c r="AL156" s="87"/>
      <c r="AM156" s="87"/>
      <c r="AN156" s="87"/>
      <c r="AO156" s="8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E156" s="7"/>
      <c r="BF156" s="70"/>
      <c r="BG156" s="70"/>
      <c r="BH156" s="70"/>
      <c r="BI156" s="70"/>
      <c r="BJ156" s="70"/>
      <c r="BL156" s="7"/>
      <c r="BM156" s="71"/>
      <c r="BN156" s="71"/>
      <c r="BO156" s="71"/>
      <c r="BP156" s="71"/>
      <c r="BQ156" s="71"/>
      <c r="BS156" s="7"/>
      <c r="BT156" s="72"/>
      <c r="BU156" s="72"/>
      <c r="BV156" s="72"/>
      <c r="BW156" s="72"/>
      <c r="BX156" s="72"/>
      <c r="BY156" s="194"/>
      <c r="BZ156" s="194"/>
      <c r="CA156" s="194"/>
      <c r="CB156" s="194"/>
      <c r="CC156" s="194"/>
      <c r="CD156" s="194"/>
      <c r="CE156" s="194"/>
      <c r="CG156" s="7"/>
      <c r="CH156" s="73"/>
      <c r="CI156" s="73"/>
      <c r="CJ156" s="73"/>
      <c r="CK156" s="73"/>
      <c r="CL156" s="73"/>
    </row>
    <row r="157" spans="1:90" ht="15.75" customHeight="1" x14ac:dyDescent="0.25">
      <c r="A157" s="79"/>
      <c r="B157" s="79"/>
      <c r="C157" s="79"/>
      <c r="D157" s="79"/>
      <c r="E157" s="79"/>
      <c r="F157" s="79"/>
      <c r="G157" s="4"/>
      <c r="H157" s="79"/>
      <c r="I157" s="79"/>
      <c r="J157" s="79"/>
      <c r="K157" s="79"/>
      <c r="L157" s="79"/>
      <c r="M157" s="79"/>
      <c r="O157" s="79"/>
      <c r="P157" s="79"/>
      <c r="Q157" s="79"/>
      <c r="R157" s="79"/>
      <c r="S157" s="79"/>
      <c r="T157" s="79"/>
      <c r="V157" s="79"/>
      <c r="W157" s="79"/>
      <c r="X157" s="79"/>
      <c r="Y157" s="79"/>
      <c r="Z157" s="79"/>
      <c r="AA157" s="79"/>
      <c r="AC157" s="81"/>
      <c r="AD157" s="90"/>
      <c r="AE157" s="90"/>
      <c r="AF157" s="90"/>
      <c r="AG157" s="90"/>
      <c r="AH157" s="90"/>
      <c r="AJ157" s="81"/>
      <c r="AK157" s="88"/>
      <c r="AL157" s="88"/>
      <c r="AM157" s="88"/>
      <c r="AN157" s="88"/>
      <c r="AO157" s="88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E157" s="7"/>
      <c r="BF157" s="70"/>
      <c r="BG157" s="70"/>
      <c r="BH157" s="70"/>
      <c r="BI157" s="70"/>
      <c r="BJ157" s="70"/>
      <c r="BL157" s="7"/>
      <c r="BM157" s="71"/>
      <c r="BN157" s="71"/>
      <c r="BO157" s="71"/>
      <c r="BP157" s="71"/>
      <c r="BQ157" s="71"/>
      <c r="BS157" s="7"/>
      <c r="BT157" s="72"/>
      <c r="BU157" s="72"/>
      <c r="BV157" s="72"/>
      <c r="BW157" s="72"/>
      <c r="BX157" s="72"/>
      <c r="BY157" s="194"/>
      <c r="BZ157" s="194"/>
      <c r="CA157" s="194"/>
      <c r="CB157" s="194"/>
      <c r="CC157" s="194"/>
      <c r="CD157" s="194"/>
      <c r="CE157" s="194"/>
      <c r="CG157" s="7"/>
      <c r="CH157" s="73"/>
      <c r="CI157" s="73"/>
      <c r="CJ157" s="73"/>
      <c r="CK157" s="73"/>
      <c r="CL157" s="73"/>
    </row>
    <row r="158" spans="1:90" ht="15.75" customHeight="1" x14ac:dyDescent="0.25">
      <c r="A158" s="79"/>
      <c r="B158" s="79"/>
      <c r="C158" s="79"/>
      <c r="D158" s="79"/>
      <c r="E158" s="79"/>
      <c r="F158" s="79"/>
      <c r="G158" s="4"/>
      <c r="H158" s="79"/>
      <c r="I158" s="79"/>
      <c r="J158" s="79"/>
      <c r="K158" s="79"/>
      <c r="L158" s="79"/>
      <c r="M158" s="79"/>
      <c r="O158" s="79"/>
      <c r="P158" s="79"/>
      <c r="Q158" s="79"/>
      <c r="R158" s="79"/>
      <c r="S158" s="79"/>
      <c r="T158" s="79"/>
      <c r="V158" s="79"/>
      <c r="W158" s="79"/>
      <c r="X158" s="79"/>
      <c r="Y158" s="79"/>
      <c r="Z158" s="79"/>
      <c r="AA158" s="79"/>
      <c r="AC158" s="81"/>
      <c r="AD158" s="90"/>
      <c r="AE158" s="90"/>
      <c r="AF158" s="90"/>
      <c r="AG158" s="90"/>
      <c r="AH158" s="90"/>
      <c r="AJ158" s="81"/>
      <c r="AK158" s="88"/>
      <c r="AL158" s="88"/>
      <c r="AM158" s="88"/>
      <c r="AN158" s="88"/>
      <c r="AO158" s="88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E158" s="7"/>
      <c r="BF158" s="70"/>
      <c r="BG158" s="70"/>
      <c r="BH158" s="70"/>
      <c r="BI158" s="70"/>
      <c r="BJ158" s="70"/>
      <c r="BL158" s="7"/>
      <c r="BM158" s="71"/>
      <c r="BN158" s="71"/>
      <c r="BO158" s="71"/>
      <c r="BP158" s="71"/>
      <c r="BQ158" s="71"/>
      <c r="BS158" s="7"/>
      <c r="BT158" s="72"/>
      <c r="BU158" s="72"/>
      <c r="BV158" s="72"/>
      <c r="BW158" s="72"/>
      <c r="BX158" s="72"/>
      <c r="BY158" s="194"/>
      <c r="BZ158" s="194"/>
      <c r="CA158" s="194"/>
      <c r="CB158" s="194"/>
      <c r="CC158" s="194"/>
      <c r="CD158" s="194"/>
      <c r="CE158" s="194"/>
      <c r="CG158" s="7"/>
      <c r="CH158" s="73"/>
      <c r="CI158" s="73"/>
      <c r="CJ158" s="73"/>
      <c r="CK158" s="73"/>
      <c r="CL158" s="73"/>
    </row>
    <row r="159" spans="1:90" ht="15.75" customHeight="1" x14ac:dyDescent="0.25">
      <c r="A159" s="79"/>
      <c r="B159" s="79"/>
      <c r="C159" s="79"/>
      <c r="D159" s="79"/>
      <c r="E159" s="79"/>
      <c r="F159" s="79"/>
      <c r="G159" s="4"/>
      <c r="H159" s="79"/>
      <c r="I159" s="79"/>
      <c r="J159" s="79"/>
      <c r="K159" s="79"/>
      <c r="L159" s="79"/>
      <c r="M159" s="79"/>
      <c r="O159" s="79"/>
      <c r="P159" s="79"/>
      <c r="Q159" s="79"/>
      <c r="R159" s="79"/>
      <c r="S159" s="79"/>
      <c r="T159" s="79"/>
      <c r="V159" s="79"/>
      <c r="W159" s="79"/>
      <c r="X159" s="79"/>
      <c r="Y159" s="79"/>
      <c r="Z159" s="79"/>
      <c r="AA159" s="79"/>
      <c r="AC159" s="81"/>
      <c r="AD159" s="90"/>
      <c r="AE159" s="90"/>
      <c r="AF159" s="90"/>
      <c r="AG159" s="90"/>
      <c r="AH159" s="90"/>
      <c r="AJ159" s="79"/>
      <c r="AK159" s="79"/>
      <c r="AL159" s="79"/>
      <c r="AM159" s="79"/>
      <c r="AN159" s="79"/>
      <c r="AO159" s="79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E159" s="7"/>
      <c r="BF159" s="70"/>
      <c r="BG159" s="70"/>
      <c r="BH159" s="70"/>
      <c r="BI159" s="70"/>
      <c r="BJ159" s="70"/>
      <c r="BL159" s="7"/>
      <c r="BM159" s="71"/>
      <c r="BN159" s="71"/>
      <c r="BO159" s="71"/>
      <c r="BP159" s="71"/>
      <c r="BQ159" s="71"/>
      <c r="BS159" s="7"/>
      <c r="BT159" s="72"/>
      <c r="BU159" s="72"/>
      <c r="BV159" s="72"/>
      <c r="BW159" s="72"/>
      <c r="BX159" s="72"/>
      <c r="BY159" s="194"/>
      <c r="BZ159" s="194"/>
      <c r="CA159" s="194"/>
      <c r="CB159" s="194"/>
      <c r="CC159" s="194"/>
      <c r="CD159" s="194"/>
      <c r="CE159" s="194"/>
      <c r="CG159" s="7"/>
      <c r="CH159" s="73"/>
      <c r="CI159" s="73"/>
      <c r="CJ159" s="73"/>
      <c r="CK159" s="73"/>
      <c r="CL159" s="73"/>
    </row>
    <row r="160" spans="1:90" ht="15.75" customHeight="1" x14ac:dyDescent="0.25">
      <c r="A160" s="79"/>
      <c r="B160" s="79"/>
      <c r="C160" s="79"/>
      <c r="D160" s="79"/>
      <c r="E160" s="79"/>
      <c r="F160" s="79"/>
      <c r="G160" s="4"/>
      <c r="H160" s="79"/>
      <c r="I160" s="79"/>
      <c r="J160" s="79"/>
      <c r="K160" s="79"/>
      <c r="L160" s="79"/>
      <c r="M160" s="79"/>
      <c r="O160" s="79"/>
      <c r="P160" s="79"/>
      <c r="Q160" s="79"/>
      <c r="R160" s="79"/>
      <c r="S160" s="79"/>
      <c r="T160" s="79"/>
      <c r="V160" s="79"/>
      <c r="W160" s="79"/>
      <c r="X160" s="79"/>
      <c r="Y160" s="79"/>
      <c r="Z160" s="79"/>
      <c r="AA160" s="79"/>
      <c r="AC160" s="79"/>
      <c r="AD160" s="79"/>
      <c r="AE160" s="79"/>
      <c r="AF160" s="79"/>
      <c r="AG160" s="79"/>
      <c r="AH160" s="79"/>
      <c r="AJ160" s="79"/>
      <c r="AK160" s="79"/>
      <c r="AL160" s="79"/>
      <c r="AM160" s="79"/>
      <c r="AN160" s="79"/>
      <c r="AO160" s="79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E160" s="7"/>
      <c r="BF160" s="70"/>
      <c r="BG160" s="70"/>
      <c r="BH160" s="70"/>
      <c r="BI160" s="70"/>
      <c r="BJ160" s="70"/>
      <c r="BL160" s="7"/>
      <c r="BM160" s="71"/>
      <c r="BN160" s="71"/>
      <c r="BO160" s="71"/>
      <c r="BP160" s="71"/>
      <c r="BQ160" s="71"/>
      <c r="BS160" s="7"/>
      <c r="BT160" s="72"/>
      <c r="BU160" s="72"/>
      <c r="BV160" s="72"/>
      <c r="BW160" s="72"/>
      <c r="BX160" s="72"/>
      <c r="BY160" s="194"/>
      <c r="BZ160" s="194"/>
      <c r="CA160" s="194"/>
      <c r="CB160" s="194"/>
      <c r="CC160" s="194"/>
      <c r="CD160" s="194"/>
      <c r="CE160" s="194"/>
      <c r="CG160" s="7"/>
      <c r="CH160" s="73"/>
      <c r="CI160" s="73"/>
      <c r="CJ160" s="73"/>
      <c r="CK160" s="73"/>
      <c r="CL160" s="73"/>
    </row>
    <row r="161" spans="1:90" ht="15.75" customHeight="1" x14ac:dyDescent="0.25">
      <c r="A161" s="79"/>
      <c r="B161" s="79"/>
      <c r="C161" s="79"/>
      <c r="D161" s="79"/>
      <c r="E161" s="79"/>
      <c r="F161" s="79"/>
      <c r="G161" s="4"/>
      <c r="H161" s="79"/>
      <c r="I161" s="79"/>
      <c r="J161" s="79"/>
      <c r="K161" s="79"/>
      <c r="L161" s="79"/>
      <c r="M161" s="79"/>
      <c r="O161" s="79"/>
      <c r="P161" s="79"/>
      <c r="Q161" s="79"/>
      <c r="R161" s="79"/>
      <c r="S161" s="79"/>
      <c r="T161" s="79"/>
      <c r="V161" s="79"/>
      <c r="W161" s="79"/>
      <c r="X161" s="79"/>
      <c r="Y161" s="79"/>
      <c r="Z161" s="79"/>
      <c r="AA161" s="79"/>
      <c r="AC161" s="79"/>
      <c r="AD161" s="79"/>
      <c r="AE161" s="79"/>
      <c r="AF161" s="79"/>
      <c r="AG161" s="79"/>
      <c r="AH161" s="79"/>
      <c r="AJ161" s="79"/>
      <c r="AK161" s="79"/>
      <c r="AL161" s="79"/>
      <c r="AM161" s="79"/>
      <c r="AN161" s="79"/>
      <c r="AO161" s="79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E161" s="7"/>
      <c r="BF161" s="70"/>
      <c r="BG161" s="70"/>
      <c r="BH161" s="70"/>
      <c r="BI161" s="70"/>
      <c r="BJ161" s="70"/>
      <c r="BL161" s="7"/>
      <c r="BM161" s="71"/>
      <c r="BN161" s="71"/>
      <c r="BO161" s="71"/>
      <c r="BP161" s="71"/>
      <c r="BQ161" s="71"/>
      <c r="BS161" s="7"/>
      <c r="BT161" s="72"/>
      <c r="BU161" s="72"/>
      <c r="BV161" s="72"/>
      <c r="BW161" s="72"/>
      <c r="BX161" s="72"/>
      <c r="BY161" s="194"/>
      <c r="BZ161" s="194"/>
      <c r="CA161" s="194"/>
      <c r="CB161" s="194"/>
      <c r="CC161" s="194"/>
      <c r="CD161" s="194"/>
      <c r="CE161" s="194"/>
      <c r="CG161" s="7"/>
      <c r="CH161" s="73"/>
      <c r="CI161" s="73"/>
      <c r="CJ161" s="73"/>
      <c r="CK161" s="73"/>
      <c r="CL161" s="73"/>
    </row>
    <row r="162" spans="1:90" ht="15.75" customHeight="1" x14ac:dyDescent="0.25">
      <c r="A162" s="79"/>
      <c r="B162" s="79"/>
      <c r="C162" s="79"/>
      <c r="D162" s="79"/>
      <c r="E162" s="79"/>
      <c r="F162" s="79"/>
      <c r="G162" s="4"/>
      <c r="H162" s="79"/>
      <c r="I162" s="79"/>
      <c r="J162" s="79"/>
      <c r="K162" s="79"/>
      <c r="L162" s="79"/>
      <c r="M162" s="79"/>
      <c r="O162" s="79"/>
      <c r="P162" s="79"/>
      <c r="Q162" s="79"/>
      <c r="R162" s="79"/>
      <c r="S162" s="79"/>
      <c r="T162" s="79"/>
      <c r="V162" s="79"/>
      <c r="W162" s="79"/>
      <c r="X162" s="79"/>
      <c r="Y162" s="79"/>
      <c r="Z162" s="79"/>
      <c r="AA162" s="79"/>
      <c r="AC162" s="79"/>
      <c r="AD162" s="79"/>
      <c r="AE162" s="79"/>
      <c r="AF162" s="79"/>
      <c r="AG162" s="79"/>
      <c r="AH162" s="79"/>
      <c r="AJ162" s="79"/>
      <c r="AK162" s="79"/>
      <c r="AL162" s="79"/>
      <c r="AM162" s="79"/>
      <c r="AN162" s="79"/>
      <c r="AO162" s="79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E162" s="7"/>
      <c r="BF162" s="70"/>
      <c r="BG162" s="70"/>
      <c r="BH162" s="70"/>
      <c r="BI162" s="70"/>
      <c r="BJ162" s="70"/>
      <c r="BL162" s="7"/>
      <c r="BM162" s="71"/>
      <c r="BN162" s="71"/>
      <c r="BO162" s="71"/>
      <c r="BP162" s="71"/>
      <c r="BQ162" s="71"/>
      <c r="BS162" s="7"/>
      <c r="BT162" s="72"/>
      <c r="BU162" s="72"/>
      <c r="BV162" s="72"/>
      <c r="BW162" s="72"/>
      <c r="BX162" s="72"/>
      <c r="BY162" s="194"/>
      <c r="BZ162" s="194"/>
      <c r="CA162" s="194"/>
      <c r="CB162" s="194"/>
      <c r="CC162" s="194"/>
      <c r="CD162" s="194"/>
      <c r="CE162" s="194"/>
      <c r="CG162" s="7"/>
      <c r="CH162" s="73"/>
      <c r="CI162" s="73"/>
      <c r="CJ162" s="73"/>
      <c r="CK162" s="73"/>
      <c r="CL162" s="73"/>
    </row>
    <row r="163" spans="1:90" ht="15.75" customHeight="1" x14ac:dyDescent="0.25">
      <c r="A163" s="79"/>
      <c r="B163" s="79"/>
      <c r="C163" s="79"/>
      <c r="D163" s="79"/>
      <c r="E163" s="79"/>
      <c r="F163" s="79"/>
      <c r="G163" s="4"/>
      <c r="H163" s="79"/>
      <c r="I163" s="79"/>
      <c r="J163" s="79"/>
      <c r="K163" s="79"/>
      <c r="L163" s="79"/>
      <c r="M163" s="79"/>
      <c r="O163" s="79"/>
      <c r="P163" s="79"/>
      <c r="Q163" s="79"/>
      <c r="R163" s="79"/>
      <c r="S163" s="79"/>
      <c r="T163" s="79"/>
      <c r="V163" s="79"/>
      <c r="W163" s="79"/>
      <c r="X163" s="79"/>
      <c r="Y163" s="79"/>
      <c r="Z163" s="79"/>
      <c r="AA163" s="79"/>
      <c r="AC163" s="79"/>
      <c r="AD163" s="79"/>
      <c r="AE163" s="79"/>
      <c r="AF163" s="79"/>
      <c r="AG163" s="79"/>
      <c r="AH163" s="79"/>
      <c r="AJ163" s="79"/>
      <c r="AK163" s="79"/>
      <c r="AL163" s="79"/>
      <c r="AM163" s="79"/>
      <c r="AN163" s="79"/>
      <c r="AO163" s="79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E163" s="7"/>
      <c r="BF163" s="70"/>
      <c r="BG163" s="70"/>
      <c r="BH163" s="70"/>
      <c r="BI163" s="70"/>
      <c r="BJ163" s="70"/>
      <c r="BL163" s="7"/>
      <c r="BM163" s="71"/>
      <c r="BN163" s="71"/>
      <c r="BO163" s="71"/>
      <c r="BP163" s="71"/>
      <c r="BQ163" s="71"/>
      <c r="BS163" s="7"/>
      <c r="BT163" s="72"/>
      <c r="BU163" s="72"/>
      <c r="BV163" s="72"/>
      <c r="BW163" s="72"/>
      <c r="BX163" s="72"/>
      <c r="BY163" s="194"/>
      <c r="BZ163" s="194"/>
      <c r="CA163" s="194"/>
      <c r="CB163" s="194"/>
      <c r="CC163" s="194"/>
      <c r="CD163" s="194"/>
      <c r="CE163" s="194"/>
      <c r="CG163" s="7"/>
      <c r="CH163" s="73"/>
      <c r="CI163" s="73"/>
      <c r="CJ163" s="73"/>
      <c r="CK163" s="73"/>
      <c r="CL163" s="73"/>
    </row>
    <row r="164" spans="1:90" ht="15.75" customHeight="1" x14ac:dyDescent="0.25">
      <c r="A164" s="79"/>
      <c r="B164" s="79"/>
      <c r="C164" s="79"/>
      <c r="D164" s="79"/>
      <c r="E164" s="79"/>
      <c r="F164" s="79"/>
      <c r="G164" s="4"/>
      <c r="H164" s="79"/>
      <c r="I164" s="79"/>
      <c r="J164" s="79"/>
      <c r="K164" s="79"/>
      <c r="L164" s="79"/>
      <c r="M164" s="79"/>
      <c r="O164" s="79"/>
      <c r="P164" s="79"/>
      <c r="Q164" s="79"/>
      <c r="R164" s="79"/>
      <c r="S164" s="79"/>
      <c r="T164" s="79"/>
      <c r="V164" s="79"/>
      <c r="W164" s="79"/>
      <c r="X164" s="79"/>
      <c r="Y164" s="79"/>
      <c r="Z164" s="79"/>
      <c r="AA164" s="79"/>
      <c r="AC164" s="79"/>
      <c r="AD164" s="79"/>
      <c r="AE164" s="79"/>
      <c r="AF164" s="79"/>
      <c r="AG164" s="79"/>
      <c r="AH164" s="79"/>
      <c r="AJ164" s="79"/>
      <c r="AK164" s="79"/>
      <c r="AL164" s="79"/>
      <c r="AM164" s="79"/>
      <c r="AN164" s="79"/>
      <c r="AO164" s="79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E164" s="7"/>
      <c r="BF164" s="70"/>
      <c r="BG164" s="70"/>
      <c r="BH164" s="70"/>
      <c r="BI164" s="70"/>
      <c r="BJ164" s="70"/>
      <c r="BL164" s="7"/>
      <c r="BM164" s="71"/>
      <c r="BN164" s="71"/>
      <c r="BO164" s="71"/>
      <c r="BP164" s="71"/>
      <c r="BQ164" s="71"/>
      <c r="BS164" s="7"/>
      <c r="BT164" s="72"/>
      <c r="BU164" s="72"/>
      <c r="BV164" s="72"/>
      <c r="BW164" s="72"/>
      <c r="BX164" s="72"/>
      <c r="BY164" s="194"/>
      <c r="BZ164" s="194"/>
      <c r="CA164" s="194"/>
      <c r="CB164" s="194"/>
      <c r="CC164" s="194"/>
      <c r="CD164" s="194"/>
      <c r="CE164" s="194"/>
      <c r="CG164" s="7"/>
      <c r="CH164" s="73"/>
      <c r="CI164" s="73"/>
      <c r="CJ164" s="73"/>
      <c r="CK164" s="73"/>
      <c r="CL164" s="73"/>
    </row>
    <row r="165" spans="1:90" ht="15.75" customHeight="1" x14ac:dyDescent="0.25">
      <c r="A165" s="79"/>
      <c r="B165" s="79"/>
      <c r="C165" s="79"/>
      <c r="D165" s="79"/>
      <c r="E165" s="79"/>
      <c r="F165" s="79"/>
      <c r="G165" s="4"/>
      <c r="H165" s="79"/>
      <c r="I165" s="79"/>
      <c r="J165" s="79"/>
      <c r="K165" s="79"/>
      <c r="L165" s="79"/>
      <c r="M165" s="79"/>
      <c r="O165" s="79"/>
      <c r="P165" s="79"/>
      <c r="Q165" s="79"/>
      <c r="R165" s="79"/>
      <c r="S165" s="79"/>
      <c r="T165" s="79"/>
      <c r="V165" s="79"/>
      <c r="W165" s="79"/>
      <c r="X165" s="79"/>
      <c r="Y165" s="79"/>
      <c r="Z165" s="79"/>
      <c r="AA165" s="79"/>
      <c r="AC165" s="79"/>
      <c r="AD165" s="79"/>
      <c r="AE165" s="79"/>
      <c r="AF165" s="79"/>
      <c r="AG165" s="79"/>
      <c r="AH165" s="79"/>
      <c r="AJ165" s="79"/>
      <c r="AK165" s="79"/>
      <c r="AL165" s="79"/>
      <c r="AM165" s="79"/>
      <c r="AN165" s="79"/>
      <c r="AO165" s="79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E165" s="7"/>
      <c r="BF165" s="70"/>
      <c r="BG165" s="70"/>
      <c r="BH165" s="70"/>
      <c r="BI165" s="70"/>
      <c r="BJ165" s="70"/>
      <c r="BL165" s="7"/>
      <c r="BM165" s="71"/>
      <c r="BN165" s="71"/>
      <c r="BO165" s="71"/>
      <c r="BP165" s="71"/>
      <c r="BQ165" s="71"/>
      <c r="BS165" s="7"/>
      <c r="BT165" s="72"/>
      <c r="BU165" s="72"/>
      <c r="BV165" s="72"/>
      <c r="BW165" s="72"/>
      <c r="BX165" s="72"/>
      <c r="BY165" s="194"/>
      <c r="BZ165" s="194"/>
      <c r="CA165" s="194"/>
      <c r="CB165" s="194"/>
      <c r="CC165" s="194"/>
      <c r="CD165" s="194"/>
      <c r="CE165" s="194"/>
      <c r="CG165" s="7"/>
      <c r="CH165" s="73"/>
      <c r="CI165" s="73"/>
      <c r="CJ165" s="73"/>
      <c r="CK165" s="73"/>
      <c r="CL165" s="73"/>
    </row>
    <row r="166" spans="1:90" ht="15.75" customHeight="1" x14ac:dyDescent="0.25">
      <c r="A166" s="79"/>
      <c r="B166" s="79"/>
      <c r="C166" s="79"/>
      <c r="D166" s="79"/>
      <c r="E166" s="79"/>
      <c r="F166" s="79"/>
      <c r="G166" s="4"/>
      <c r="H166" s="79"/>
      <c r="I166" s="79"/>
      <c r="J166" s="79"/>
      <c r="K166" s="79"/>
      <c r="L166" s="79"/>
      <c r="M166" s="79"/>
      <c r="O166" s="79"/>
      <c r="P166" s="79"/>
      <c r="Q166" s="79"/>
      <c r="R166" s="79"/>
      <c r="S166" s="79"/>
      <c r="T166" s="79"/>
      <c r="V166" s="79"/>
      <c r="W166" s="79"/>
      <c r="X166" s="79"/>
      <c r="Y166" s="79"/>
      <c r="Z166" s="79"/>
      <c r="AA166" s="79"/>
      <c r="AC166" s="79"/>
      <c r="AD166" s="79"/>
      <c r="AE166" s="79"/>
      <c r="AF166" s="79"/>
      <c r="AG166" s="79"/>
      <c r="AH166" s="79"/>
      <c r="AJ166" s="79"/>
      <c r="AK166" s="79"/>
      <c r="AL166" s="79"/>
      <c r="AM166" s="79"/>
      <c r="AN166" s="79"/>
      <c r="AO166" s="79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E166" s="7"/>
      <c r="BF166" s="70"/>
      <c r="BG166" s="70"/>
      <c r="BH166" s="70"/>
      <c r="BI166" s="70"/>
      <c r="BJ166" s="70"/>
      <c r="BL166" s="7"/>
      <c r="BM166" s="71"/>
      <c r="BN166" s="71"/>
      <c r="BO166" s="71"/>
      <c r="BP166" s="71"/>
      <c r="BQ166" s="71"/>
      <c r="BS166" s="7"/>
      <c r="BT166" s="72"/>
      <c r="BU166" s="72"/>
      <c r="BV166" s="72"/>
      <c r="BW166" s="72"/>
      <c r="BX166" s="72"/>
      <c r="BY166" s="194"/>
      <c r="BZ166" s="194"/>
      <c r="CA166" s="194"/>
      <c r="CB166" s="194"/>
      <c r="CC166" s="194"/>
      <c r="CD166" s="194"/>
      <c r="CE166" s="194"/>
      <c r="CG166" s="7"/>
      <c r="CH166" s="73"/>
      <c r="CI166" s="73"/>
      <c r="CJ166" s="73"/>
      <c r="CK166" s="73"/>
      <c r="CL166" s="73"/>
    </row>
    <row r="167" spans="1:90" ht="15.75" customHeight="1" x14ac:dyDescent="0.25">
      <c r="A167" s="79"/>
      <c r="B167" s="79"/>
      <c r="C167" s="79"/>
      <c r="D167" s="79"/>
      <c r="E167" s="79"/>
      <c r="F167" s="79"/>
      <c r="G167" s="4"/>
      <c r="H167" s="79"/>
      <c r="I167" s="79"/>
      <c r="J167" s="79"/>
      <c r="K167" s="79"/>
      <c r="L167" s="79"/>
      <c r="M167" s="79"/>
      <c r="O167" s="79"/>
      <c r="P167" s="79"/>
      <c r="Q167" s="79"/>
      <c r="R167" s="79"/>
      <c r="S167" s="79"/>
      <c r="T167" s="79"/>
      <c r="V167" s="79"/>
      <c r="W167" s="79"/>
      <c r="X167" s="79"/>
      <c r="Y167" s="79"/>
      <c r="Z167" s="79"/>
      <c r="AA167" s="79"/>
      <c r="AC167" s="79"/>
      <c r="AD167" s="79"/>
      <c r="AE167" s="79"/>
      <c r="AF167" s="79"/>
      <c r="AG167" s="79"/>
      <c r="AH167" s="79"/>
      <c r="AJ167" s="79"/>
      <c r="AK167" s="79"/>
      <c r="AL167" s="79"/>
      <c r="AM167" s="79"/>
      <c r="AN167" s="79"/>
      <c r="AO167" s="79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E167" s="7"/>
      <c r="BF167" s="70"/>
      <c r="BG167" s="70"/>
      <c r="BH167" s="70"/>
      <c r="BI167" s="70"/>
      <c r="BJ167" s="70"/>
      <c r="BL167" s="7"/>
      <c r="BM167" s="71"/>
      <c r="BN167" s="71"/>
      <c r="BO167" s="71"/>
      <c r="BP167" s="71"/>
      <c r="BQ167" s="71"/>
      <c r="BS167" s="7"/>
      <c r="BT167" s="72"/>
      <c r="BU167" s="72"/>
      <c r="BV167" s="72"/>
      <c r="BW167" s="72"/>
      <c r="BX167" s="72"/>
      <c r="BY167" s="194"/>
      <c r="BZ167" s="194"/>
      <c r="CA167" s="194"/>
      <c r="CB167" s="194"/>
      <c r="CC167" s="194"/>
      <c r="CD167" s="194"/>
      <c r="CE167" s="194"/>
      <c r="CG167" s="7"/>
      <c r="CH167" s="73"/>
      <c r="CI167" s="73"/>
      <c r="CJ167" s="73"/>
      <c r="CK167" s="73"/>
      <c r="CL167" s="73"/>
    </row>
    <row r="168" spans="1:90" ht="15.75" customHeight="1" x14ac:dyDescent="0.25">
      <c r="A168" s="79"/>
      <c r="B168" s="79"/>
      <c r="C168" s="79"/>
      <c r="D168" s="79"/>
      <c r="E168" s="79"/>
      <c r="F168" s="79"/>
      <c r="G168" s="4"/>
      <c r="H168" s="79"/>
      <c r="I168" s="79"/>
      <c r="J168" s="79"/>
      <c r="K168" s="79"/>
      <c r="L168" s="79"/>
      <c r="M168" s="79"/>
      <c r="O168" s="79"/>
      <c r="P168" s="79"/>
      <c r="Q168" s="79"/>
      <c r="R168" s="79"/>
      <c r="S168" s="79"/>
      <c r="T168" s="79"/>
      <c r="V168" s="79"/>
      <c r="W168" s="79"/>
      <c r="X168" s="79"/>
      <c r="Y168" s="79"/>
      <c r="Z168" s="79"/>
      <c r="AA168" s="79"/>
      <c r="AC168" s="79"/>
      <c r="AD168" s="79"/>
      <c r="AE168" s="79"/>
      <c r="AF168" s="79"/>
      <c r="AG168" s="79"/>
      <c r="AH168" s="79"/>
      <c r="AJ168" s="79"/>
      <c r="AK168" s="79"/>
      <c r="AL168" s="79"/>
      <c r="AM168" s="79"/>
      <c r="AN168" s="79"/>
      <c r="AO168" s="79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E168" s="7"/>
      <c r="BF168" s="70"/>
      <c r="BG168" s="70"/>
      <c r="BH168" s="70"/>
      <c r="BI168" s="70"/>
      <c r="BJ168" s="70"/>
      <c r="BL168" s="7"/>
      <c r="BM168" s="71"/>
      <c r="BN168" s="71"/>
      <c r="BO168" s="71"/>
      <c r="BP168" s="71"/>
      <c r="BQ168" s="71"/>
      <c r="BS168" s="7"/>
      <c r="BT168" s="72"/>
      <c r="BU168" s="72"/>
      <c r="BV168" s="72"/>
      <c r="BW168" s="72"/>
      <c r="BX168" s="72"/>
      <c r="BY168" s="194"/>
      <c r="BZ168" s="194"/>
      <c r="CA168" s="194"/>
      <c r="CB168" s="194"/>
      <c r="CC168" s="194"/>
      <c r="CD168" s="194"/>
      <c r="CE168" s="194"/>
      <c r="CG168" s="7"/>
      <c r="CH168" s="73"/>
      <c r="CI168" s="73"/>
      <c r="CJ168" s="73"/>
      <c r="CK168" s="73"/>
      <c r="CL168" s="73"/>
    </row>
    <row r="169" spans="1:90" ht="15.75" customHeight="1" x14ac:dyDescent="0.25">
      <c r="A169" s="79"/>
      <c r="B169" s="79"/>
      <c r="C169" s="79"/>
      <c r="D169" s="79"/>
      <c r="E169" s="79"/>
      <c r="F169" s="79"/>
      <c r="G169" s="4"/>
      <c r="H169" s="79"/>
      <c r="I169" s="79"/>
      <c r="J169" s="79"/>
      <c r="K169" s="79"/>
      <c r="L169" s="79"/>
      <c r="M169" s="79"/>
      <c r="O169" s="79"/>
      <c r="P169" s="79"/>
      <c r="Q169" s="79"/>
      <c r="R169" s="79"/>
      <c r="S169" s="79"/>
      <c r="T169" s="79"/>
      <c r="V169" s="79"/>
      <c r="W169" s="79"/>
      <c r="X169" s="79"/>
      <c r="Y169" s="79"/>
      <c r="Z169" s="79"/>
      <c r="AA169" s="79"/>
      <c r="AC169" s="79"/>
      <c r="AD169" s="79"/>
      <c r="AE169" s="79"/>
      <c r="AF169" s="79"/>
      <c r="AG169" s="79"/>
      <c r="AH169" s="79"/>
      <c r="AJ169" s="79"/>
      <c r="AK169" s="79"/>
      <c r="AL169" s="79"/>
      <c r="AM169" s="79"/>
      <c r="AN169" s="79"/>
      <c r="AO169" s="79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E169" s="7"/>
      <c r="BF169" s="70"/>
      <c r="BG169" s="70"/>
      <c r="BH169" s="70"/>
      <c r="BI169" s="70"/>
      <c r="BJ169" s="70"/>
      <c r="BL169" s="7"/>
      <c r="BM169" s="71"/>
      <c r="BN169" s="71"/>
      <c r="BO169" s="71"/>
      <c r="BP169" s="71"/>
      <c r="BQ169" s="71"/>
      <c r="BS169" s="7"/>
      <c r="BT169" s="72"/>
      <c r="BU169" s="72"/>
      <c r="BV169" s="72"/>
      <c r="BW169" s="72"/>
      <c r="BX169" s="72"/>
      <c r="BY169" s="194"/>
      <c r="BZ169" s="194"/>
      <c r="CA169" s="194"/>
      <c r="CB169" s="194"/>
      <c r="CC169" s="194"/>
      <c r="CD169" s="194"/>
      <c r="CE169" s="194"/>
      <c r="CG169" s="7"/>
      <c r="CH169" s="73"/>
      <c r="CI169" s="73"/>
      <c r="CJ169" s="73"/>
      <c r="CK169" s="73"/>
      <c r="CL169" s="73"/>
    </row>
    <row r="170" spans="1:90" ht="15.75" customHeight="1" x14ac:dyDescent="0.25">
      <c r="A170" s="79"/>
      <c r="B170" s="79"/>
      <c r="C170" s="79"/>
      <c r="D170" s="79"/>
      <c r="E170" s="79"/>
      <c r="F170" s="79"/>
      <c r="G170" s="4"/>
      <c r="H170" s="79"/>
      <c r="I170" s="79"/>
      <c r="J170" s="79"/>
      <c r="K170" s="79"/>
      <c r="L170" s="79"/>
      <c r="M170" s="79"/>
      <c r="O170" s="79"/>
      <c r="P170" s="79"/>
      <c r="Q170" s="79"/>
      <c r="R170" s="79"/>
      <c r="S170" s="79"/>
      <c r="T170" s="79"/>
      <c r="V170" s="79"/>
      <c r="W170" s="79"/>
      <c r="X170" s="79"/>
      <c r="Y170" s="79"/>
      <c r="Z170" s="79"/>
      <c r="AA170" s="79"/>
      <c r="AC170" s="79"/>
      <c r="AD170" s="79"/>
      <c r="AE170" s="79"/>
      <c r="AF170" s="79"/>
      <c r="AG170" s="79"/>
      <c r="AH170" s="79"/>
      <c r="AJ170" s="79"/>
      <c r="AK170" s="79"/>
      <c r="AL170" s="79"/>
      <c r="AM170" s="79"/>
      <c r="AN170" s="79"/>
      <c r="AO170" s="79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E170" s="7"/>
      <c r="BF170" s="70"/>
      <c r="BG170" s="70"/>
      <c r="BH170" s="70"/>
      <c r="BI170" s="70"/>
      <c r="BJ170" s="70"/>
      <c r="BL170" s="7"/>
      <c r="BM170" s="71"/>
      <c r="BN170" s="71"/>
      <c r="BO170" s="71"/>
      <c r="BP170" s="71"/>
      <c r="BQ170" s="71"/>
      <c r="BS170" s="7"/>
      <c r="BT170" s="72"/>
      <c r="BU170" s="72"/>
      <c r="BV170" s="72"/>
      <c r="BW170" s="72"/>
      <c r="BX170" s="72"/>
      <c r="BY170" s="194"/>
      <c r="BZ170" s="194"/>
      <c r="CA170" s="194"/>
      <c r="CB170" s="194"/>
      <c r="CC170" s="194"/>
      <c r="CD170" s="194"/>
      <c r="CE170" s="194"/>
      <c r="CG170" s="7"/>
      <c r="CH170" s="73"/>
      <c r="CI170" s="73"/>
      <c r="CJ170" s="73"/>
      <c r="CK170" s="73"/>
      <c r="CL170" s="73"/>
    </row>
    <row r="171" spans="1:90" ht="15.75" customHeight="1" x14ac:dyDescent="0.25">
      <c r="A171" s="79"/>
      <c r="B171" s="79"/>
      <c r="C171" s="79"/>
      <c r="D171" s="79"/>
      <c r="E171" s="79"/>
      <c r="F171" s="79"/>
      <c r="G171" s="4"/>
      <c r="H171" s="79"/>
      <c r="I171" s="79"/>
      <c r="J171" s="79"/>
      <c r="K171" s="79"/>
      <c r="L171" s="79"/>
      <c r="M171" s="79"/>
      <c r="O171" s="79"/>
      <c r="P171" s="79"/>
      <c r="Q171" s="79"/>
      <c r="R171" s="79"/>
      <c r="S171" s="79"/>
      <c r="T171" s="79"/>
      <c r="V171" s="79"/>
      <c r="W171" s="79"/>
      <c r="X171" s="79"/>
      <c r="Y171" s="79"/>
      <c r="Z171" s="79"/>
      <c r="AA171" s="79"/>
      <c r="AC171" s="79"/>
      <c r="AD171" s="79"/>
      <c r="AE171" s="79"/>
      <c r="AF171" s="79"/>
      <c r="AG171" s="79"/>
      <c r="AH171" s="79"/>
      <c r="AJ171" s="79"/>
      <c r="AK171" s="79"/>
      <c r="AL171" s="79"/>
      <c r="AM171" s="79"/>
      <c r="AN171" s="79"/>
      <c r="AO171" s="79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E171" s="7"/>
      <c r="BF171" s="70"/>
      <c r="BG171" s="70"/>
      <c r="BH171" s="70"/>
      <c r="BI171" s="70"/>
      <c r="BJ171" s="70"/>
      <c r="BL171" s="7"/>
      <c r="BM171" s="71"/>
      <c r="BN171" s="71"/>
      <c r="BO171" s="71"/>
      <c r="BP171" s="71"/>
      <c r="BQ171" s="71"/>
      <c r="BS171" s="7"/>
      <c r="BT171" s="72"/>
      <c r="BU171" s="72"/>
      <c r="BV171" s="72"/>
      <c r="BW171" s="72"/>
      <c r="BX171" s="72"/>
      <c r="BY171" s="194"/>
      <c r="BZ171" s="194"/>
      <c r="CA171" s="194"/>
      <c r="CB171" s="194"/>
      <c r="CC171" s="194"/>
      <c r="CD171" s="194"/>
      <c r="CE171" s="194"/>
      <c r="CG171" s="7"/>
      <c r="CH171" s="73"/>
      <c r="CI171" s="73"/>
      <c r="CJ171" s="73"/>
      <c r="CK171" s="73"/>
      <c r="CL171" s="73"/>
    </row>
    <row r="172" spans="1:90" ht="15.75" customHeight="1" x14ac:dyDescent="0.25">
      <c r="A172" s="79"/>
      <c r="B172" s="79"/>
      <c r="C172" s="79"/>
      <c r="D172" s="79"/>
      <c r="E172" s="79"/>
      <c r="F172" s="79"/>
      <c r="G172" s="4"/>
      <c r="H172" s="79"/>
      <c r="I172" s="79"/>
      <c r="J172" s="79"/>
      <c r="K172" s="79"/>
      <c r="L172" s="79"/>
      <c r="M172" s="79"/>
      <c r="O172" s="79"/>
      <c r="P172" s="79"/>
      <c r="Q172" s="79"/>
      <c r="R172" s="79"/>
      <c r="S172" s="79"/>
      <c r="T172" s="79"/>
      <c r="V172" s="79"/>
      <c r="W172" s="79"/>
      <c r="X172" s="79"/>
      <c r="Y172" s="79"/>
      <c r="Z172" s="79"/>
      <c r="AA172" s="79"/>
      <c r="AC172" s="79"/>
      <c r="AD172" s="79"/>
      <c r="AE172" s="79"/>
      <c r="AF172" s="79"/>
      <c r="AG172" s="79"/>
      <c r="AH172" s="79"/>
      <c r="AJ172" s="79"/>
      <c r="AK172" s="79"/>
      <c r="AL172" s="79"/>
      <c r="AM172" s="79"/>
      <c r="AN172" s="79"/>
      <c r="AO172" s="79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E172" s="7"/>
      <c r="BF172" s="70"/>
      <c r="BG172" s="70"/>
      <c r="BH172" s="70"/>
      <c r="BI172" s="70"/>
      <c r="BJ172" s="70"/>
      <c r="BL172" s="7"/>
      <c r="BM172" s="71"/>
      <c r="BN172" s="71"/>
      <c r="BO172" s="71"/>
      <c r="BP172" s="71"/>
      <c r="BQ172" s="71"/>
      <c r="BS172" s="7"/>
      <c r="BT172" s="72"/>
      <c r="BU172" s="72"/>
      <c r="BV172" s="72"/>
      <c r="BW172" s="72"/>
      <c r="BX172" s="72"/>
      <c r="BY172" s="194"/>
      <c r="BZ172" s="194"/>
      <c r="CA172" s="194"/>
      <c r="CB172" s="194"/>
      <c r="CC172" s="194"/>
      <c r="CD172" s="194"/>
      <c r="CE172" s="194"/>
      <c r="CG172" s="7"/>
      <c r="CH172" s="73"/>
      <c r="CI172" s="73"/>
      <c r="CJ172" s="73"/>
      <c r="CK172" s="73"/>
      <c r="CL172" s="73"/>
    </row>
    <row r="173" spans="1:90" ht="15.75" customHeight="1" x14ac:dyDescent="0.25">
      <c r="A173" s="79"/>
      <c r="B173" s="79"/>
      <c r="C173" s="79"/>
      <c r="D173" s="79"/>
      <c r="E173" s="79"/>
      <c r="F173" s="79"/>
      <c r="G173" s="4"/>
      <c r="H173" s="79"/>
      <c r="I173" s="79"/>
      <c r="J173" s="79"/>
      <c r="K173" s="79"/>
      <c r="L173" s="79"/>
      <c r="M173" s="79"/>
      <c r="O173" s="79"/>
      <c r="P173" s="79"/>
      <c r="Q173" s="79"/>
      <c r="R173" s="79"/>
      <c r="S173" s="79"/>
      <c r="T173" s="79"/>
      <c r="V173" s="79"/>
      <c r="W173" s="79"/>
      <c r="X173" s="79"/>
      <c r="Y173" s="79"/>
      <c r="Z173" s="79"/>
      <c r="AA173" s="79"/>
      <c r="AC173" s="79"/>
      <c r="AD173" s="79"/>
      <c r="AE173" s="79"/>
      <c r="AF173" s="79"/>
      <c r="AG173" s="79"/>
      <c r="AH173" s="79"/>
      <c r="AJ173" s="79"/>
      <c r="AK173" s="79"/>
      <c r="AL173" s="79"/>
      <c r="AM173" s="79"/>
      <c r="AN173" s="79"/>
      <c r="AO173" s="79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E173" s="7"/>
      <c r="BF173" s="70"/>
      <c r="BG173" s="70"/>
      <c r="BH173" s="70"/>
      <c r="BI173" s="70"/>
      <c r="BJ173" s="70"/>
      <c r="BL173" s="7"/>
      <c r="BM173" s="71"/>
      <c r="BN173" s="71"/>
      <c r="BO173" s="71"/>
      <c r="BP173" s="71"/>
      <c r="BQ173" s="71"/>
      <c r="BS173" s="7"/>
      <c r="BT173" s="72"/>
      <c r="BU173" s="72"/>
      <c r="BV173" s="72"/>
      <c r="BW173" s="72"/>
      <c r="BX173" s="72"/>
      <c r="BY173" s="194"/>
      <c r="BZ173" s="194"/>
      <c r="CA173" s="194"/>
      <c r="CB173" s="194"/>
      <c r="CC173" s="194"/>
      <c r="CD173" s="194"/>
      <c r="CE173" s="194"/>
      <c r="CG173" s="7"/>
      <c r="CH173" s="73"/>
      <c r="CI173" s="73"/>
      <c r="CJ173" s="73"/>
      <c r="CK173" s="73"/>
      <c r="CL173" s="73"/>
    </row>
    <row r="174" spans="1:90" ht="15.75" customHeight="1" x14ac:dyDescent="0.25">
      <c r="A174" s="79"/>
      <c r="B174" s="79"/>
      <c r="C174" s="79"/>
      <c r="D174" s="79"/>
      <c r="E174" s="79"/>
      <c r="F174" s="79"/>
      <c r="G174" s="4"/>
      <c r="H174" s="79"/>
      <c r="I174" s="79"/>
      <c r="J174" s="79"/>
      <c r="K174" s="79"/>
      <c r="L174" s="79"/>
      <c r="M174" s="79"/>
      <c r="O174" s="79"/>
      <c r="P174" s="79"/>
      <c r="Q174" s="79"/>
      <c r="R174" s="79"/>
      <c r="S174" s="79"/>
      <c r="T174" s="79"/>
      <c r="V174" s="79"/>
      <c r="W174" s="79"/>
      <c r="X174" s="79"/>
      <c r="Y174" s="79"/>
      <c r="Z174" s="79"/>
      <c r="AA174" s="79"/>
      <c r="AC174" s="79"/>
      <c r="AD174" s="79"/>
      <c r="AE174" s="79"/>
      <c r="AF174" s="79"/>
      <c r="AG174" s="79"/>
      <c r="AH174" s="79"/>
      <c r="AJ174" s="79"/>
      <c r="AK174" s="79"/>
      <c r="AL174" s="79"/>
      <c r="AM174" s="79"/>
      <c r="AN174" s="79"/>
      <c r="AO174" s="79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E174" s="7"/>
      <c r="BF174" s="70"/>
      <c r="BG174" s="70"/>
      <c r="BH174" s="70"/>
      <c r="BI174" s="70"/>
      <c r="BJ174" s="70"/>
      <c r="BL174" s="7"/>
      <c r="BM174" s="71"/>
      <c r="BN174" s="71"/>
      <c r="BO174" s="71"/>
      <c r="BP174" s="71"/>
      <c r="BQ174" s="71"/>
      <c r="BS174" s="7"/>
      <c r="BT174" s="72"/>
      <c r="BU174" s="72"/>
      <c r="BV174" s="72"/>
      <c r="BW174" s="72"/>
      <c r="BX174" s="72"/>
      <c r="BY174" s="194"/>
      <c r="BZ174" s="194"/>
      <c r="CA174" s="194"/>
      <c r="CB174" s="194"/>
      <c r="CC174" s="194"/>
      <c r="CD174" s="194"/>
      <c r="CE174" s="194"/>
      <c r="CG174" s="7"/>
      <c r="CH174" s="73"/>
      <c r="CI174" s="73"/>
      <c r="CJ174" s="73"/>
      <c r="CK174" s="73"/>
      <c r="CL174" s="73"/>
    </row>
    <row r="175" spans="1:90" ht="15.75" customHeight="1" x14ac:dyDescent="0.25">
      <c r="A175" s="79"/>
      <c r="B175" s="79"/>
      <c r="C175" s="79"/>
      <c r="D175" s="79"/>
      <c r="E175" s="79"/>
      <c r="F175" s="79"/>
      <c r="G175" s="4"/>
      <c r="H175" s="79"/>
      <c r="I175" s="79"/>
      <c r="J175" s="79"/>
      <c r="K175" s="79"/>
      <c r="L175" s="79"/>
      <c r="M175" s="79"/>
      <c r="O175" s="79"/>
      <c r="P175" s="79"/>
      <c r="Q175" s="79"/>
      <c r="R175" s="79"/>
      <c r="S175" s="79"/>
      <c r="T175" s="79"/>
      <c r="V175" s="79"/>
      <c r="W175" s="79"/>
      <c r="X175" s="79"/>
      <c r="Y175" s="79"/>
      <c r="Z175" s="79"/>
      <c r="AA175" s="79"/>
      <c r="AC175" s="79"/>
      <c r="AD175" s="79"/>
      <c r="AE175" s="79"/>
      <c r="AF175" s="79"/>
      <c r="AG175" s="79"/>
      <c r="AH175" s="79"/>
      <c r="AJ175" s="79"/>
      <c r="AK175" s="79"/>
      <c r="AL175" s="79"/>
      <c r="AM175" s="79"/>
      <c r="AN175" s="79"/>
      <c r="AO175" s="79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E175" s="7"/>
      <c r="BF175" s="70"/>
      <c r="BG175" s="70"/>
      <c r="BH175" s="70"/>
      <c r="BI175" s="70"/>
      <c r="BJ175" s="70"/>
      <c r="BL175" s="7"/>
      <c r="BM175" s="71"/>
      <c r="BN175" s="71"/>
      <c r="BO175" s="71"/>
      <c r="BP175" s="71"/>
      <c r="BQ175" s="71"/>
      <c r="BS175" s="7"/>
      <c r="BT175" s="72"/>
      <c r="BU175" s="72"/>
      <c r="BV175" s="72"/>
      <c r="BW175" s="72"/>
      <c r="BX175" s="72"/>
      <c r="BY175" s="194"/>
      <c r="BZ175" s="194"/>
      <c r="CA175" s="194"/>
      <c r="CB175" s="194"/>
      <c r="CC175" s="194"/>
      <c r="CD175" s="194"/>
      <c r="CE175" s="194"/>
      <c r="CG175" s="7"/>
      <c r="CH175" s="73"/>
      <c r="CI175" s="73"/>
      <c r="CJ175" s="73"/>
      <c r="CK175" s="73"/>
      <c r="CL175" s="73"/>
    </row>
    <row r="176" spans="1:90" ht="15.75" customHeight="1" x14ac:dyDescent="0.25">
      <c r="A176" s="79"/>
      <c r="B176" s="79"/>
      <c r="C176" s="79"/>
      <c r="D176" s="79"/>
      <c r="E176" s="79"/>
      <c r="F176" s="79"/>
      <c r="G176" s="4"/>
      <c r="H176" s="79"/>
      <c r="I176" s="79"/>
      <c r="J176" s="79"/>
      <c r="K176" s="79"/>
      <c r="L176" s="79"/>
      <c r="M176" s="79"/>
      <c r="O176" s="79"/>
      <c r="P176" s="79"/>
      <c r="Q176" s="79"/>
      <c r="R176" s="79"/>
      <c r="S176" s="79"/>
      <c r="T176" s="79"/>
      <c r="V176" s="79"/>
      <c r="W176" s="79"/>
      <c r="X176" s="79"/>
      <c r="Y176" s="79"/>
      <c r="Z176" s="79"/>
      <c r="AA176" s="79"/>
      <c r="AC176" s="79"/>
      <c r="AD176" s="79"/>
      <c r="AE176" s="79"/>
      <c r="AF176" s="79"/>
      <c r="AG176" s="79"/>
      <c r="AH176" s="79"/>
      <c r="AJ176" s="79"/>
      <c r="AK176" s="79"/>
      <c r="AL176" s="79"/>
      <c r="AM176" s="79"/>
      <c r="AN176" s="79"/>
      <c r="AO176" s="79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E176" s="7"/>
      <c r="BF176" s="70"/>
      <c r="BG176" s="70"/>
      <c r="BH176" s="70"/>
      <c r="BI176" s="70"/>
      <c r="BJ176" s="70"/>
      <c r="BL176" s="7"/>
      <c r="BM176" s="71"/>
      <c r="BN176" s="71"/>
      <c r="BO176" s="71"/>
      <c r="BP176" s="71"/>
      <c r="BQ176" s="71"/>
      <c r="BS176" s="7"/>
      <c r="BT176" s="72"/>
      <c r="BU176" s="72"/>
      <c r="BV176" s="72"/>
      <c r="BW176" s="72"/>
      <c r="BX176" s="72"/>
      <c r="BY176" s="194"/>
      <c r="BZ176" s="194"/>
      <c r="CA176" s="194"/>
      <c r="CB176" s="194"/>
      <c r="CC176" s="194"/>
      <c r="CD176" s="194"/>
      <c r="CE176" s="194"/>
      <c r="CG176" s="7"/>
      <c r="CH176" s="73"/>
      <c r="CI176" s="73"/>
      <c r="CJ176" s="73"/>
      <c r="CK176" s="73"/>
      <c r="CL176" s="73"/>
    </row>
    <row r="177" spans="1:90" ht="15.75" customHeight="1" x14ac:dyDescent="0.25">
      <c r="A177" s="79"/>
      <c r="B177" s="79"/>
      <c r="C177" s="79"/>
      <c r="D177" s="79"/>
      <c r="E177" s="79"/>
      <c r="F177" s="79"/>
      <c r="G177" s="4"/>
      <c r="H177" s="79"/>
      <c r="I177" s="79"/>
      <c r="J177" s="79"/>
      <c r="K177" s="79"/>
      <c r="L177" s="79"/>
      <c r="M177" s="79"/>
      <c r="O177" s="79"/>
      <c r="P177" s="79"/>
      <c r="Q177" s="79"/>
      <c r="R177" s="79"/>
      <c r="S177" s="79"/>
      <c r="T177" s="79"/>
      <c r="V177" s="79"/>
      <c r="W177" s="79"/>
      <c r="X177" s="79"/>
      <c r="Y177" s="79"/>
      <c r="Z177" s="79"/>
      <c r="AA177" s="79"/>
      <c r="AC177" s="79"/>
      <c r="AD177" s="79"/>
      <c r="AE177" s="79"/>
      <c r="AF177" s="79"/>
      <c r="AG177" s="79"/>
      <c r="AH177" s="79"/>
      <c r="AJ177" s="79"/>
      <c r="AK177" s="79"/>
      <c r="AL177" s="79"/>
      <c r="AM177" s="79"/>
      <c r="AN177" s="79"/>
      <c r="AO177" s="79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E177" s="7"/>
      <c r="BF177" s="70"/>
      <c r="BG177" s="70"/>
      <c r="BH177" s="70"/>
      <c r="BI177" s="70"/>
      <c r="BJ177" s="70"/>
      <c r="BL177" s="7"/>
      <c r="BM177" s="71"/>
      <c r="BN177" s="71"/>
      <c r="BO177" s="71"/>
      <c r="BP177" s="71"/>
      <c r="BQ177" s="71"/>
      <c r="BS177" s="7"/>
      <c r="BT177" s="72"/>
      <c r="BU177" s="72"/>
      <c r="BV177" s="72"/>
      <c r="BW177" s="72"/>
      <c r="BX177" s="72"/>
      <c r="BY177" s="194"/>
      <c r="BZ177" s="194"/>
      <c r="CA177" s="194"/>
      <c r="CB177" s="194"/>
      <c r="CC177" s="194"/>
      <c r="CD177" s="194"/>
      <c r="CE177" s="194"/>
      <c r="CG177" s="7"/>
      <c r="CH177" s="73"/>
      <c r="CI177" s="73"/>
      <c r="CJ177" s="73"/>
      <c r="CK177" s="73"/>
      <c r="CL177" s="73"/>
    </row>
    <row r="178" spans="1:90" ht="15.75" customHeight="1" x14ac:dyDescent="0.25">
      <c r="A178" s="79"/>
      <c r="B178" s="79"/>
      <c r="C178" s="79"/>
      <c r="D178" s="79"/>
      <c r="E178" s="79"/>
      <c r="F178" s="79"/>
      <c r="G178" s="4"/>
      <c r="H178" s="79"/>
      <c r="I178" s="79"/>
      <c r="J178" s="79"/>
      <c r="K178" s="79"/>
      <c r="L178" s="79"/>
      <c r="M178" s="79"/>
      <c r="O178" s="79"/>
      <c r="P178" s="79"/>
      <c r="Q178" s="79"/>
      <c r="R178" s="79"/>
      <c r="S178" s="79"/>
      <c r="T178" s="79"/>
      <c r="V178" s="79"/>
      <c r="W178" s="79"/>
      <c r="X178" s="79"/>
      <c r="Y178" s="79"/>
      <c r="Z178" s="79"/>
      <c r="AA178" s="79"/>
      <c r="AC178" s="79"/>
      <c r="AD178" s="79"/>
      <c r="AE178" s="79"/>
      <c r="AF178" s="79"/>
      <c r="AG178" s="79"/>
      <c r="AH178" s="79"/>
      <c r="AJ178" s="79"/>
      <c r="AK178" s="79"/>
      <c r="AL178" s="79"/>
      <c r="AM178" s="79"/>
      <c r="AN178" s="79"/>
      <c r="AO178" s="79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E178" s="7"/>
      <c r="BF178" s="70"/>
      <c r="BG178" s="70"/>
      <c r="BH178" s="70"/>
      <c r="BI178" s="70"/>
      <c r="BJ178" s="70"/>
      <c r="BL178" s="7"/>
      <c r="BM178" s="71"/>
      <c r="BN178" s="71"/>
      <c r="BO178" s="71"/>
      <c r="BP178" s="71"/>
      <c r="BQ178" s="71"/>
      <c r="BS178" s="7"/>
      <c r="BT178" s="72"/>
      <c r="BU178" s="72"/>
      <c r="BV178" s="72"/>
      <c r="BW178" s="72"/>
      <c r="BX178" s="72"/>
      <c r="BY178" s="194"/>
      <c r="BZ178" s="194"/>
      <c r="CA178" s="194"/>
      <c r="CB178" s="194"/>
      <c r="CC178" s="194"/>
      <c r="CD178" s="194"/>
      <c r="CE178" s="194"/>
      <c r="CG178" s="7"/>
      <c r="CH178" s="73"/>
      <c r="CI178" s="73"/>
      <c r="CJ178" s="73"/>
      <c r="CK178" s="73"/>
      <c r="CL178" s="73"/>
    </row>
    <row r="179" spans="1:90" ht="15.75" customHeight="1" x14ac:dyDescent="0.25">
      <c r="A179" s="79"/>
      <c r="B179" s="79"/>
      <c r="C179" s="79"/>
      <c r="D179" s="79"/>
      <c r="E179" s="79"/>
      <c r="F179" s="79"/>
      <c r="G179" s="4"/>
      <c r="H179" s="79"/>
      <c r="I179" s="79"/>
      <c r="J179" s="79"/>
      <c r="K179" s="79"/>
      <c r="L179" s="79"/>
      <c r="M179" s="79"/>
      <c r="O179" s="79"/>
      <c r="P179" s="79"/>
      <c r="Q179" s="79"/>
      <c r="R179" s="79"/>
      <c r="S179" s="79"/>
      <c r="T179" s="79"/>
      <c r="V179" s="79"/>
      <c r="W179" s="79"/>
      <c r="X179" s="79"/>
      <c r="Y179" s="79"/>
      <c r="Z179" s="79"/>
      <c r="AA179" s="79"/>
      <c r="AC179" s="79"/>
      <c r="AD179" s="79"/>
      <c r="AE179" s="79"/>
      <c r="AF179" s="79"/>
      <c r="AG179" s="79"/>
      <c r="AH179" s="79"/>
      <c r="AJ179" s="79"/>
      <c r="AK179" s="79"/>
      <c r="AL179" s="79"/>
      <c r="AM179" s="79"/>
      <c r="AN179" s="79"/>
      <c r="AO179" s="79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E179" s="7"/>
      <c r="BF179" s="70"/>
      <c r="BG179" s="70"/>
      <c r="BH179" s="70"/>
      <c r="BI179" s="70"/>
      <c r="BJ179" s="70"/>
      <c r="BL179" s="7"/>
      <c r="BM179" s="71"/>
      <c r="BN179" s="71"/>
      <c r="BO179" s="71"/>
      <c r="BP179" s="71"/>
      <c r="BQ179" s="71"/>
      <c r="BS179" s="7"/>
      <c r="BT179" s="72"/>
      <c r="BU179" s="72"/>
      <c r="BV179" s="72"/>
      <c r="BW179" s="72"/>
      <c r="BX179" s="72"/>
      <c r="BY179" s="194"/>
      <c r="BZ179" s="194"/>
      <c r="CA179" s="194"/>
      <c r="CB179" s="194"/>
      <c r="CC179" s="194"/>
      <c r="CD179" s="194"/>
      <c r="CE179" s="194"/>
      <c r="CG179" s="7"/>
      <c r="CH179" s="73"/>
      <c r="CI179" s="73"/>
      <c r="CJ179" s="73"/>
      <c r="CK179" s="73"/>
      <c r="CL179" s="73"/>
    </row>
    <row r="180" spans="1:90" ht="15.75" customHeight="1" x14ac:dyDescent="0.25">
      <c r="A180" s="79"/>
      <c r="B180" s="79"/>
      <c r="C180" s="79"/>
      <c r="D180" s="79"/>
      <c r="E180" s="79"/>
      <c r="F180" s="79"/>
      <c r="G180" s="4"/>
      <c r="H180" s="79"/>
      <c r="I180" s="79"/>
      <c r="J180" s="79"/>
      <c r="K180" s="79"/>
      <c r="L180" s="79"/>
      <c r="M180" s="79"/>
      <c r="O180" s="79"/>
      <c r="P180" s="79"/>
      <c r="Q180" s="79"/>
      <c r="R180" s="79"/>
      <c r="S180" s="79"/>
      <c r="T180" s="79"/>
      <c r="V180" s="79"/>
      <c r="W180" s="79"/>
      <c r="X180" s="79"/>
      <c r="Y180" s="79"/>
      <c r="Z180" s="79"/>
      <c r="AA180" s="79"/>
      <c r="AC180" s="79"/>
      <c r="AD180" s="79"/>
      <c r="AE180" s="79"/>
      <c r="AF180" s="79"/>
      <c r="AG180" s="79"/>
      <c r="AH180" s="79"/>
      <c r="AJ180" s="79"/>
      <c r="AK180" s="79"/>
      <c r="AL180" s="79"/>
      <c r="AM180" s="79"/>
      <c r="AN180" s="79"/>
      <c r="AO180" s="79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E180" s="7"/>
      <c r="BF180" s="70"/>
      <c r="BG180" s="70"/>
      <c r="BH180" s="70"/>
      <c r="BI180" s="70"/>
      <c r="BJ180" s="70"/>
      <c r="BL180" s="7"/>
      <c r="BM180" s="71"/>
      <c r="BN180" s="71"/>
      <c r="BO180" s="71"/>
      <c r="BP180" s="71"/>
      <c r="BQ180" s="71"/>
      <c r="BS180" s="7"/>
      <c r="BT180" s="72"/>
      <c r="BU180" s="72"/>
      <c r="BV180" s="72"/>
      <c r="BW180" s="72"/>
      <c r="BX180" s="72"/>
      <c r="BY180" s="194"/>
      <c r="BZ180" s="194"/>
      <c r="CA180" s="194"/>
      <c r="CB180" s="194"/>
      <c r="CC180" s="194"/>
      <c r="CD180" s="194"/>
      <c r="CE180" s="194"/>
      <c r="CG180" s="7"/>
      <c r="CH180" s="73"/>
      <c r="CI180" s="73"/>
      <c r="CJ180" s="73"/>
      <c r="CK180" s="73"/>
      <c r="CL180" s="73"/>
    </row>
    <row r="181" spans="1:90" ht="15.75" customHeight="1" x14ac:dyDescent="0.25">
      <c r="A181" s="79"/>
      <c r="B181" s="79"/>
      <c r="C181" s="79"/>
      <c r="D181" s="79"/>
      <c r="E181" s="79"/>
      <c r="F181" s="79"/>
      <c r="G181" s="4"/>
      <c r="H181" s="79"/>
      <c r="I181" s="79"/>
      <c r="J181" s="79"/>
      <c r="K181" s="79"/>
      <c r="L181" s="79"/>
      <c r="M181" s="79"/>
      <c r="O181" s="79"/>
      <c r="P181" s="79"/>
      <c r="Q181" s="79"/>
      <c r="R181" s="79"/>
      <c r="S181" s="79"/>
      <c r="T181" s="79"/>
      <c r="V181" s="79"/>
      <c r="W181" s="79"/>
      <c r="X181" s="79"/>
      <c r="Y181" s="79"/>
      <c r="Z181" s="79"/>
      <c r="AA181" s="79"/>
      <c r="AC181" s="79"/>
      <c r="AD181" s="79"/>
      <c r="AE181" s="79"/>
      <c r="AF181" s="79"/>
      <c r="AG181" s="79"/>
      <c r="AH181" s="79"/>
      <c r="AJ181" s="79"/>
      <c r="AK181" s="79"/>
      <c r="AL181" s="79"/>
      <c r="AM181" s="79"/>
      <c r="AN181" s="79"/>
      <c r="AO181" s="79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E181" s="7"/>
      <c r="BF181" s="70"/>
      <c r="BG181" s="70"/>
      <c r="BH181" s="70"/>
      <c r="BI181" s="70"/>
      <c r="BJ181" s="70"/>
      <c r="BL181" s="7"/>
      <c r="BM181" s="71"/>
      <c r="BN181" s="71"/>
      <c r="BO181" s="71"/>
      <c r="BP181" s="71"/>
      <c r="BQ181" s="71"/>
      <c r="BS181" s="7"/>
      <c r="BT181" s="72"/>
      <c r="BU181" s="72"/>
      <c r="BV181" s="72"/>
      <c r="BW181" s="72"/>
      <c r="BX181" s="72"/>
      <c r="BY181" s="194"/>
      <c r="BZ181" s="194"/>
      <c r="CA181" s="194"/>
      <c r="CB181" s="194"/>
      <c r="CC181" s="194"/>
      <c r="CD181" s="194"/>
      <c r="CE181" s="194"/>
      <c r="CG181" s="7"/>
      <c r="CH181" s="73"/>
      <c r="CI181" s="73"/>
      <c r="CJ181" s="73"/>
      <c r="CK181" s="73"/>
      <c r="CL181" s="73"/>
    </row>
    <row r="182" spans="1:90" ht="15.75" customHeight="1" x14ac:dyDescent="0.25">
      <c r="A182" s="79"/>
      <c r="B182" s="79"/>
      <c r="C182" s="79"/>
      <c r="D182" s="79"/>
      <c r="E182" s="79"/>
      <c r="F182" s="79"/>
      <c r="G182" s="4"/>
      <c r="H182" s="79"/>
      <c r="I182" s="79"/>
      <c r="J182" s="79"/>
      <c r="K182" s="79"/>
      <c r="L182" s="79"/>
      <c r="M182" s="79"/>
      <c r="O182" s="79"/>
      <c r="P182" s="79"/>
      <c r="Q182" s="79"/>
      <c r="R182" s="79"/>
      <c r="S182" s="79"/>
      <c r="T182" s="79"/>
      <c r="V182" s="79"/>
      <c r="W182" s="79"/>
      <c r="X182" s="79"/>
      <c r="Y182" s="79"/>
      <c r="Z182" s="79"/>
      <c r="AA182" s="79"/>
      <c r="AC182" s="79"/>
      <c r="AD182" s="79"/>
      <c r="AE182" s="79"/>
      <c r="AF182" s="79"/>
      <c r="AG182" s="79"/>
      <c r="AH182" s="79"/>
      <c r="AJ182" s="79"/>
      <c r="AK182" s="79"/>
      <c r="AL182" s="79"/>
      <c r="AM182" s="79"/>
      <c r="AN182" s="79"/>
      <c r="AO182" s="79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E182" s="7"/>
      <c r="BF182" s="70"/>
      <c r="BG182" s="70"/>
      <c r="BH182" s="70"/>
      <c r="BI182" s="70"/>
      <c r="BJ182" s="70"/>
      <c r="BL182" s="7"/>
      <c r="BM182" s="71"/>
      <c r="BN182" s="71"/>
      <c r="BO182" s="71"/>
      <c r="BP182" s="71"/>
      <c r="BQ182" s="71"/>
      <c r="BS182" s="7"/>
      <c r="BT182" s="72"/>
      <c r="BU182" s="72"/>
      <c r="BV182" s="72"/>
      <c r="BW182" s="72"/>
      <c r="BX182" s="72"/>
      <c r="BY182" s="194"/>
      <c r="BZ182" s="194"/>
      <c r="CA182" s="194"/>
      <c r="CB182" s="194"/>
      <c r="CC182" s="194"/>
      <c r="CD182" s="194"/>
      <c r="CE182" s="194"/>
      <c r="CG182" s="7"/>
      <c r="CH182" s="73"/>
      <c r="CI182" s="73"/>
      <c r="CJ182" s="73"/>
      <c r="CK182" s="73"/>
      <c r="CL182" s="73"/>
    </row>
    <row r="183" spans="1:90" ht="15.75" customHeight="1" x14ac:dyDescent="0.25">
      <c r="A183" s="79"/>
      <c r="B183" s="79"/>
      <c r="C183" s="79"/>
      <c r="D183" s="79"/>
      <c r="E183" s="79"/>
      <c r="F183" s="79"/>
      <c r="G183" s="4"/>
      <c r="H183" s="79"/>
      <c r="I183" s="79"/>
      <c r="J183" s="79"/>
      <c r="K183" s="79"/>
      <c r="L183" s="79"/>
      <c r="M183" s="79"/>
      <c r="O183" s="79"/>
      <c r="P183" s="79"/>
      <c r="Q183" s="79"/>
      <c r="R183" s="79"/>
      <c r="S183" s="79"/>
      <c r="T183" s="79"/>
      <c r="V183" s="79"/>
      <c r="W183" s="79"/>
      <c r="X183" s="79"/>
      <c r="Y183" s="79"/>
      <c r="Z183" s="79"/>
      <c r="AA183" s="79"/>
      <c r="AC183" s="79"/>
      <c r="AD183" s="79"/>
      <c r="AE183" s="79"/>
      <c r="AF183" s="79"/>
      <c r="AG183" s="79"/>
      <c r="AH183" s="79"/>
      <c r="AJ183" s="79"/>
      <c r="AK183" s="79"/>
      <c r="AL183" s="79"/>
      <c r="AM183" s="79"/>
      <c r="AN183" s="79"/>
      <c r="AO183" s="79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E183" s="7"/>
      <c r="BF183" s="70"/>
      <c r="BG183" s="70"/>
      <c r="BH183" s="70"/>
      <c r="BI183" s="70"/>
      <c r="BJ183" s="70"/>
      <c r="BL183" s="7"/>
      <c r="BM183" s="71"/>
      <c r="BN183" s="71"/>
      <c r="BO183" s="71"/>
      <c r="BP183" s="71"/>
      <c r="BQ183" s="71"/>
      <c r="BS183" s="7"/>
      <c r="BT183" s="72"/>
      <c r="BU183" s="72"/>
      <c r="BV183" s="72"/>
      <c r="BW183" s="72"/>
      <c r="BX183" s="72"/>
      <c r="BY183" s="194"/>
      <c r="BZ183" s="194"/>
      <c r="CA183" s="194"/>
      <c r="CB183" s="194"/>
      <c r="CC183" s="194"/>
      <c r="CD183" s="194"/>
      <c r="CE183" s="194"/>
      <c r="CG183" s="7"/>
      <c r="CH183" s="73"/>
      <c r="CI183" s="73"/>
      <c r="CJ183" s="73"/>
      <c r="CK183" s="73"/>
      <c r="CL183" s="73"/>
    </row>
    <row r="184" spans="1:90" ht="15.75" customHeight="1" x14ac:dyDescent="0.25">
      <c r="A184" s="79"/>
      <c r="B184" s="79"/>
      <c r="C184" s="79"/>
      <c r="D184" s="79"/>
      <c r="E184" s="79"/>
      <c r="F184" s="79"/>
      <c r="G184" s="4"/>
      <c r="H184" s="79"/>
      <c r="I184" s="79"/>
      <c r="J184" s="79"/>
      <c r="K184" s="79"/>
      <c r="L184" s="79"/>
      <c r="M184" s="79"/>
      <c r="O184" s="79"/>
      <c r="P184" s="79"/>
      <c r="Q184" s="79"/>
      <c r="R184" s="79"/>
      <c r="S184" s="79"/>
      <c r="T184" s="79"/>
      <c r="V184" s="79"/>
      <c r="W184" s="79"/>
      <c r="X184" s="79"/>
      <c r="Y184" s="79"/>
      <c r="Z184" s="79"/>
      <c r="AA184" s="79"/>
      <c r="AC184" s="79"/>
      <c r="AD184" s="79"/>
      <c r="AE184" s="79"/>
      <c r="AF184" s="79"/>
      <c r="AG184" s="79"/>
      <c r="AH184" s="79"/>
      <c r="AJ184" s="79"/>
      <c r="AK184" s="79"/>
      <c r="AL184" s="79"/>
      <c r="AM184" s="79"/>
      <c r="AN184" s="79"/>
      <c r="AO184" s="79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E184" s="7"/>
      <c r="BF184" s="70"/>
      <c r="BG184" s="70"/>
      <c r="BH184" s="70"/>
      <c r="BI184" s="70"/>
      <c r="BJ184" s="70"/>
      <c r="BL184" s="7"/>
      <c r="BM184" s="71"/>
      <c r="BN184" s="71"/>
      <c r="BO184" s="71"/>
      <c r="BP184" s="71"/>
      <c r="BQ184" s="71"/>
      <c r="BS184" s="7"/>
      <c r="BT184" s="72"/>
      <c r="BU184" s="72"/>
      <c r="BV184" s="72"/>
      <c r="BW184" s="72"/>
      <c r="BX184" s="72"/>
      <c r="BY184" s="194"/>
      <c r="BZ184" s="194"/>
      <c r="CA184" s="194"/>
      <c r="CB184" s="194"/>
      <c r="CC184" s="194"/>
      <c r="CD184" s="194"/>
      <c r="CE184" s="194"/>
      <c r="CG184" s="7"/>
      <c r="CH184" s="73"/>
      <c r="CI184" s="73"/>
      <c r="CJ184" s="73"/>
      <c r="CK184" s="73"/>
      <c r="CL184" s="73"/>
    </row>
    <row r="185" spans="1:90" ht="15.75" customHeight="1" x14ac:dyDescent="0.25">
      <c r="A185" s="79"/>
      <c r="B185" s="79"/>
      <c r="C185" s="79"/>
      <c r="D185" s="79"/>
      <c r="E185" s="79"/>
      <c r="F185" s="79"/>
      <c r="G185" s="4"/>
      <c r="H185" s="79"/>
      <c r="I185" s="79"/>
      <c r="J185" s="79"/>
      <c r="K185" s="79"/>
      <c r="L185" s="79"/>
      <c r="M185" s="79"/>
      <c r="O185" s="79"/>
      <c r="P185" s="79"/>
      <c r="Q185" s="79"/>
      <c r="R185" s="79"/>
      <c r="S185" s="79"/>
      <c r="T185" s="79"/>
      <c r="V185" s="79"/>
      <c r="W185" s="79"/>
      <c r="X185" s="79"/>
      <c r="Y185" s="79"/>
      <c r="Z185" s="79"/>
      <c r="AA185" s="79"/>
      <c r="AC185" s="79"/>
      <c r="AD185" s="79"/>
      <c r="AE185" s="79"/>
      <c r="AF185" s="79"/>
      <c r="AG185" s="79"/>
      <c r="AH185" s="79"/>
      <c r="AJ185" s="79"/>
      <c r="AK185" s="79"/>
      <c r="AL185" s="79"/>
      <c r="AM185" s="79"/>
      <c r="AN185" s="79"/>
      <c r="AO185" s="79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E185" s="7"/>
      <c r="BF185" s="70"/>
      <c r="BG185" s="70"/>
      <c r="BH185" s="70"/>
      <c r="BI185" s="70"/>
      <c r="BJ185" s="70"/>
      <c r="BL185" s="7"/>
      <c r="BM185" s="71"/>
      <c r="BN185" s="71"/>
      <c r="BO185" s="71"/>
      <c r="BP185" s="71"/>
      <c r="BQ185" s="71"/>
      <c r="BS185" s="7"/>
      <c r="BT185" s="72"/>
      <c r="BU185" s="72"/>
      <c r="BV185" s="72"/>
      <c r="BW185" s="72"/>
      <c r="BX185" s="72"/>
      <c r="BY185" s="194"/>
      <c r="BZ185" s="194"/>
      <c r="CA185" s="194"/>
      <c r="CB185" s="194"/>
      <c r="CC185" s="194"/>
      <c r="CD185" s="194"/>
      <c r="CE185" s="194"/>
      <c r="CG185" s="7"/>
      <c r="CH185" s="73"/>
      <c r="CI185" s="73"/>
      <c r="CJ185" s="73"/>
      <c r="CK185" s="73"/>
      <c r="CL185" s="73"/>
    </row>
    <row r="186" spans="1:90" ht="15.75" customHeight="1" x14ac:dyDescent="0.25">
      <c r="A186" s="79"/>
      <c r="B186" s="79"/>
      <c r="C186" s="79"/>
      <c r="D186" s="79"/>
      <c r="E186" s="79"/>
      <c r="F186" s="79"/>
      <c r="G186" s="4"/>
      <c r="H186" s="79"/>
      <c r="I186" s="79"/>
      <c r="J186" s="79"/>
      <c r="K186" s="79"/>
      <c r="L186" s="79"/>
      <c r="M186" s="79"/>
      <c r="O186" s="79"/>
      <c r="P186" s="79"/>
      <c r="Q186" s="79"/>
      <c r="R186" s="79"/>
      <c r="S186" s="79"/>
      <c r="T186" s="79"/>
      <c r="V186" s="79"/>
      <c r="W186" s="79"/>
      <c r="X186" s="79"/>
      <c r="Y186" s="79"/>
      <c r="Z186" s="79"/>
      <c r="AA186" s="79"/>
      <c r="AC186" s="79"/>
      <c r="AD186" s="79"/>
      <c r="AE186" s="79"/>
      <c r="AF186" s="79"/>
      <c r="AG186" s="79"/>
      <c r="AH186" s="79"/>
      <c r="AJ186" s="79"/>
      <c r="AK186" s="79"/>
      <c r="AL186" s="79"/>
      <c r="AM186" s="79"/>
      <c r="AN186" s="79"/>
      <c r="AO186" s="79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E186" s="7"/>
      <c r="BF186" s="70"/>
      <c r="BG186" s="70"/>
      <c r="BH186" s="70"/>
      <c r="BI186" s="70"/>
      <c r="BJ186" s="70"/>
      <c r="BL186" s="7"/>
      <c r="BM186" s="71"/>
      <c r="BN186" s="71"/>
      <c r="BO186" s="71"/>
      <c r="BP186" s="71"/>
      <c r="BQ186" s="71"/>
      <c r="BS186" s="7"/>
      <c r="BT186" s="72"/>
      <c r="BU186" s="72"/>
      <c r="BV186" s="72"/>
      <c r="BW186" s="72"/>
      <c r="BX186" s="72"/>
      <c r="BY186" s="194"/>
      <c r="BZ186" s="194"/>
      <c r="CA186" s="194"/>
      <c r="CB186" s="194"/>
      <c r="CC186" s="194"/>
      <c r="CD186" s="194"/>
      <c r="CE186" s="194"/>
      <c r="CG186" s="7"/>
      <c r="CH186" s="73"/>
      <c r="CI186" s="73"/>
      <c r="CJ186" s="73"/>
      <c r="CK186" s="73"/>
      <c r="CL186" s="73"/>
    </row>
    <row r="187" spans="1:90" ht="15.75" customHeight="1" x14ac:dyDescent="0.25">
      <c r="A187" s="79"/>
      <c r="B187" s="79"/>
      <c r="C187" s="79"/>
      <c r="D187" s="79"/>
      <c r="E187" s="79"/>
      <c r="F187" s="79"/>
      <c r="G187" s="4"/>
      <c r="H187" s="79"/>
      <c r="I187" s="79"/>
      <c r="J187" s="79"/>
      <c r="K187" s="79"/>
      <c r="L187" s="79"/>
      <c r="M187" s="79"/>
      <c r="O187" s="79"/>
      <c r="P187" s="79"/>
      <c r="Q187" s="79"/>
      <c r="R187" s="79"/>
      <c r="S187" s="79"/>
      <c r="T187" s="79"/>
      <c r="V187" s="79"/>
      <c r="W187" s="79"/>
      <c r="X187" s="79"/>
      <c r="Y187" s="79"/>
      <c r="Z187" s="79"/>
      <c r="AA187" s="79"/>
      <c r="AC187" s="79"/>
      <c r="AD187" s="79"/>
      <c r="AE187" s="79"/>
      <c r="AF187" s="79"/>
      <c r="AG187" s="79"/>
      <c r="AH187" s="79"/>
      <c r="AJ187" s="79"/>
      <c r="AK187" s="79"/>
      <c r="AL187" s="79"/>
      <c r="AM187" s="79"/>
      <c r="AN187" s="79"/>
      <c r="AO187" s="79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E187" s="7"/>
      <c r="BF187" s="70"/>
      <c r="BG187" s="70"/>
      <c r="BH187" s="70"/>
      <c r="BI187" s="70"/>
      <c r="BJ187" s="70"/>
      <c r="BL187" s="7"/>
      <c r="BM187" s="71"/>
      <c r="BN187" s="71"/>
      <c r="BO187" s="71"/>
      <c r="BP187" s="71"/>
      <c r="BQ187" s="71"/>
      <c r="BS187" s="7"/>
      <c r="BT187" s="72"/>
      <c r="BU187" s="72"/>
      <c r="BV187" s="72"/>
      <c r="BW187" s="72"/>
      <c r="BX187" s="72"/>
      <c r="BY187" s="194"/>
      <c r="BZ187" s="194"/>
      <c r="CA187" s="194"/>
      <c r="CB187" s="194"/>
      <c r="CC187" s="194"/>
      <c r="CD187" s="194"/>
      <c r="CE187" s="194"/>
      <c r="CG187" s="7"/>
      <c r="CH187" s="73"/>
      <c r="CI187" s="73"/>
      <c r="CJ187" s="73"/>
      <c r="CK187" s="73"/>
      <c r="CL187" s="73"/>
    </row>
    <row r="188" spans="1:90" ht="15.75" customHeight="1" x14ac:dyDescent="0.25">
      <c r="A188" s="79"/>
      <c r="B188" s="79"/>
      <c r="C188" s="79"/>
      <c r="D188" s="79"/>
      <c r="E188" s="79"/>
      <c r="F188" s="79"/>
      <c r="G188" s="4"/>
      <c r="H188" s="79"/>
      <c r="I188" s="79"/>
      <c r="J188" s="79"/>
      <c r="K188" s="79"/>
      <c r="L188" s="79"/>
      <c r="M188" s="79"/>
      <c r="O188" s="79"/>
      <c r="P188" s="79"/>
      <c r="Q188" s="79"/>
      <c r="R188" s="79"/>
      <c r="S188" s="79"/>
      <c r="T188" s="79"/>
      <c r="V188" s="79"/>
      <c r="W188" s="79"/>
      <c r="X188" s="79"/>
      <c r="Y188" s="79"/>
      <c r="Z188" s="79"/>
      <c r="AA188" s="79"/>
      <c r="AC188" s="79"/>
      <c r="AD188" s="79"/>
      <c r="AE188" s="79"/>
      <c r="AF188" s="79"/>
      <c r="AG188" s="79"/>
      <c r="AH188" s="79"/>
      <c r="AJ188" s="79"/>
      <c r="AK188" s="79"/>
      <c r="AL188" s="79"/>
      <c r="AM188" s="79"/>
      <c r="AN188" s="79"/>
      <c r="AO188" s="79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E188" s="7"/>
      <c r="BF188" s="70"/>
      <c r="BG188" s="70"/>
      <c r="BH188" s="70"/>
      <c r="BI188" s="70"/>
      <c r="BJ188" s="70"/>
      <c r="BL188" s="7"/>
      <c r="BM188" s="71"/>
      <c r="BN188" s="71"/>
      <c r="BO188" s="71"/>
      <c r="BP188" s="71"/>
      <c r="BQ188" s="71"/>
      <c r="BS188" s="7"/>
      <c r="BT188" s="72"/>
      <c r="BU188" s="72"/>
      <c r="BV188" s="72"/>
      <c r="BW188" s="72"/>
      <c r="BX188" s="72"/>
      <c r="BY188" s="194"/>
      <c r="BZ188" s="194"/>
      <c r="CA188" s="194"/>
      <c r="CB188" s="194"/>
      <c r="CC188" s="194"/>
      <c r="CD188" s="194"/>
      <c r="CE188" s="194"/>
      <c r="CG188" s="7"/>
      <c r="CH188" s="73"/>
      <c r="CI188" s="73"/>
      <c r="CJ188" s="73"/>
      <c r="CK188" s="73"/>
      <c r="CL188" s="73"/>
    </row>
    <row r="189" spans="1:90" ht="15.75" customHeight="1" x14ac:dyDescent="0.25">
      <c r="A189" s="79"/>
      <c r="B189" s="79"/>
      <c r="C189" s="79"/>
      <c r="D189" s="79"/>
      <c r="E189" s="79"/>
      <c r="F189" s="79"/>
      <c r="G189" s="4"/>
      <c r="H189" s="79"/>
      <c r="I189" s="79"/>
      <c r="J189" s="79"/>
      <c r="K189" s="79"/>
      <c r="L189" s="79"/>
      <c r="M189" s="79"/>
      <c r="O189" s="79"/>
      <c r="P189" s="79"/>
      <c r="Q189" s="79"/>
      <c r="R189" s="79"/>
      <c r="S189" s="79"/>
      <c r="T189" s="79"/>
      <c r="V189" s="79"/>
      <c r="W189" s="79"/>
      <c r="X189" s="79"/>
      <c r="Y189" s="79"/>
      <c r="Z189" s="79"/>
      <c r="AA189" s="79"/>
      <c r="AC189" s="79"/>
      <c r="AD189" s="79"/>
      <c r="AE189" s="79"/>
      <c r="AF189" s="79"/>
      <c r="AG189" s="79"/>
      <c r="AH189" s="79"/>
      <c r="AJ189" s="79"/>
      <c r="AK189" s="79"/>
      <c r="AL189" s="79"/>
      <c r="AM189" s="79"/>
      <c r="AN189" s="79"/>
      <c r="AO189" s="79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E189" s="7"/>
      <c r="BF189" s="70"/>
      <c r="BG189" s="70"/>
      <c r="BH189" s="70"/>
      <c r="BI189" s="70"/>
      <c r="BJ189" s="70"/>
      <c r="BL189" s="7"/>
      <c r="BM189" s="71"/>
      <c r="BN189" s="71"/>
      <c r="BO189" s="71"/>
      <c r="BP189" s="71"/>
      <c r="BQ189" s="71"/>
      <c r="BS189" s="7"/>
      <c r="BT189" s="72"/>
      <c r="BU189" s="72"/>
      <c r="BV189" s="72"/>
      <c r="BW189" s="72"/>
      <c r="BX189" s="72"/>
      <c r="BY189" s="194"/>
      <c r="BZ189" s="194"/>
      <c r="CA189" s="194"/>
      <c r="CB189" s="194"/>
      <c r="CC189" s="194"/>
      <c r="CD189" s="194"/>
      <c r="CE189" s="194"/>
      <c r="CG189" s="7"/>
      <c r="CH189" s="73"/>
      <c r="CI189" s="73"/>
      <c r="CJ189" s="73"/>
      <c r="CK189" s="73"/>
      <c r="CL189" s="73"/>
    </row>
    <row r="190" spans="1:90" ht="15.75" customHeight="1" x14ac:dyDescent="0.25">
      <c r="A190" s="79"/>
      <c r="B190" s="79"/>
      <c r="C190" s="79"/>
      <c r="D190" s="79"/>
      <c r="E190" s="79"/>
      <c r="F190" s="79"/>
      <c r="G190" s="4"/>
      <c r="H190" s="79"/>
      <c r="I190" s="79"/>
      <c r="J190" s="79"/>
      <c r="K190" s="79"/>
      <c r="L190" s="79"/>
      <c r="M190" s="79"/>
      <c r="O190" s="79"/>
      <c r="P190" s="79"/>
      <c r="Q190" s="79"/>
      <c r="R190" s="79"/>
      <c r="S190" s="79"/>
      <c r="T190" s="79"/>
      <c r="V190" s="79"/>
      <c r="W190" s="79"/>
      <c r="X190" s="79"/>
      <c r="Y190" s="79"/>
      <c r="Z190" s="79"/>
      <c r="AA190" s="79"/>
      <c r="AC190" s="79"/>
      <c r="AD190" s="79"/>
      <c r="AE190" s="79"/>
      <c r="AF190" s="79"/>
      <c r="AG190" s="79"/>
      <c r="AH190" s="79"/>
      <c r="AJ190" s="79"/>
      <c r="AK190" s="79"/>
      <c r="AL190" s="79"/>
      <c r="AM190" s="79"/>
      <c r="AN190" s="79"/>
      <c r="AO190" s="79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E190" s="7"/>
      <c r="BF190" s="70"/>
      <c r="BG190" s="70"/>
      <c r="BH190" s="70"/>
      <c r="BI190" s="70"/>
      <c r="BJ190" s="70"/>
      <c r="BL190" s="7"/>
      <c r="BM190" s="71"/>
      <c r="BN190" s="71"/>
      <c r="BO190" s="71"/>
      <c r="BP190" s="71"/>
      <c r="BQ190" s="71"/>
      <c r="BS190" s="7"/>
      <c r="BT190" s="72"/>
      <c r="BU190" s="72"/>
      <c r="BV190" s="72"/>
      <c r="BW190" s="72"/>
      <c r="BX190" s="72"/>
      <c r="BY190" s="194"/>
      <c r="BZ190" s="194"/>
      <c r="CA190" s="194"/>
      <c r="CB190" s="194"/>
      <c r="CC190" s="194"/>
      <c r="CD190" s="194"/>
      <c r="CE190" s="194"/>
      <c r="CG190" s="7"/>
      <c r="CH190" s="73"/>
      <c r="CI190" s="73"/>
      <c r="CJ190" s="73"/>
      <c r="CK190" s="73"/>
      <c r="CL190" s="73"/>
    </row>
    <row r="191" spans="1:90" ht="15.75" customHeight="1" x14ac:dyDescent="0.25">
      <c r="A191" s="79"/>
      <c r="B191" s="79"/>
      <c r="C191" s="79"/>
      <c r="D191" s="79"/>
      <c r="E191" s="79"/>
      <c r="F191" s="79"/>
      <c r="G191" s="4"/>
      <c r="H191" s="79"/>
      <c r="I191" s="79"/>
      <c r="J191" s="79"/>
      <c r="K191" s="79"/>
      <c r="L191" s="79"/>
      <c r="M191" s="79"/>
      <c r="O191" s="79"/>
      <c r="P191" s="79"/>
      <c r="Q191" s="79"/>
      <c r="R191" s="79"/>
      <c r="S191" s="79"/>
      <c r="T191" s="79"/>
      <c r="V191" s="79"/>
      <c r="W191" s="79"/>
      <c r="X191" s="79"/>
      <c r="Y191" s="79"/>
      <c r="Z191" s="79"/>
      <c r="AA191" s="79"/>
      <c r="AC191" s="79"/>
      <c r="AD191" s="79"/>
      <c r="AE191" s="79"/>
      <c r="AF191" s="79"/>
      <c r="AG191" s="79"/>
      <c r="AH191" s="79"/>
      <c r="AJ191" s="79"/>
      <c r="AK191" s="79"/>
      <c r="AL191" s="79"/>
      <c r="AM191" s="79"/>
      <c r="AN191" s="79"/>
      <c r="AO191" s="79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E191" s="7"/>
      <c r="BF191" s="70"/>
      <c r="BG191" s="70"/>
      <c r="BH191" s="70"/>
      <c r="BI191" s="70"/>
      <c r="BJ191" s="70"/>
      <c r="BL191" s="80"/>
      <c r="BM191" s="84"/>
      <c r="BN191" s="84"/>
      <c r="BO191" s="84"/>
      <c r="BP191" s="84"/>
      <c r="BQ191" s="84"/>
      <c r="BS191" s="7"/>
      <c r="BT191" s="72"/>
      <c r="BU191" s="72"/>
      <c r="BV191" s="72"/>
      <c r="BW191" s="72"/>
      <c r="BX191" s="72"/>
      <c r="BY191" s="194"/>
      <c r="BZ191" s="194"/>
      <c r="CA191" s="194"/>
      <c r="CB191" s="194"/>
      <c r="CC191" s="194"/>
      <c r="CD191" s="194"/>
      <c r="CE191" s="194"/>
      <c r="CG191" s="7"/>
      <c r="CH191" s="73"/>
      <c r="CI191" s="73"/>
      <c r="CJ191" s="73"/>
      <c r="CK191" s="73"/>
      <c r="CL191" s="73"/>
    </row>
    <row r="192" spans="1:90" ht="15.75" customHeight="1" x14ac:dyDescent="0.25">
      <c r="A192" s="79"/>
      <c r="B192" s="79"/>
      <c r="C192" s="79"/>
      <c r="D192" s="79"/>
      <c r="E192" s="79"/>
      <c r="F192" s="79"/>
      <c r="G192" s="4"/>
      <c r="H192" s="79"/>
      <c r="I192" s="79"/>
      <c r="J192" s="79"/>
      <c r="K192" s="79"/>
      <c r="L192" s="79"/>
      <c r="M192" s="79"/>
      <c r="O192" s="79"/>
      <c r="P192" s="79"/>
      <c r="Q192" s="79"/>
      <c r="R192" s="79"/>
      <c r="S192" s="79"/>
      <c r="T192" s="79"/>
      <c r="V192" s="79"/>
      <c r="W192" s="79"/>
      <c r="X192" s="79"/>
      <c r="Y192" s="79"/>
      <c r="Z192" s="79"/>
      <c r="AA192" s="79"/>
      <c r="AC192" s="79"/>
      <c r="AD192" s="79"/>
      <c r="AE192" s="79"/>
      <c r="AF192" s="79"/>
      <c r="AG192" s="79"/>
      <c r="AH192" s="79"/>
      <c r="AJ192" s="79"/>
      <c r="AK192" s="79"/>
      <c r="AL192" s="79"/>
      <c r="AM192" s="79"/>
      <c r="AN192" s="79"/>
      <c r="AO192" s="79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E192" s="7"/>
      <c r="BF192" s="70"/>
      <c r="BG192" s="70"/>
      <c r="BH192" s="70"/>
      <c r="BI192" s="70"/>
      <c r="BJ192" s="70"/>
      <c r="BL192" s="81"/>
      <c r="BM192" s="85"/>
      <c r="BN192" s="85"/>
      <c r="BO192" s="85"/>
      <c r="BP192" s="85"/>
      <c r="BQ192" s="85"/>
      <c r="BS192" s="7"/>
      <c r="BT192" s="72"/>
      <c r="BU192" s="72"/>
      <c r="BV192" s="72"/>
      <c r="BW192" s="72"/>
      <c r="BX192" s="72"/>
      <c r="BY192" s="194"/>
      <c r="BZ192" s="194"/>
      <c r="CA192" s="194"/>
      <c r="CB192" s="194"/>
      <c r="CC192" s="194"/>
      <c r="CD192" s="194"/>
      <c r="CE192" s="194"/>
      <c r="CG192" s="7"/>
      <c r="CH192" s="73"/>
      <c r="CI192" s="73"/>
      <c r="CJ192" s="73"/>
      <c r="CK192" s="73"/>
      <c r="CL192" s="73"/>
    </row>
    <row r="193" spans="1:90" ht="15.75" customHeight="1" x14ac:dyDescent="0.25">
      <c r="A193" s="79"/>
      <c r="B193" s="79"/>
      <c r="C193" s="79"/>
      <c r="D193" s="79"/>
      <c r="E193" s="79"/>
      <c r="F193" s="79"/>
      <c r="G193" s="4"/>
      <c r="H193" s="79"/>
      <c r="I193" s="79"/>
      <c r="J193" s="79"/>
      <c r="K193" s="79"/>
      <c r="L193" s="79"/>
      <c r="M193" s="79"/>
      <c r="O193" s="79"/>
      <c r="P193" s="79"/>
      <c r="Q193" s="79"/>
      <c r="R193" s="79"/>
      <c r="S193" s="79"/>
      <c r="T193" s="79"/>
      <c r="V193" s="79"/>
      <c r="W193" s="79"/>
      <c r="X193" s="79"/>
      <c r="Y193" s="79"/>
      <c r="Z193" s="79"/>
      <c r="AA193" s="79"/>
      <c r="AC193" s="79"/>
      <c r="AD193" s="79"/>
      <c r="AE193" s="79"/>
      <c r="AF193" s="79"/>
      <c r="AG193" s="79"/>
      <c r="AH193" s="79"/>
      <c r="AJ193" s="79"/>
      <c r="AK193" s="79"/>
      <c r="AL193" s="79"/>
      <c r="AM193" s="79"/>
      <c r="AN193" s="79"/>
      <c r="AO193" s="79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E193" s="7"/>
      <c r="BF193" s="70"/>
      <c r="BG193" s="70"/>
      <c r="BH193" s="70"/>
      <c r="BI193" s="70"/>
      <c r="BJ193" s="70"/>
      <c r="BL193" s="79"/>
      <c r="BM193" s="79"/>
      <c r="BN193" s="79"/>
      <c r="BO193" s="79"/>
      <c r="BP193" s="79"/>
      <c r="BQ193" s="79"/>
      <c r="BS193" s="7"/>
      <c r="BT193" s="72"/>
      <c r="BU193" s="72"/>
      <c r="BV193" s="72"/>
      <c r="BW193" s="72"/>
      <c r="BX193" s="72"/>
      <c r="BY193" s="194"/>
      <c r="BZ193" s="194"/>
      <c r="CA193" s="194"/>
      <c r="CB193" s="194"/>
      <c r="CC193" s="194"/>
      <c r="CD193" s="194"/>
      <c r="CE193" s="194"/>
      <c r="CG193" s="7"/>
      <c r="CH193" s="73"/>
      <c r="CI193" s="73"/>
      <c r="CJ193" s="73"/>
      <c r="CK193" s="73"/>
      <c r="CL193" s="73"/>
    </row>
    <row r="194" spans="1:90" ht="15.75" customHeight="1" x14ac:dyDescent="0.25">
      <c r="A194" s="79"/>
      <c r="B194" s="79"/>
      <c r="C194" s="79"/>
      <c r="D194" s="79"/>
      <c r="E194" s="79"/>
      <c r="F194" s="79"/>
      <c r="G194" s="4"/>
      <c r="H194" s="79"/>
      <c r="I194" s="79"/>
      <c r="J194" s="79"/>
      <c r="K194" s="79"/>
      <c r="L194" s="79"/>
      <c r="M194" s="79"/>
      <c r="O194" s="79"/>
      <c r="P194" s="79"/>
      <c r="Q194" s="79"/>
      <c r="R194" s="79"/>
      <c r="S194" s="79"/>
      <c r="T194" s="79"/>
      <c r="V194" s="79"/>
      <c r="W194" s="79"/>
      <c r="X194" s="79"/>
      <c r="Y194" s="79"/>
      <c r="Z194" s="79"/>
      <c r="AA194" s="79"/>
      <c r="AC194" s="79"/>
      <c r="AD194" s="79"/>
      <c r="AE194" s="79"/>
      <c r="AF194" s="79"/>
      <c r="AG194" s="79"/>
      <c r="AH194" s="79"/>
      <c r="AJ194" s="79"/>
      <c r="AK194" s="79"/>
      <c r="AL194" s="79"/>
      <c r="AM194" s="79"/>
      <c r="AN194" s="79"/>
      <c r="AO194" s="79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E194" s="7"/>
      <c r="BF194" s="70"/>
      <c r="BG194" s="70"/>
      <c r="BH194" s="70"/>
      <c r="BI194" s="70"/>
      <c r="BJ194" s="70"/>
      <c r="BL194" s="79"/>
      <c r="BM194" s="79"/>
      <c r="BN194" s="79"/>
      <c r="BO194" s="79"/>
      <c r="BP194" s="79"/>
      <c r="BQ194" s="79"/>
      <c r="BS194" s="7"/>
      <c r="BT194" s="72"/>
      <c r="BU194" s="72"/>
      <c r="BV194" s="72"/>
      <c r="BW194" s="72"/>
      <c r="BX194" s="72"/>
      <c r="BY194" s="194"/>
      <c r="BZ194" s="194"/>
      <c r="CA194" s="194"/>
      <c r="CB194" s="194"/>
      <c r="CC194" s="194"/>
      <c r="CD194" s="194"/>
      <c r="CE194" s="194"/>
      <c r="CG194" s="7"/>
      <c r="CH194" s="73"/>
      <c r="CI194" s="73"/>
      <c r="CJ194" s="73"/>
      <c r="CK194" s="73"/>
      <c r="CL194" s="73"/>
    </row>
    <row r="195" spans="1:90" ht="15.75" customHeight="1" x14ac:dyDescent="0.25">
      <c r="A195" s="79"/>
      <c r="B195" s="79"/>
      <c r="C195" s="79"/>
      <c r="D195" s="79"/>
      <c r="E195" s="79"/>
      <c r="F195" s="79"/>
      <c r="G195" s="4"/>
      <c r="H195" s="79"/>
      <c r="I195" s="79"/>
      <c r="J195" s="79"/>
      <c r="K195" s="79"/>
      <c r="L195" s="79"/>
      <c r="M195" s="79"/>
      <c r="O195" s="79"/>
      <c r="P195" s="79"/>
      <c r="Q195" s="79"/>
      <c r="R195" s="79"/>
      <c r="S195" s="79"/>
      <c r="T195" s="79"/>
      <c r="V195" s="79"/>
      <c r="W195" s="79"/>
      <c r="X195" s="79"/>
      <c r="Y195" s="79"/>
      <c r="Z195" s="79"/>
      <c r="AA195" s="79"/>
      <c r="AC195" s="79"/>
      <c r="AD195" s="79"/>
      <c r="AE195" s="79"/>
      <c r="AF195" s="79"/>
      <c r="AG195" s="79"/>
      <c r="AH195" s="79"/>
      <c r="AJ195" s="79"/>
      <c r="AK195" s="79"/>
      <c r="AL195" s="79"/>
      <c r="AM195" s="79"/>
      <c r="AN195" s="79"/>
      <c r="AO195" s="79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E195" s="7"/>
      <c r="BF195" s="70"/>
      <c r="BG195" s="70"/>
      <c r="BH195" s="70"/>
      <c r="BI195" s="70"/>
      <c r="BJ195" s="70"/>
      <c r="BL195" s="79"/>
      <c r="BM195" s="79"/>
      <c r="BN195" s="79"/>
      <c r="BO195" s="79"/>
      <c r="BP195" s="79"/>
      <c r="BQ195" s="79"/>
      <c r="BS195" s="7"/>
      <c r="BT195" s="72"/>
      <c r="BU195" s="72"/>
      <c r="BV195" s="72"/>
      <c r="BW195" s="72"/>
      <c r="BX195" s="72"/>
      <c r="BY195" s="194"/>
      <c r="BZ195" s="194"/>
      <c r="CA195" s="194"/>
      <c r="CB195" s="194"/>
      <c r="CC195" s="194"/>
      <c r="CD195" s="194"/>
      <c r="CE195" s="194"/>
      <c r="CG195" s="7"/>
      <c r="CH195" s="73"/>
      <c r="CI195" s="73"/>
      <c r="CJ195" s="73"/>
      <c r="CK195" s="73"/>
      <c r="CL195" s="73"/>
    </row>
    <row r="196" spans="1:90" ht="15.75" customHeight="1" x14ac:dyDescent="0.25">
      <c r="A196" s="79"/>
      <c r="B196" s="79"/>
      <c r="C196" s="79"/>
      <c r="D196" s="79"/>
      <c r="E196" s="79"/>
      <c r="F196" s="79"/>
      <c r="G196" s="4"/>
      <c r="H196" s="79"/>
      <c r="I196" s="79"/>
      <c r="J196" s="79"/>
      <c r="K196" s="79"/>
      <c r="L196" s="79"/>
      <c r="M196" s="79"/>
      <c r="O196" s="79"/>
      <c r="P196" s="79"/>
      <c r="Q196" s="79"/>
      <c r="R196" s="79"/>
      <c r="S196" s="79"/>
      <c r="T196" s="79"/>
      <c r="V196" s="79"/>
      <c r="W196" s="79"/>
      <c r="X196" s="79"/>
      <c r="Y196" s="79"/>
      <c r="Z196" s="79"/>
      <c r="AA196" s="79"/>
      <c r="AC196" s="79"/>
      <c r="AD196" s="79"/>
      <c r="AE196" s="79"/>
      <c r="AF196" s="79"/>
      <c r="AG196" s="79"/>
      <c r="AH196" s="79"/>
      <c r="AJ196" s="79"/>
      <c r="AK196" s="79"/>
      <c r="AL196" s="79"/>
      <c r="AM196" s="79"/>
      <c r="AN196" s="79"/>
      <c r="AO196" s="79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E196" s="7"/>
      <c r="BF196" s="70"/>
      <c r="BG196" s="70"/>
      <c r="BH196" s="70"/>
      <c r="BI196" s="70"/>
      <c r="BJ196" s="70"/>
      <c r="BL196" s="79"/>
      <c r="BM196" s="79"/>
      <c r="BN196" s="79"/>
      <c r="BO196" s="79"/>
      <c r="BP196" s="79"/>
      <c r="BQ196" s="79"/>
      <c r="BS196" s="80"/>
      <c r="BT196" s="82"/>
      <c r="BU196" s="82"/>
      <c r="BV196" s="82"/>
      <c r="BW196" s="82"/>
      <c r="BX196" s="82"/>
      <c r="BY196" s="194"/>
      <c r="BZ196" s="194"/>
      <c r="CA196" s="194"/>
      <c r="CB196" s="194"/>
      <c r="CC196" s="194"/>
      <c r="CD196" s="194"/>
      <c r="CE196" s="194"/>
      <c r="CG196" s="7"/>
      <c r="CH196" s="73"/>
      <c r="CI196" s="73"/>
      <c r="CJ196" s="73"/>
      <c r="CK196" s="73"/>
      <c r="CL196" s="73"/>
    </row>
    <row r="197" spans="1:90" ht="15.75" customHeight="1" x14ac:dyDescent="0.25">
      <c r="A197" s="79"/>
      <c r="B197" s="79"/>
      <c r="C197" s="79"/>
      <c r="D197" s="79"/>
      <c r="E197" s="79"/>
      <c r="F197" s="79"/>
      <c r="G197" s="4"/>
      <c r="H197" s="79"/>
      <c r="I197" s="79"/>
      <c r="J197" s="79"/>
      <c r="K197" s="79"/>
      <c r="L197" s="79"/>
      <c r="M197" s="79"/>
      <c r="O197" s="79"/>
      <c r="P197" s="79"/>
      <c r="Q197" s="79"/>
      <c r="R197" s="79"/>
      <c r="S197" s="79"/>
      <c r="T197" s="79"/>
      <c r="V197" s="79"/>
      <c r="W197" s="79"/>
      <c r="X197" s="79"/>
      <c r="Y197" s="79"/>
      <c r="Z197" s="79"/>
      <c r="AA197" s="79"/>
      <c r="AC197" s="79"/>
      <c r="AD197" s="79"/>
      <c r="AE197" s="79"/>
      <c r="AF197" s="79"/>
      <c r="AG197" s="79"/>
      <c r="AH197" s="79"/>
      <c r="AJ197" s="79"/>
      <c r="AK197" s="79"/>
      <c r="AL197" s="79"/>
      <c r="AM197" s="79"/>
      <c r="AN197" s="79"/>
      <c r="AO197" s="79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E197" s="7"/>
      <c r="BF197" s="70"/>
      <c r="BG197" s="70"/>
      <c r="BH197" s="70"/>
      <c r="BI197" s="70"/>
      <c r="BJ197" s="70"/>
      <c r="BL197" s="79"/>
      <c r="BM197" s="79"/>
      <c r="BN197" s="79"/>
      <c r="BO197" s="79"/>
      <c r="BP197" s="79"/>
      <c r="BQ197" s="79"/>
      <c r="BS197" s="81"/>
      <c r="BT197" s="83"/>
      <c r="BU197" s="83"/>
      <c r="BV197" s="83"/>
      <c r="BW197" s="83"/>
      <c r="BX197" s="83"/>
      <c r="BY197" s="194"/>
      <c r="BZ197" s="194"/>
      <c r="CA197" s="194"/>
      <c r="CB197" s="194"/>
      <c r="CC197" s="194"/>
      <c r="CD197" s="194"/>
      <c r="CE197" s="194"/>
      <c r="CG197" s="7"/>
      <c r="CH197" s="73"/>
      <c r="CI197" s="73"/>
      <c r="CJ197" s="73"/>
      <c r="CK197" s="73"/>
      <c r="CL197" s="73"/>
    </row>
    <row r="198" spans="1:90" ht="15.75" customHeight="1" x14ac:dyDescent="0.25">
      <c r="A198" s="79"/>
      <c r="B198" s="79"/>
      <c r="C198" s="79"/>
      <c r="D198" s="79"/>
      <c r="E198" s="79"/>
      <c r="F198" s="79"/>
      <c r="G198" s="4"/>
      <c r="H198" s="79"/>
      <c r="I198" s="79"/>
      <c r="J198" s="79"/>
      <c r="K198" s="79"/>
      <c r="L198" s="79"/>
      <c r="M198" s="79"/>
      <c r="O198" s="79"/>
      <c r="P198" s="79"/>
      <c r="Q198" s="79"/>
      <c r="R198" s="79"/>
      <c r="S198" s="79"/>
      <c r="T198" s="79"/>
      <c r="V198" s="79"/>
      <c r="W198" s="79"/>
      <c r="X198" s="79"/>
      <c r="Y198" s="79"/>
      <c r="Z198" s="79"/>
      <c r="AA198" s="79"/>
      <c r="AC198" s="79"/>
      <c r="AD198" s="79"/>
      <c r="AE198" s="79"/>
      <c r="AF198" s="79"/>
      <c r="AG198" s="79"/>
      <c r="AH198" s="79"/>
      <c r="AJ198" s="79"/>
      <c r="AK198" s="79"/>
      <c r="AL198" s="79"/>
      <c r="AM198" s="79"/>
      <c r="AN198" s="79"/>
      <c r="AO198" s="79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E198" s="80"/>
      <c r="BF198" s="86"/>
      <c r="BG198" s="86"/>
      <c r="BH198" s="86"/>
      <c r="BI198" s="86"/>
      <c r="BJ198" s="86"/>
      <c r="BL198" s="79"/>
      <c r="BM198" s="79"/>
      <c r="BN198" s="79"/>
      <c r="BO198" s="79"/>
      <c r="BP198" s="79"/>
      <c r="BQ198" s="79"/>
      <c r="BS198" s="79"/>
      <c r="BT198" s="79"/>
      <c r="BU198" s="79"/>
      <c r="BV198" s="79"/>
      <c r="BW198" s="79"/>
      <c r="BX198" s="79"/>
      <c r="BY198" s="22"/>
      <c r="BZ198" s="22"/>
      <c r="CA198" s="22"/>
      <c r="CB198" s="22"/>
      <c r="CC198" s="22"/>
      <c r="CD198" s="22"/>
      <c r="CE198" s="22"/>
      <c r="CG198" s="7"/>
      <c r="CH198" s="73"/>
      <c r="CI198" s="73"/>
      <c r="CJ198" s="73"/>
      <c r="CK198" s="73"/>
      <c r="CL198" s="73"/>
    </row>
    <row r="199" spans="1:90" ht="15.75" customHeight="1" x14ac:dyDescent="0.25">
      <c r="A199" s="79"/>
      <c r="B199" s="79"/>
      <c r="C199" s="79"/>
      <c r="D199" s="79"/>
      <c r="E199" s="79"/>
      <c r="F199" s="79"/>
      <c r="G199" s="4"/>
      <c r="H199" s="79"/>
      <c r="I199" s="79"/>
      <c r="J199" s="79"/>
      <c r="K199" s="79"/>
      <c r="L199" s="79"/>
      <c r="M199" s="79"/>
      <c r="O199" s="79"/>
      <c r="P199" s="79"/>
      <c r="Q199" s="79"/>
      <c r="R199" s="79"/>
      <c r="S199" s="79"/>
      <c r="T199" s="79"/>
      <c r="V199" s="79"/>
      <c r="W199" s="79"/>
      <c r="X199" s="79"/>
      <c r="Y199" s="79"/>
      <c r="Z199" s="79"/>
      <c r="AA199" s="79"/>
      <c r="AC199" s="79"/>
      <c r="AD199" s="79"/>
      <c r="AE199" s="79"/>
      <c r="AF199" s="79"/>
      <c r="AG199" s="79"/>
      <c r="AH199" s="79"/>
      <c r="AJ199" s="79"/>
      <c r="AK199" s="79"/>
      <c r="AL199" s="79"/>
      <c r="AM199" s="79"/>
      <c r="AN199" s="79"/>
      <c r="AO199" s="79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E199" s="79"/>
      <c r="BF199" s="79"/>
      <c r="BG199" s="79"/>
      <c r="BH199" s="79"/>
      <c r="BI199" s="79"/>
      <c r="BJ199" s="79"/>
      <c r="BL199" s="79"/>
      <c r="BM199" s="79"/>
      <c r="BN199" s="79"/>
      <c r="BO199" s="79"/>
      <c r="BP199" s="79"/>
      <c r="BQ199" s="79"/>
      <c r="BS199" s="79"/>
      <c r="BT199" s="79"/>
      <c r="BU199" s="79"/>
      <c r="BV199" s="79"/>
      <c r="BW199" s="79"/>
      <c r="BX199" s="79"/>
      <c r="BY199" s="22"/>
      <c r="BZ199" s="22"/>
      <c r="CA199" s="22"/>
      <c r="CB199" s="22"/>
      <c r="CC199" s="22"/>
      <c r="CD199" s="22"/>
      <c r="CE199" s="22"/>
      <c r="CG199" s="7"/>
      <c r="CH199" s="73"/>
      <c r="CI199" s="73"/>
      <c r="CJ199" s="73"/>
      <c r="CK199" s="73"/>
      <c r="CL199" s="73"/>
    </row>
    <row r="200" spans="1:90" ht="15.75" customHeight="1" x14ac:dyDescent="0.25">
      <c r="G200" s="4"/>
    </row>
    <row r="201" spans="1:90" ht="15.75" customHeight="1" x14ac:dyDescent="0.25">
      <c r="G201" s="4"/>
    </row>
    <row r="202" spans="1:90" ht="15.75" customHeight="1" x14ac:dyDescent="0.25">
      <c r="G202" s="4"/>
    </row>
    <row r="203" spans="1:90" ht="15.75" customHeight="1" x14ac:dyDescent="0.25">
      <c r="G203" s="4"/>
    </row>
    <row r="204" spans="1:90" ht="15.75" customHeight="1" x14ac:dyDescent="0.25">
      <c r="G204" s="4"/>
    </row>
    <row r="205" spans="1:90" ht="15.75" customHeight="1" x14ac:dyDescent="0.25">
      <c r="G205" s="4"/>
    </row>
    <row r="206" spans="1:90" ht="15.75" customHeight="1" x14ac:dyDescent="0.25">
      <c r="G206" s="4"/>
    </row>
    <row r="207" spans="1:90" ht="15.75" customHeight="1" x14ac:dyDescent="0.25">
      <c r="G207" s="4"/>
    </row>
    <row r="208" spans="1:90" ht="15.75" customHeight="1" x14ac:dyDescent="0.25">
      <c r="G208" s="4"/>
    </row>
    <row r="209" spans="7:7" ht="15.75" customHeight="1" x14ac:dyDescent="0.25">
      <c r="G209" s="4"/>
    </row>
    <row r="210" spans="7:7" ht="15.75" customHeight="1" x14ac:dyDescent="0.25">
      <c r="G210" s="4"/>
    </row>
    <row r="211" spans="7:7" ht="15.75" customHeight="1" x14ac:dyDescent="0.25">
      <c r="G211" s="4"/>
    </row>
    <row r="212" spans="7:7" ht="15.75" customHeight="1" x14ac:dyDescent="0.25">
      <c r="G212" s="4"/>
    </row>
    <row r="213" spans="7:7" ht="15.75" customHeight="1" x14ac:dyDescent="0.25">
      <c r="G213" s="4"/>
    </row>
    <row r="214" spans="7:7" ht="15.75" customHeight="1" x14ac:dyDescent="0.25">
      <c r="G214" s="4"/>
    </row>
    <row r="215" spans="7:7" ht="15.75" customHeight="1" x14ac:dyDescent="0.25">
      <c r="G215" s="4"/>
    </row>
    <row r="216" spans="7:7" ht="15.75" customHeight="1" x14ac:dyDescent="0.25">
      <c r="G216" s="4"/>
    </row>
    <row r="217" spans="7:7" ht="15.75" customHeight="1" x14ac:dyDescent="0.25">
      <c r="G217" s="4"/>
    </row>
    <row r="218" spans="7:7" ht="15.75" customHeight="1" x14ac:dyDescent="0.25">
      <c r="G218" s="4"/>
    </row>
    <row r="219" spans="7:7" ht="15.75" customHeight="1" x14ac:dyDescent="0.25">
      <c r="G219" s="4"/>
    </row>
    <row r="220" spans="7:7" ht="15.75" customHeight="1" x14ac:dyDescent="0.25">
      <c r="G220" s="4"/>
    </row>
    <row r="221" spans="7:7" ht="15.75" customHeight="1" x14ac:dyDescent="0.25">
      <c r="G221" s="4"/>
    </row>
    <row r="222" spans="7:7" ht="15.75" customHeight="1" x14ac:dyDescent="0.25">
      <c r="G222" s="4"/>
    </row>
    <row r="223" spans="7:7" ht="15.75" customHeight="1" x14ac:dyDescent="0.25">
      <c r="G223" s="4"/>
    </row>
    <row r="224" spans="7:7" ht="15.75" customHeight="1" x14ac:dyDescent="0.25">
      <c r="G224" s="4"/>
    </row>
    <row r="225" spans="7:7" ht="15.75" customHeight="1" x14ac:dyDescent="0.25">
      <c r="G225" s="4"/>
    </row>
    <row r="226" spans="7:7" ht="15.75" customHeight="1" x14ac:dyDescent="0.25">
      <c r="G226" s="4"/>
    </row>
    <row r="227" spans="7:7" ht="15.75" customHeight="1" x14ac:dyDescent="0.25">
      <c r="G227" s="4"/>
    </row>
    <row r="228" spans="7:7" ht="15.75" customHeight="1" x14ac:dyDescent="0.25">
      <c r="G228" s="4"/>
    </row>
    <row r="229" spans="7:7" ht="15.75" customHeight="1" x14ac:dyDescent="0.25">
      <c r="G229" s="4"/>
    </row>
    <row r="230" spans="7:7" ht="15.75" customHeight="1" x14ac:dyDescent="0.25">
      <c r="G230" s="4"/>
    </row>
    <row r="231" spans="7:7" ht="15.75" customHeight="1" x14ac:dyDescent="0.25">
      <c r="G231" s="4"/>
    </row>
    <row r="232" spans="7:7" ht="15.75" customHeight="1" x14ac:dyDescent="0.25">
      <c r="G232" s="4"/>
    </row>
    <row r="233" spans="7:7" ht="15.75" customHeight="1" x14ac:dyDescent="0.25">
      <c r="G233" s="4"/>
    </row>
    <row r="234" spans="7:7" ht="15.75" customHeight="1" x14ac:dyDescent="0.25">
      <c r="G234" s="4"/>
    </row>
    <row r="235" spans="7:7" ht="15.75" customHeight="1" x14ac:dyDescent="0.25">
      <c r="G235" s="4"/>
    </row>
    <row r="236" spans="7:7" ht="15.75" customHeight="1" x14ac:dyDescent="0.25">
      <c r="G236" s="4"/>
    </row>
    <row r="237" spans="7:7" ht="15.75" customHeight="1" x14ac:dyDescent="0.25">
      <c r="G237" s="4"/>
    </row>
    <row r="238" spans="7:7" ht="15.75" customHeight="1" x14ac:dyDescent="0.25">
      <c r="G238" s="4"/>
    </row>
    <row r="239" spans="7:7" ht="15.75" customHeight="1" x14ac:dyDescent="0.25">
      <c r="G239" s="4"/>
    </row>
    <row r="240" spans="7:7" ht="15.75" customHeight="1" x14ac:dyDescent="0.25">
      <c r="G240" s="4"/>
    </row>
    <row r="241" spans="7:7" ht="15.75" customHeight="1" x14ac:dyDescent="0.25">
      <c r="G241" s="4"/>
    </row>
    <row r="242" spans="7:7" ht="15.75" customHeight="1" x14ac:dyDescent="0.25">
      <c r="G242" s="4"/>
    </row>
    <row r="243" spans="7:7" ht="15.75" customHeight="1" x14ac:dyDescent="0.25">
      <c r="G243" s="4"/>
    </row>
    <row r="244" spans="7:7" ht="15.75" customHeight="1" x14ac:dyDescent="0.25">
      <c r="G244" s="4"/>
    </row>
    <row r="245" spans="7:7" ht="15.75" customHeight="1" x14ac:dyDescent="0.25">
      <c r="G245" s="4"/>
    </row>
    <row r="246" spans="7:7" ht="15.75" customHeight="1" x14ac:dyDescent="0.25">
      <c r="G246" s="4"/>
    </row>
    <row r="247" spans="7:7" ht="15.75" customHeight="1" x14ac:dyDescent="0.25">
      <c r="G247" s="4"/>
    </row>
    <row r="248" spans="7:7" ht="15.75" customHeight="1" x14ac:dyDescent="0.25">
      <c r="G248" s="4"/>
    </row>
    <row r="249" spans="7:7" ht="15.75" customHeight="1" x14ac:dyDescent="0.25">
      <c r="G249" s="4"/>
    </row>
    <row r="250" spans="7:7" ht="15.75" customHeight="1" x14ac:dyDescent="0.25">
      <c r="G250" s="4"/>
    </row>
    <row r="251" spans="7:7" ht="15.75" customHeight="1" x14ac:dyDescent="0.25">
      <c r="G251" s="4"/>
    </row>
    <row r="252" spans="7:7" ht="15.75" customHeight="1" x14ac:dyDescent="0.25">
      <c r="G252" s="4"/>
    </row>
    <row r="253" spans="7:7" ht="15.75" customHeight="1" x14ac:dyDescent="0.25">
      <c r="G253" s="4"/>
    </row>
    <row r="254" spans="7:7" ht="15.75" customHeight="1" x14ac:dyDescent="0.25">
      <c r="G254" s="4"/>
    </row>
    <row r="255" spans="7:7" ht="15.75" customHeight="1" x14ac:dyDescent="0.25">
      <c r="G255" s="4"/>
    </row>
    <row r="256" spans="7:7" ht="15.75" customHeight="1" x14ac:dyDescent="0.25">
      <c r="G256" s="4"/>
    </row>
    <row r="257" spans="1:13" ht="15.75" customHeight="1" x14ac:dyDescent="0.25">
      <c r="G257" s="4"/>
    </row>
    <row r="258" spans="1:13" ht="15.75" customHeight="1" x14ac:dyDescent="0.25">
      <c r="G258" s="4"/>
    </row>
    <row r="259" spans="1:13" ht="15.75" customHeight="1" x14ac:dyDescent="0.25">
      <c r="G259" s="4"/>
    </row>
    <row r="260" spans="1:13" ht="15.75" customHeight="1" x14ac:dyDescent="0.25">
      <c r="G260" s="4"/>
    </row>
    <row r="261" spans="1:13" ht="15.75" customHeight="1" x14ac:dyDescent="0.25">
      <c r="G261" s="4"/>
    </row>
    <row r="262" spans="1:13" ht="15.75" customHeight="1" x14ac:dyDescent="0.25">
      <c r="G262" s="4"/>
    </row>
    <row r="263" spans="1:13" ht="15.75" customHeight="1" x14ac:dyDescent="0.25">
      <c r="G263" s="4"/>
    </row>
    <row r="264" spans="1:13" ht="15.75" customHeight="1" x14ac:dyDescent="0.25">
      <c r="G264" s="4"/>
      <c r="H264" s="17"/>
      <c r="I264" s="17"/>
      <c r="J264" s="17"/>
      <c r="K264" s="17"/>
      <c r="L264" s="17"/>
      <c r="M264" s="17"/>
    </row>
    <row r="265" spans="1:13" ht="15.75" customHeight="1" x14ac:dyDescent="0.25">
      <c r="A265" s="17"/>
      <c r="B265" s="17"/>
      <c r="C265" s="17"/>
      <c r="D265" s="17"/>
      <c r="E265" s="17"/>
      <c r="F265" s="17"/>
      <c r="G265" s="4"/>
      <c r="H265" s="15"/>
      <c r="I265" s="15"/>
      <c r="J265" s="15"/>
      <c r="K265" s="15"/>
      <c r="L265" s="15"/>
      <c r="M265" s="15"/>
    </row>
    <row r="266" spans="1:13" ht="15.75" customHeight="1" x14ac:dyDescent="0.25">
      <c r="A266" s="15"/>
      <c r="B266" s="15"/>
      <c r="C266" s="15"/>
      <c r="D266" s="15"/>
      <c r="E266" s="15"/>
      <c r="F266" s="15"/>
      <c r="G266" s="4"/>
    </row>
    <row r="267" spans="1:13" ht="15.75" customHeight="1" x14ac:dyDescent="0.25">
      <c r="G267" s="4"/>
    </row>
    <row r="268" spans="1:13" ht="15.75" customHeight="1" x14ac:dyDescent="0.25">
      <c r="G268" s="4"/>
    </row>
    <row r="269" spans="1:13" ht="15.75" customHeight="1" x14ac:dyDescent="0.25">
      <c r="G269" s="4"/>
    </row>
    <row r="270" spans="1:13" ht="15.75" customHeight="1" x14ac:dyDescent="0.25">
      <c r="G270" s="4"/>
    </row>
    <row r="271" spans="1:13" ht="15.75" customHeight="1" x14ac:dyDescent="0.25">
      <c r="G271" s="4"/>
    </row>
    <row r="272" spans="1:13" ht="15.75" customHeight="1" x14ac:dyDescent="0.25">
      <c r="G272" s="4"/>
    </row>
    <row r="273" spans="7:7" ht="15.75" customHeight="1" x14ac:dyDescent="0.25">
      <c r="G273" s="4"/>
    </row>
    <row r="274" spans="7:7" ht="15.75" customHeight="1" x14ac:dyDescent="0.25">
      <c r="G274" s="4"/>
    </row>
    <row r="275" spans="7:7" ht="15.75" customHeight="1" x14ac:dyDescent="0.25">
      <c r="G275" s="4"/>
    </row>
    <row r="276" spans="7:7" ht="15.75" customHeight="1" x14ac:dyDescent="0.25">
      <c r="G276" s="4"/>
    </row>
    <row r="277" spans="7:7" ht="15.75" customHeight="1" x14ac:dyDescent="0.25">
      <c r="G277" s="4"/>
    </row>
    <row r="278" spans="7:7" ht="15.75" customHeight="1" x14ac:dyDescent="0.25">
      <c r="G278" s="4"/>
    </row>
    <row r="279" spans="7:7" ht="15.75" customHeight="1" x14ac:dyDescent="0.25">
      <c r="G279" s="4"/>
    </row>
    <row r="280" spans="7:7" ht="15.75" customHeight="1" x14ac:dyDescent="0.25">
      <c r="G280" s="4"/>
    </row>
    <row r="281" spans="7:7" ht="15.75" customHeight="1" x14ac:dyDescent="0.25">
      <c r="G281" s="4"/>
    </row>
    <row r="282" spans="7:7" ht="15.75" customHeight="1" x14ac:dyDescent="0.25">
      <c r="G282" s="4"/>
    </row>
    <row r="283" spans="7:7" ht="15.75" customHeight="1" x14ac:dyDescent="0.25">
      <c r="G283" s="4"/>
    </row>
    <row r="284" spans="7:7" ht="15.75" customHeight="1" x14ac:dyDescent="0.25">
      <c r="G284" s="4"/>
    </row>
    <row r="285" spans="7:7" ht="15.75" customHeight="1" x14ac:dyDescent="0.25">
      <c r="G285" s="4"/>
    </row>
    <row r="286" spans="7:7" ht="15.75" customHeight="1" x14ac:dyDescent="0.25">
      <c r="G286" s="4"/>
    </row>
    <row r="287" spans="7:7" ht="15.75" customHeight="1" x14ac:dyDescent="0.25">
      <c r="G287" s="4"/>
    </row>
    <row r="288" spans="7:7" ht="15.75" customHeight="1" x14ac:dyDescent="0.25">
      <c r="G288" s="4"/>
    </row>
    <row r="289" spans="7:7" ht="15.75" customHeight="1" x14ac:dyDescent="0.25">
      <c r="G289" s="4"/>
    </row>
    <row r="290" spans="7:7" ht="15.75" customHeight="1" x14ac:dyDescent="0.25">
      <c r="G290" s="4"/>
    </row>
    <row r="291" spans="7:7" ht="15.75" customHeight="1" x14ac:dyDescent="0.25">
      <c r="G291" s="4"/>
    </row>
    <row r="292" spans="7:7" ht="15.75" customHeight="1" x14ac:dyDescent="0.25">
      <c r="G292" s="4"/>
    </row>
    <row r="293" spans="7:7" ht="15.75" customHeight="1" x14ac:dyDescent="0.25">
      <c r="G293" s="4"/>
    </row>
    <row r="294" spans="7:7" ht="15.75" customHeight="1" x14ac:dyDescent="0.25">
      <c r="G294" s="4"/>
    </row>
    <row r="295" spans="7:7" ht="15.75" customHeight="1" x14ac:dyDescent="0.25">
      <c r="G295" s="4"/>
    </row>
    <row r="296" spans="7:7" ht="15.75" customHeight="1" x14ac:dyDescent="0.25">
      <c r="G296" s="4"/>
    </row>
    <row r="297" spans="7:7" ht="15.75" customHeight="1" x14ac:dyDescent="0.25">
      <c r="G297" s="4"/>
    </row>
    <row r="298" spans="7:7" ht="15.75" customHeight="1" x14ac:dyDescent="0.25">
      <c r="G298" s="4"/>
    </row>
    <row r="299" spans="7:7" ht="15.75" customHeight="1" x14ac:dyDescent="0.25">
      <c r="G299" s="4"/>
    </row>
    <row r="300" spans="7:7" ht="15.75" customHeight="1" x14ac:dyDescent="0.25">
      <c r="G300" s="4"/>
    </row>
    <row r="301" spans="7:7" ht="15.75" customHeight="1" x14ac:dyDescent="0.25">
      <c r="G301" s="4"/>
    </row>
    <row r="302" spans="7:7" ht="15.75" customHeight="1" x14ac:dyDescent="0.25">
      <c r="G302" s="4"/>
    </row>
    <row r="303" spans="7:7" ht="15.75" customHeight="1" x14ac:dyDescent="0.25">
      <c r="G303" s="4"/>
    </row>
    <row r="304" spans="7:7" ht="15.75" customHeight="1" x14ac:dyDescent="0.25">
      <c r="G304" s="4"/>
    </row>
    <row r="305" spans="7:7" ht="15.75" customHeight="1" x14ac:dyDescent="0.25">
      <c r="G305" s="4"/>
    </row>
    <row r="306" spans="7:7" ht="15.75" customHeight="1" x14ac:dyDescent="0.25">
      <c r="G306" s="4"/>
    </row>
    <row r="307" spans="7:7" ht="15.75" customHeight="1" x14ac:dyDescent="0.25">
      <c r="G307" s="4"/>
    </row>
    <row r="308" spans="7:7" ht="15.75" customHeight="1" x14ac:dyDescent="0.25">
      <c r="G308" s="4"/>
    </row>
    <row r="309" spans="7:7" ht="15.75" customHeight="1" x14ac:dyDescent="0.25">
      <c r="G309" s="4"/>
    </row>
    <row r="310" spans="7:7" ht="15.75" customHeight="1" x14ac:dyDescent="0.25">
      <c r="G310" s="4"/>
    </row>
    <row r="311" spans="7:7" ht="15.75" customHeight="1" x14ac:dyDescent="0.25">
      <c r="G311" s="4"/>
    </row>
    <row r="312" spans="7:7" ht="15.75" customHeight="1" x14ac:dyDescent="0.25">
      <c r="G312" s="4"/>
    </row>
    <row r="313" spans="7:7" ht="15.75" customHeight="1" x14ac:dyDescent="0.25">
      <c r="G313" s="4"/>
    </row>
    <row r="314" spans="7:7" ht="15.75" customHeight="1" x14ac:dyDescent="0.25">
      <c r="G314" s="4"/>
    </row>
    <row r="315" spans="7:7" ht="15.75" customHeight="1" x14ac:dyDescent="0.25">
      <c r="G315" s="4"/>
    </row>
    <row r="316" spans="7:7" ht="15.75" customHeight="1" x14ac:dyDescent="0.25">
      <c r="G316" s="4"/>
    </row>
    <row r="317" spans="7:7" ht="15.75" customHeight="1" x14ac:dyDescent="0.25">
      <c r="G317" s="4"/>
    </row>
    <row r="318" spans="7:7" ht="15.75" customHeight="1" x14ac:dyDescent="0.25">
      <c r="G318" s="4"/>
    </row>
    <row r="319" spans="7:7" ht="15.75" customHeight="1" x14ac:dyDescent="0.25">
      <c r="G319" s="4"/>
    </row>
    <row r="320" spans="7:7" ht="15.75" customHeight="1" x14ac:dyDescent="0.25">
      <c r="G320" s="4"/>
    </row>
    <row r="321" spans="7:7" ht="15.75" customHeight="1" x14ac:dyDescent="0.25">
      <c r="G321" s="4"/>
    </row>
    <row r="322" spans="7:7" ht="15.75" customHeight="1" x14ac:dyDescent="0.25">
      <c r="G322" s="4"/>
    </row>
    <row r="323" spans="7:7" ht="15.75" customHeight="1" x14ac:dyDescent="0.25">
      <c r="G323" s="4"/>
    </row>
    <row r="324" spans="7:7" ht="15.75" customHeight="1" x14ac:dyDescent="0.25">
      <c r="G324" s="4"/>
    </row>
    <row r="325" spans="7:7" ht="15.75" customHeight="1" x14ac:dyDescent="0.25">
      <c r="G325" s="4"/>
    </row>
    <row r="326" spans="7:7" ht="15.75" customHeight="1" x14ac:dyDescent="0.25">
      <c r="G326" s="4"/>
    </row>
    <row r="327" spans="7:7" ht="15.75" customHeight="1" x14ac:dyDescent="0.25">
      <c r="G327" s="4"/>
    </row>
    <row r="328" spans="7:7" ht="15.75" customHeight="1" x14ac:dyDescent="0.25">
      <c r="G328" s="4"/>
    </row>
    <row r="329" spans="7:7" ht="15.75" customHeight="1" x14ac:dyDescent="0.25">
      <c r="G329" s="4"/>
    </row>
    <row r="330" spans="7:7" ht="15.75" customHeight="1" x14ac:dyDescent="0.25">
      <c r="G330" s="4"/>
    </row>
    <row r="331" spans="7:7" ht="15.75" customHeight="1" x14ac:dyDescent="0.25">
      <c r="G331" s="4"/>
    </row>
    <row r="332" spans="7:7" ht="15.75" customHeight="1" x14ac:dyDescent="0.25">
      <c r="G332" s="4"/>
    </row>
    <row r="333" spans="7:7" ht="15.75" customHeight="1" x14ac:dyDescent="0.25">
      <c r="G333" s="4"/>
    </row>
    <row r="334" spans="7:7" ht="15.75" customHeight="1" x14ac:dyDescent="0.25">
      <c r="G334" s="4"/>
    </row>
    <row r="335" spans="7:7" ht="15.75" customHeight="1" x14ac:dyDescent="0.25">
      <c r="G335" s="4"/>
    </row>
    <row r="336" spans="7:7" ht="15.75" customHeight="1" x14ac:dyDescent="0.25">
      <c r="G336" s="4"/>
    </row>
    <row r="337" spans="7:7" ht="15.75" customHeight="1" x14ac:dyDescent="0.25">
      <c r="G337" s="4"/>
    </row>
    <row r="338" spans="7:7" ht="15.75" customHeight="1" x14ac:dyDescent="0.25">
      <c r="G338" s="4"/>
    </row>
    <row r="339" spans="7:7" ht="15.75" customHeight="1" x14ac:dyDescent="0.25">
      <c r="G339" s="4"/>
    </row>
    <row r="340" spans="7:7" ht="15.75" customHeight="1" x14ac:dyDescent="0.25">
      <c r="G340" s="4"/>
    </row>
    <row r="341" spans="7:7" ht="15.75" customHeight="1" x14ac:dyDescent="0.25">
      <c r="G341" s="4"/>
    </row>
    <row r="342" spans="7:7" ht="15.75" customHeight="1" x14ac:dyDescent="0.25">
      <c r="G342" s="4"/>
    </row>
    <row r="343" spans="7:7" ht="15.75" customHeight="1" x14ac:dyDescent="0.25">
      <c r="G343" s="4"/>
    </row>
    <row r="344" spans="7:7" ht="15.75" customHeight="1" x14ac:dyDescent="0.25">
      <c r="G344" s="4"/>
    </row>
    <row r="345" spans="7:7" ht="15.75" customHeight="1" x14ac:dyDescent="0.25">
      <c r="G345" s="4"/>
    </row>
    <row r="346" spans="7:7" ht="15.75" customHeight="1" x14ac:dyDescent="0.25">
      <c r="G346" s="4"/>
    </row>
    <row r="347" spans="7:7" ht="15.75" customHeight="1" x14ac:dyDescent="0.25">
      <c r="G347" s="4"/>
    </row>
    <row r="348" spans="7:7" ht="15.75" customHeight="1" x14ac:dyDescent="0.25">
      <c r="G348" s="4"/>
    </row>
    <row r="349" spans="7:7" ht="15.75" customHeight="1" x14ac:dyDescent="0.25">
      <c r="G349" s="4"/>
    </row>
    <row r="350" spans="7:7" ht="15.75" customHeight="1" x14ac:dyDescent="0.25">
      <c r="G350" s="4"/>
    </row>
    <row r="351" spans="7:7" ht="15.75" customHeight="1" x14ac:dyDescent="0.25">
      <c r="G351" s="4"/>
    </row>
    <row r="352" spans="7:7" ht="15.75" customHeight="1" x14ac:dyDescent="0.25">
      <c r="G352" s="4"/>
    </row>
    <row r="353" spans="7:7" ht="15.75" customHeight="1" x14ac:dyDescent="0.25">
      <c r="G353" s="4"/>
    </row>
    <row r="354" spans="7:7" ht="15.75" customHeight="1" x14ac:dyDescent="0.25">
      <c r="G354" s="4"/>
    </row>
    <row r="355" spans="7:7" ht="15.75" customHeight="1" x14ac:dyDescent="0.25">
      <c r="G355" s="4"/>
    </row>
    <row r="356" spans="7:7" ht="15.75" customHeight="1" x14ac:dyDescent="0.25">
      <c r="G356" s="4"/>
    </row>
    <row r="357" spans="7:7" ht="15.75" customHeight="1" x14ac:dyDescent="0.25">
      <c r="G357" s="4"/>
    </row>
    <row r="358" spans="7:7" ht="15.75" customHeight="1" x14ac:dyDescent="0.25">
      <c r="G358" s="4"/>
    </row>
    <row r="359" spans="7:7" ht="15.75" customHeight="1" x14ac:dyDescent="0.25">
      <c r="G359" s="4"/>
    </row>
    <row r="360" spans="7:7" ht="15.75" customHeight="1" x14ac:dyDescent="0.25">
      <c r="G360" s="4"/>
    </row>
    <row r="361" spans="7:7" ht="15.75" customHeight="1" x14ac:dyDescent="0.25">
      <c r="G361" s="4"/>
    </row>
    <row r="362" spans="7:7" ht="15.75" customHeight="1" x14ac:dyDescent="0.25">
      <c r="G362" s="4"/>
    </row>
    <row r="363" spans="7:7" ht="15.75" customHeight="1" x14ac:dyDescent="0.25">
      <c r="G363" s="4"/>
    </row>
    <row r="364" spans="7:7" ht="15.75" customHeight="1" x14ac:dyDescent="0.25">
      <c r="G364" s="4"/>
    </row>
    <row r="365" spans="7:7" ht="15.75" customHeight="1" x14ac:dyDescent="0.25">
      <c r="G365" s="4"/>
    </row>
    <row r="366" spans="7:7" ht="15.75" customHeight="1" x14ac:dyDescent="0.25">
      <c r="G366" s="4"/>
    </row>
    <row r="367" spans="7:7" ht="15.75" customHeight="1" x14ac:dyDescent="0.25">
      <c r="G367" s="4"/>
    </row>
    <row r="368" spans="7:7" ht="15.75" customHeight="1" x14ac:dyDescent="0.25">
      <c r="G368" s="4"/>
    </row>
    <row r="369" spans="1:13" ht="15.75" customHeight="1" x14ac:dyDescent="0.25">
      <c r="G369" s="4"/>
    </row>
    <row r="370" spans="1:13" ht="15.75" customHeight="1" x14ac:dyDescent="0.25">
      <c r="G370" s="4"/>
    </row>
    <row r="371" spans="1:13" ht="15.75" customHeight="1" x14ac:dyDescent="0.25">
      <c r="G371" s="4"/>
    </row>
    <row r="372" spans="1:13" ht="15.75" customHeight="1" x14ac:dyDescent="0.25">
      <c r="G372" s="4"/>
    </row>
    <row r="373" spans="1:13" ht="15.75" customHeight="1" x14ac:dyDescent="0.25">
      <c r="G373" s="4"/>
    </row>
    <row r="374" spans="1:13" ht="15.75" customHeight="1" x14ac:dyDescent="0.25">
      <c r="G374" s="4"/>
    </row>
    <row r="375" spans="1:13" ht="15.75" customHeight="1" x14ac:dyDescent="0.25">
      <c r="G375" s="4"/>
    </row>
    <row r="376" spans="1:13" ht="15.75" customHeight="1" x14ac:dyDescent="0.25">
      <c r="A376" s="1"/>
      <c r="B376" s="4"/>
      <c r="C376" s="4"/>
      <c r="D376" s="4"/>
      <c r="E376" s="4"/>
      <c r="F376" s="4"/>
      <c r="G376" s="4"/>
      <c r="H376" s="17"/>
      <c r="I376" s="17"/>
      <c r="J376" s="17"/>
      <c r="K376" s="17"/>
      <c r="L376" s="17"/>
      <c r="M376" s="17"/>
    </row>
    <row r="377" spans="1:13" ht="15.75" customHeight="1" x14ac:dyDescent="0.25">
      <c r="A377" s="1"/>
      <c r="B377" s="4"/>
      <c r="C377" s="4"/>
      <c r="D377" s="4"/>
      <c r="E377" s="4"/>
      <c r="F377" s="4"/>
      <c r="G377" s="4"/>
      <c r="H377" s="17"/>
      <c r="I377" s="17"/>
      <c r="J377" s="17"/>
      <c r="K377" s="17"/>
      <c r="L377" s="17"/>
      <c r="M377" s="17"/>
    </row>
    <row r="378" spans="1:13" ht="15.75" customHeight="1" x14ac:dyDescent="0.25">
      <c r="A378" s="1"/>
      <c r="B378" s="4"/>
      <c r="C378" s="4"/>
      <c r="D378" s="4"/>
      <c r="E378" s="4"/>
      <c r="F378" s="4"/>
      <c r="G378" s="4"/>
    </row>
    <row r="379" spans="1:13" ht="15.75" customHeight="1" x14ac:dyDescent="0.25">
      <c r="G379" s="4"/>
    </row>
    <row r="380" spans="1:13" ht="15.75" customHeight="1" x14ac:dyDescent="0.25">
      <c r="G380" s="4"/>
    </row>
    <row r="381" spans="1:13" ht="15.75" customHeight="1" x14ac:dyDescent="0.25">
      <c r="G381" s="4"/>
    </row>
    <row r="382" spans="1:13" ht="15.75" customHeight="1" x14ac:dyDescent="0.25">
      <c r="G382" s="4"/>
    </row>
    <row r="383" spans="1:13" ht="15.75" customHeight="1" x14ac:dyDescent="0.25">
      <c r="G383" s="4"/>
    </row>
    <row r="384" spans="1:13" ht="15.75" customHeight="1" x14ac:dyDescent="0.25">
      <c r="G384" s="4"/>
    </row>
    <row r="385" spans="7:7" ht="15.75" customHeight="1" x14ac:dyDescent="0.25">
      <c r="G385" s="4"/>
    </row>
    <row r="386" spans="7:7" ht="15.75" customHeight="1" x14ac:dyDescent="0.25">
      <c r="G386" s="4"/>
    </row>
    <row r="387" spans="7:7" ht="15.75" customHeight="1" x14ac:dyDescent="0.25">
      <c r="G387" s="4"/>
    </row>
    <row r="388" spans="7:7" ht="15.75" customHeight="1" x14ac:dyDescent="0.25">
      <c r="G388" s="4"/>
    </row>
    <row r="389" spans="7:7" ht="15.75" customHeight="1" x14ac:dyDescent="0.25">
      <c r="G389" s="4"/>
    </row>
    <row r="390" spans="7:7" ht="15.75" customHeight="1" x14ac:dyDescent="0.25">
      <c r="G390" s="4"/>
    </row>
    <row r="391" spans="7:7" ht="15.75" customHeight="1" x14ac:dyDescent="0.25">
      <c r="G391" s="4"/>
    </row>
    <row r="392" spans="7:7" ht="15.75" customHeight="1" x14ac:dyDescent="0.25">
      <c r="G392" s="4"/>
    </row>
    <row r="393" spans="7:7" ht="15.75" customHeight="1" x14ac:dyDescent="0.25">
      <c r="G393" s="4"/>
    </row>
    <row r="394" spans="7:7" ht="15.75" customHeight="1" x14ac:dyDescent="0.25">
      <c r="G394" s="4"/>
    </row>
    <row r="395" spans="7:7" ht="15.75" customHeight="1" x14ac:dyDescent="0.25">
      <c r="G395" s="4"/>
    </row>
    <row r="396" spans="7:7" ht="15.75" customHeight="1" x14ac:dyDescent="0.25">
      <c r="G396" s="4"/>
    </row>
    <row r="397" spans="7:7" ht="15.75" customHeight="1" x14ac:dyDescent="0.25">
      <c r="G397" s="4"/>
    </row>
    <row r="398" spans="7:7" ht="15.75" customHeight="1" x14ac:dyDescent="0.25">
      <c r="G398" s="4"/>
    </row>
    <row r="399" spans="7:7" ht="15.75" customHeight="1" x14ac:dyDescent="0.25">
      <c r="G399" s="4"/>
    </row>
    <row r="400" spans="7:7" ht="15.75" customHeight="1" x14ac:dyDescent="0.25">
      <c r="G400" s="4"/>
    </row>
    <row r="401" spans="7:7" ht="15.75" customHeight="1" x14ac:dyDescent="0.25">
      <c r="G401" s="4"/>
    </row>
    <row r="402" spans="7:7" ht="15.75" customHeight="1" x14ac:dyDescent="0.25">
      <c r="G402" s="4"/>
    </row>
    <row r="403" spans="7:7" ht="15.75" customHeight="1" x14ac:dyDescent="0.25">
      <c r="G403" s="4"/>
    </row>
    <row r="404" spans="7:7" ht="15.75" customHeight="1" x14ac:dyDescent="0.25">
      <c r="G404" s="4"/>
    </row>
    <row r="405" spans="7:7" ht="15.75" customHeight="1" x14ac:dyDescent="0.25">
      <c r="G405" s="4"/>
    </row>
    <row r="406" spans="7:7" ht="15.75" customHeight="1" x14ac:dyDescent="0.25">
      <c r="G406" s="4"/>
    </row>
    <row r="407" spans="7:7" ht="15.75" customHeight="1" x14ac:dyDescent="0.25">
      <c r="G407" s="4"/>
    </row>
    <row r="408" spans="7:7" ht="15.75" customHeight="1" x14ac:dyDescent="0.25">
      <c r="G408" s="4"/>
    </row>
    <row r="409" spans="7:7" ht="15.75" customHeight="1" x14ac:dyDescent="0.25">
      <c r="G409" s="4"/>
    </row>
    <row r="410" spans="7:7" ht="15.75" customHeight="1" x14ac:dyDescent="0.25">
      <c r="G410" s="4"/>
    </row>
    <row r="411" spans="7:7" ht="15.75" customHeight="1" x14ac:dyDescent="0.25">
      <c r="G411" s="4"/>
    </row>
    <row r="412" spans="7:7" ht="15.75" customHeight="1" x14ac:dyDescent="0.25">
      <c r="G412" s="4"/>
    </row>
    <row r="413" spans="7:7" ht="15.75" customHeight="1" x14ac:dyDescent="0.25">
      <c r="G413" s="4"/>
    </row>
    <row r="414" spans="7:7" ht="15.75" customHeight="1" x14ac:dyDescent="0.25">
      <c r="G414" s="4"/>
    </row>
    <row r="415" spans="7:7" ht="15.75" customHeight="1" x14ac:dyDescent="0.25">
      <c r="G415" s="4"/>
    </row>
    <row r="416" spans="7:7" ht="15.75" customHeight="1" x14ac:dyDescent="0.25">
      <c r="G416" s="4"/>
    </row>
    <row r="417" spans="7:7" ht="15.75" customHeight="1" x14ac:dyDescent="0.25">
      <c r="G417" s="4"/>
    </row>
    <row r="418" spans="7:7" ht="15.75" customHeight="1" x14ac:dyDescent="0.25">
      <c r="G418" s="4"/>
    </row>
    <row r="419" spans="7:7" ht="15.75" customHeight="1" x14ac:dyDescent="0.25">
      <c r="G419" s="4"/>
    </row>
    <row r="420" spans="7:7" ht="15.75" customHeight="1" x14ac:dyDescent="0.25">
      <c r="G420" s="4"/>
    </row>
    <row r="421" spans="7:7" ht="15.75" customHeight="1" x14ac:dyDescent="0.25">
      <c r="G421" s="4"/>
    </row>
    <row r="422" spans="7:7" ht="15.75" customHeight="1" x14ac:dyDescent="0.25">
      <c r="G422" s="4"/>
    </row>
    <row r="423" spans="7:7" ht="15.75" customHeight="1" x14ac:dyDescent="0.25">
      <c r="G423" s="4"/>
    </row>
    <row r="424" spans="7:7" ht="15.75" customHeight="1" x14ac:dyDescent="0.25">
      <c r="G424" s="4"/>
    </row>
    <row r="425" spans="7:7" ht="15.75" customHeight="1" x14ac:dyDescent="0.25">
      <c r="G425" s="4"/>
    </row>
    <row r="426" spans="7:7" ht="15.75" customHeight="1" x14ac:dyDescent="0.25">
      <c r="G426" s="4"/>
    </row>
    <row r="427" spans="7:7" ht="15.75" customHeight="1" x14ac:dyDescent="0.25">
      <c r="G427" s="4"/>
    </row>
    <row r="428" spans="7:7" ht="15.75" customHeight="1" x14ac:dyDescent="0.25">
      <c r="G428" s="4"/>
    </row>
    <row r="429" spans="7:7" ht="15.75" customHeight="1" x14ac:dyDescent="0.25">
      <c r="G429" s="4"/>
    </row>
    <row r="430" spans="7:7" ht="15.75" customHeight="1" x14ac:dyDescent="0.25">
      <c r="G430" s="4"/>
    </row>
    <row r="431" spans="7:7" ht="15.75" customHeight="1" x14ac:dyDescent="0.25">
      <c r="G431" s="4"/>
    </row>
    <row r="432" spans="7:7" ht="15.75" customHeight="1" x14ac:dyDescent="0.25">
      <c r="G432" s="4"/>
    </row>
    <row r="433" spans="7:7" ht="15.75" customHeight="1" x14ac:dyDescent="0.25">
      <c r="G433" s="4"/>
    </row>
    <row r="434" spans="7:7" ht="15.75" customHeight="1" x14ac:dyDescent="0.25">
      <c r="G434" s="4"/>
    </row>
    <row r="435" spans="7:7" ht="15.75" customHeight="1" x14ac:dyDescent="0.25">
      <c r="G435" s="4"/>
    </row>
    <row r="436" spans="7:7" ht="15.75" customHeight="1" x14ac:dyDescent="0.25">
      <c r="G436" s="4"/>
    </row>
    <row r="437" spans="7:7" ht="15.75" customHeight="1" x14ac:dyDescent="0.25">
      <c r="G437" s="4"/>
    </row>
    <row r="438" spans="7:7" ht="15.75" customHeight="1" x14ac:dyDescent="0.25">
      <c r="G438" s="4"/>
    </row>
    <row r="439" spans="7:7" ht="15.75" customHeight="1" x14ac:dyDescent="0.25">
      <c r="G439" s="4"/>
    </row>
    <row r="440" spans="7:7" ht="15.75" customHeight="1" x14ac:dyDescent="0.25">
      <c r="G440" s="4"/>
    </row>
    <row r="441" spans="7:7" ht="15.75" customHeight="1" x14ac:dyDescent="0.25">
      <c r="G441" s="4"/>
    </row>
    <row r="442" spans="7:7" ht="15.75" customHeight="1" x14ac:dyDescent="0.25">
      <c r="G442" s="4"/>
    </row>
    <row r="443" spans="7:7" ht="15.75" customHeight="1" x14ac:dyDescent="0.25">
      <c r="G443" s="4"/>
    </row>
    <row r="444" spans="7:7" ht="15.75" customHeight="1" x14ac:dyDescent="0.25">
      <c r="G444" s="4"/>
    </row>
    <row r="445" spans="7:7" ht="15.75" customHeight="1" x14ac:dyDescent="0.25">
      <c r="G445" s="4"/>
    </row>
    <row r="446" spans="7:7" ht="15.75" customHeight="1" x14ac:dyDescent="0.25">
      <c r="G446" s="4"/>
    </row>
    <row r="447" spans="7:7" ht="15.75" customHeight="1" x14ac:dyDescent="0.25">
      <c r="G447" s="4"/>
    </row>
    <row r="448" spans="7:7" ht="15.75" customHeight="1" x14ac:dyDescent="0.25">
      <c r="G448" s="4"/>
    </row>
    <row r="449" spans="7:7" ht="15.75" customHeight="1" x14ac:dyDescent="0.25">
      <c r="G449" s="4"/>
    </row>
    <row r="450" spans="7:7" ht="15.75" customHeight="1" x14ac:dyDescent="0.25">
      <c r="G450" s="4"/>
    </row>
    <row r="451" spans="7:7" ht="15.75" customHeight="1" x14ac:dyDescent="0.25">
      <c r="G451" s="4"/>
    </row>
    <row r="452" spans="7:7" ht="15.75" customHeight="1" x14ac:dyDescent="0.25">
      <c r="G452" s="4"/>
    </row>
    <row r="453" spans="7:7" ht="15.75" customHeight="1" x14ac:dyDescent="0.25">
      <c r="G453" s="4"/>
    </row>
    <row r="454" spans="7:7" ht="15.75" customHeight="1" x14ac:dyDescent="0.25">
      <c r="G454" s="4"/>
    </row>
    <row r="455" spans="7:7" ht="15.75" customHeight="1" x14ac:dyDescent="0.25">
      <c r="G455" s="4"/>
    </row>
    <row r="456" spans="7:7" ht="15.75" customHeight="1" x14ac:dyDescent="0.25">
      <c r="G456" s="4"/>
    </row>
    <row r="457" spans="7:7" ht="15.75" customHeight="1" x14ac:dyDescent="0.25">
      <c r="G457" s="4"/>
    </row>
    <row r="458" spans="7:7" ht="15.75" customHeight="1" x14ac:dyDescent="0.25">
      <c r="G458" s="4"/>
    </row>
    <row r="459" spans="7:7" ht="15.75" customHeight="1" x14ac:dyDescent="0.25">
      <c r="G459" s="4"/>
    </row>
    <row r="460" spans="7:7" ht="15.75" customHeight="1" x14ac:dyDescent="0.25">
      <c r="G460" s="4"/>
    </row>
    <row r="461" spans="7:7" ht="15.75" customHeight="1" x14ac:dyDescent="0.25">
      <c r="G461" s="4"/>
    </row>
    <row r="462" spans="7:7" ht="15.75" customHeight="1" x14ac:dyDescent="0.25">
      <c r="G462" s="4"/>
    </row>
    <row r="463" spans="7:7" ht="15.75" customHeight="1" x14ac:dyDescent="0.25">
      <c r="G463" s="4"/>
    </row>
    <row r="464" spans="7:7" ht="15.75" customHeight="1" x14ac:dyDescent="0.25">
      <c r="G464" s="4"/>
    </row>
    <row r="465" spans="1:13" ht="15.75" customHeight="1" x14ac:dyDescent="0.25">
      <c r="G465" s="4"/>
    </row>
    <row r="466" spans="1:13" ht="15.75" customHeight="1" x14ac:dyDescent="0.25">
      <c r="G466" s="4"/>
    </row>
    <row r="467" spans="1:13" ht="15.75" customHeight="1" x14ac:dyDescent="0.25">
      <c r="G467" s="4"/>
      <c r="H467" s="17"/>
      <c r="I467" s="17"/>
      <c r="J467" s="17"/>
      <c r="K467" s="17"/>
      <c r="L467" s="17"/>
      <c r="M467" s="17"/>
    </row>
    <row r="468" spans="1:13" ht="15.75" customHeight="1" x14ac:dyDescent="0.25">
      <c r="A468" s="17"/>
      <c r="B468" s="17"/>
      <c r="C468" s="17"/>
      <c r="D468" s="17"/>
      <c r="E468" s="17"/>
      <c r="F468" s="17"/>
      <c r="G468" s="4"/>
      <c r="H468" s="17"/>
      <c r="I468" s="17"/>
      <c r="J468" s="17"/>
      <c r="K468" s="17"/>
      <c r="L468" s="17"/>
      <c r="M468" s="17"/>
    </row>
    <row r="469" spans="1:13" ht="15.75" customHeight="1" x14ac:dyDescent="0.25">
      <c r="A469" s="17"/>
      <c r="B469" s="17"/>
      <c r="C469" s="17"/>
      <c r="D469" s="17"/>
      <c r="E469" s="17"/>
      <c r="F469" s="17"/>
      <c r="G469" s="4"/>
    </row>
    <row r="470" spans="1:13" ht="15.75" customHeight="1" x14ac:dyDescent="0.25">
      <c r="G470" s="4"/>
    </row>
    <row r="471" spans="1:13" ht="15.75" customHeight="1" x14ac:dyDescent="0.25">
      <c r="G471" s="4"/>
    </row>
    <row r="472" spans="1:13" ht="15.75" customHeight="1" x14ac:dyDescent="0.25">
      <c r="G472" s="4"/>
    </row>
    <row r="473" spans="1:13" ht="15.75" customHeight="1" x14ac:dyDescent="0.25">
      <c r="G473" s="4"/>
    </row>
    <row r="474" spans="1:13" ht="15.75" customHeight="1" x14ac:dyDescent="0.25">
      <c r="G474" s="4"/>
    </row>
    <row r="475" spans="1:13" ht="15.75" customHeight="1" x14ac:dyDescent="0.25">
      <c r="G475" s="4"/>
    </row>
    <row r="476" spans="1:13" ht="15.75" customHeight="1" x14ac:dyDescent="0.25">
      <c r="G476" s="4"/>
    </row>
    <row r="477" spans="1:13" ht="15.75" customHeight="1" x14ac:dyDescent="0.25">
      <c r="G477" s="4"/>
    </row>
    <row r="478" spans="1:13" ht="15.75" customHeight="1" x14ac:dyDescent="0.25">
      <c r="G478" s="4"/>
    </row>
    <row r="479" spans="1:13" ht="15.75" customHeight="1" x14ac:dyDescent="0.25">
      <c r="G479" s="4"/>
    </row>
    <row r="480" spans="1:13" ht="15.75" customHeight="1" x14ac:dyDescent="0.25">
      <c r="G480" s="4"/>
    </row>
    <row r="481" spans="7:7" ht="15.75" customHeight="1" x14ac:dyDescent="0.25">
      <c r="G481" s="4"/>
    </row>
    <row r="482" spans="7:7" ht="15.75" customHeight="1" x14ac:dyDescent="0.25">
      <c r="G482" s="4"/>
    </row>
    <row r="483" spans="7:7" ht="15.75" customHeight="1" x14ac:dyDescent="0.25">
      <c r="G483" s="4"/>
    </row>
    <row r="484" spans="7:7" ht="15.75" customHeight="1" x14ac:dyDescent="0.25">
      <c r="G484" s="4"/>
    </row>
    <row r="485" spans="7:7" ht="15.75" customHeight="1" x14ac:dyDescent="0.25">
      <c r="G485" s="4"/>
    </row>
    <row r="486" spans="7:7" ht="15.75" customHeight="1" x14ac:dyDescent="0.25">
      <c r="G486" s="4"/>
    </row>
    <row r="487" spans="7:7" ht="15.75" customHeight="1" x14ac:dyDescent="0.25">
      <c r="G487" s="4"/>
    </row>
    <row r="488" spans="7:7" ht="15.75" customHeight="1" x14ac:dyDescent="0.25">
      <c r="G488" s="4"/>
    </row>
    <row r="489" spans="7:7" ht="15.75" customHeight="1" x14ac:dyDescent="0.25">
      <c r="G489" s="4"/>
    </row>
    <row r="490" spans="7:7" ht="15.75" customHeight="1" x14ac:dyDescent="0.25">
      <c r="G490" s="4"/>
    </row>
    <row r="491" spans="7:7" ht="15.75" customHeight="1" x14ac:dyDescent="0.25">
      <c r="G491" s="4"/>
    </row>
    <row r="492" spans="7:7" ht="15.75" customHeight="1" x14ac:dyDescent="0.25">
      <c r="G492" s="4"/>
    </row>
    <row r="493" spans="7:7" ht="15.75" customHeight="1" x14ac:dyDescent="0.25">
      <c r="G493" s="4"/>
    </row>
    <row r="494" spans="7:7" ht="15.75" customHeight="1" x14ac:dyDescent="0.25">
      <c r="G494" s="4"/>
    </row>
    <row r="495" spans="7:7" ht="15.75" customHeight="1" x14ac:dyDescent="0.25">
      <c r="G495" s="4"/>
    </row>
    <row r="496" spans="7:7" ht="15.75" customHeight="1" x14ac:dyDescent="0.25">
      <c r="G496" s="4"/>
    </row>
    <row r="497" spans="7:7" ht="15.75" customHeight="1" x14ac:dyDescent="0.25">
      <c r="G497" s="4"/>
    </row>
    <row r="498" spans="7:7" ht="15.75" customHeight="1" x14ac:dyDescent="0.25">
      <c r="G498" s="4"/>
    </row>
    <row r="499" spans="7:7" ht="15.75" customHeight="1" x14ac:dyDescent="0.25">
      <c r="G499" s="4"/>
    </row>
    <row r="500" spans="7:7" ht="15.75" customHeight="1" x14ac:dyDescent="0.25">
      <c r="G500" s="4"/>
    </row>
    <row r="501" spans="7:7" ht="15.75" customHeight="1" x14ac:dyDescent="0.25">
      <c r="G501" s="4"/>
    </row>
    <row r="502" spans="7:7" ht="15.75" customHeight="1" x14ac:dyDescent="0.25">
      <c r="G502" s="4"/>
    </row>
    <row r="503" spans="7:7" ht="15.75" customHeight="1" x14ac:dyDescent="0.25">
      <c r="G503" s="4"/>
    </row>
    <row r="504" spans="7:7" ht="15.75" customHeight="1" x14ac:dyDescent="0.25">
      <c r="G504" s="4"/>
    </row>
    <row r="505" spans="7:7" ht="15.75" customHeight="1" x14ac:dyDescent="0.25">
      <c r="G505" s="4"/>
    </row>
    <row r="506" spans="7:7" ht="15.75" customHeight="1" x14ac:dyDescent="0.25">
      <c r="G506" s="4"/>
    </row>
    <row r="507" spans="7:7" ht="15.75" customHeight="1" x14ac:dyDescent="0.25">
      <c r="G507" s="4"/>
    </row>
    <row r="508" spans="7:7" ht="15.75" customHeight="1" x14ac:dyDescent="0.25">
      <c r="G508" s="4"/>
    </row>
    <row r="509" spans="7:7" ht="15.75" customHeight="1" x14ac:dyDescent="0.25">
      <c r="G509" s="4"/>
    </row>
    <row r="510" spans="7:7" ht="15.75" customHeight="1" x14ac:dyDescent="0.25">
      <c r="G510" s="4"/>
    </row>
    <row r="511" spans="7:7" ht="15.75" customHeight="1" x14ac:dyDescent="0.25">
      <c r="G511" s="4"/>
    </row>
    <row r="512" spans="7:7" ht="15.75" customHeight="1" x14ac:dyDescent="0.25">
      <c r="G512" s="4"/>
    </row>
    <row r="513" spans="7:7" ht="15.75" customHeight="1" x14ac:dyDescent="0.25">
      <c r="G513" s="4"/>
    </row>
    <row r="514" spans="7:7" ht="15.75" customHeight="1" x14ac:dyDescent="0.25">
      <c r="G514" s="4"/>
    </row>
    <row r="515" spans="7:7" ht="15.75" customHeight="1" x14ac:dyDescent="0.25">
      <c r="G515" s="4"/>
    </row>
    <row r="516" spans="7:7" ht="15.75" customHeight="1" x14ac:dyDescent="0.25">
      <c r="G516" s="4"/>
    </row>
    <row r="517" spans="7:7" ht="15.75" customHeight="1" x14ac:dyDescent="0.25">
      <c r="G517" s="4"/>
    </row>
    <row r="518" spans="7:7" ht="15.75" customHeight="1" x14ac:dyDescent="0.25">
      <c r="G518" s="4"/>
    </row>
    <row r="519" spans="7:7" ht="15.75" customHeight="1" x14ac:dyDescent="0.25">
      <c r="G519" s="4"/>
    </row>
    <row r="520" spans="7:7" ht="15.75" customHeight="1" x14ac:dyDescent="0.25">
      <c r="G520" s="4"/>
    </row>
    <row r="521" spans="7:7" ht="15.75" customHeight="1" x14ac:dyDescent="0.25">
      <c r="G521" s="4"/>
    </row>
    <row r="522" spans="7:7" ht="15.75" customHeight="1" x14ac:dyDescent="0.25">
      <c r="G522" s="4"/>
    </row>
    <row r="523" spans="7:7" ht="15.75" customHeight="1" x14ac:dyDescent="0.25">
      <c r="G523" s="4"/>
    </row>
    <row r="524" spans="7:7" ht="15.75" customHeight="1" x14ac:dyDescent="0.25">
      <c r="G524" s="4"/>
    </row>
    <row r="525" spans="7:7" ht="15.75" customHeight="1" x14ac:dyDescent="0.25">
      <c r="G525" s="4"/>
    </row>
    <row r="526" spans="7:7" ht="15.75" customHeight="1" x14ac:dyDescent="0.25">
      <c r="G526" s="4"/>
    </row>
    <row r="527" spans="7:7" ht="15.75" customHeight="1" x14ac:dyDescent="0.25">
      <c r="G527" s="4"/>
    </row>
    <row r="528" spans="7:7" ht="15.75" customHeight="1" x14ac:dyDescent="0.25">
      <c r="G528" s="4"/>
    </row>
    <row r="529" spans="7:7" ht="15.75" customHeight="1" x14ac:dyDescent="0.25">
      <c r="G529" s="4"/>
    </row>
    <row r="530" spans="7:7" ht="15.75" customHeight="1" x14ac:dyDescent="0.25">
      <c r="G530" s="4"/>
    </row>
    <row r="531" spans="7:7" ht="15.75" customHeight="1" x14ac:dyDescent="0.25">
      <c r="G531" s="4"/>
    </row>
    <row r="532" spans="7:7" ht="15.75" customHeight="1" x14ac:dyDescent="0.25">
      <c r="G532" s="4"/>
    </row>
    <row r="533" spans="7:7" ht="15.75" customHeight="1" x14ac:dyDescent="0.25">
      <c r="G533" s="4"/>
    </row>
    <row r="534" spans="7:7" ht="15.75" customHeight="1" x14ac:dyDescent="0.25">
      <c r="G534" s="4"/>
    </row>
    <row r="535" spans="7:7" ht="15.75" customHeight="1" x14ac:dyDescent="0.25">
      <c r="G535" s="4"/>
    </row>
    <row r="536" spans="7:7" ht="15.75" customHeight="1" x14ac:dyDescent="0.25">
      <c r="G536" s="4"/>
    </row>
    <row r="537" spans="7:7" ht="15.75" customHeight="1" x14ac:dyDescent="0.25">
      <c r="G537" s="4"/>
    </row>
    <row r="538" spans="7:7" ht="15.75" customHeight="1" x14ac:dyDescent="0.25">
      <c r="G538" s="4"/>
    </row>
    <row r="539" spans="7:7" ht="15.75" customHeight="1" x14ac:dyDescent="0.25">
      <c r="G539" s="4"/>
    </row>
    <row r="540" spans="7:7" ht="15.75" customHeight="1" x14ac:dyDescent="0.25">
      <c r="G540" s="4"/>
    </row>
    <row r="541" spans="7:7" ht="15.75" customHeight="1" x14ac:dyDescent="0.25">
      <c r="G541" s="4"/>
    </row>
    <row r="542" spans="7:7" ht="15.75" customHeight="1" x14ac:dyDescent="0.25">
      <c r="G542" s="4"/>
    </row>
    <row r="543" spans="7:7" ht="15.75" customHeight="1" x14ac:dyDescent="0.25">
      <c r="G543" s="4"/>
    </row>
    <row r="544" spans="7:7" ht="15.75" customHeight="1" x14ac:dyDescent="0.25">
      <c r="G544" s="4"/>
    </row>
    <row r="545" spans="7:7" ht="15.75" customHeight="1" x14ac:dyDescent="0.25">
      <c r="G545" s="4"/>
    </row>
    <row r="546" spans="7:7" ht="15.75" customHeight="1" x14ac:dyDescent="0.25">
      <c r="G546" s="4"/>
    </row>
    <row r="547" spans="7:7" ht="15.75" customHeight="1" x14ac:dyDescent="0.25">
      <c r="G547" s="4"/>
    </row>
    <row r="548" spans="7:7" ht="15.75" customHeight="1" x14ac:dyDescent="0.25">
      <c r="G548" s="4"/>
    </row>
    <row r="549" spans="7:7" ht="15.75" customHeight="1" x14ac:dyDescent="0.25">
      <c r="G549" s="4"/>
    </row>
    <row r="550" spans="7:7" ht="15.75" customHeight="1" x14ac:dyDescent="0.25">
      <c r="G550" s="4"/>
    </row>
    <row r="551" spans="7:7" ht="15.75" customHeight="1" x14ac:dyDescent="0.25">
      <c r="G551" s="4"/>
    </row>
    <row r="552" spans="7:7" ht="15.75" customHeight="1" x14ac:dyDescent="0.25">
      <c r="G552" s="4"/>
    </row>
    <row r="553" spans="7:7" ht="15.75" customHeight="1" x14ac:dyDescent="0.25">
      <c r="G553" s="4"/>
    </row>
    <row r="554" spans="7:7" ht="15.75" customHeight="1" x14ac:dyDescent="0.25">
      <c r="G554" s="4"/>
    </row>
    <row r="555" spans="7:7" ht="15.75" customHeight="1" x14ac:dyDescent="0.25">
      <c r="G555" s="4"/>
    </row>
    <row r="556" spans="7:7" ht="15.75" customHeight="1" x14ac:dyDescent="0.25">
      <c r="G556" s="4"/>
    </row>
    <row r="557" spans="7:7" ht="15.75" customHeight="1" x14ac:dyDescent="0.25">
      <c r="G557" s="4"/>
    </row>
    <row r="558" spans="7:7" ht="15.75" customHeight="1" x14ac:dyDescent="0.25">
      <c r="G558" s="4"/>
    </row>
    <row r="559" spans="7:7" ht="15.75" customHeight="1" x14ac:dyDescent="0.25">
      <c r="G559" s="4"/>
    </row>
    <row r="560" spans="7:7" ht="15.75" customHeight="1" x14ac:dyDescent="0.25">
      <c r="G560" s="4"/>
    </row>
    <row r="561" spans="7:7" ht="15.75" customHeight="1" x14ac:dyDescent="0.25">
      <c r="G561" s="4"/>
    </row>
    <row r="562" spans="7:7" ht="15.75" customHeight="1" x14ac:dyDescent="0.25">
      <c r="G562" s="4"/>
    </row>
    <row r="563" spans="7:7" ht="15.75" customHeight="1" x14ac:dyDescent="0.25">
      <c r="G563" s="4"/>
    </row>
    <row r="564" spans="7:7" ht="15.75" customHeight="1" x14ac:dyDescent="0.25">
      <c r="G564" s="4"/>
    </row>
    <row r="565" spans="7:7" ht="15.75" customHeight="1" x14ac:dyDescent="0.25">
      <c r="G565" s="4"/>
    </row>
    <row r="566" spans="7:7" ht="15.75" customHeight="1" x14ac:dyDescent="0.25">
      <c r="G566" s="4"/>
    </row>
    <row r="567" spans="7:7" ht="15.75" customHeight="1" x14ac:dyDescent="0.25">
      <c r="G567" s="4"/>
    </row>
    <row r="568" spans="7:7" ht="15.75" customHeight="1" x14ac:dyDescent="0.25">
      <c r="G568" s="4"/>
    </row>
    <row r="569" spans="7:7" ht="15.75" customHeight="1" x14ac:dyDescent="0.25">
      <c r="G569" s="4"/>
    </row>
    <row r="570" spans="7:7" ht="15.75" customHeight="1" x14ac:dyDescent="0.25">
      <c r="G570" s="4"/>
    </row>
    <row r="571" spans="7:7" ht="15.75" customHeight="1" x14ac:dyDescent="0.25">
      <c r="G571" s="4"/>
    </row>
    <row r="572" spans="7:7" ht="15.75" customHeight="1" x14ac:dyDescent="0.25">
      <c r="G572" s="4"/>
    </row>
    <row r="573" spans="7:7" ht="15.75" customHeight="1" x14ac:dyDescent="0.25">
      <c r="G573" s="4"/>
    </row>
    <row r="574" spans="7:7" ht="15.75" customHeight="1" x14ac:dyDescent="0.25">
      <c r="G574" s="4"/>
    </row>
    <row r="575" spans="7:7" ht="15.75" customHeight="1" x14ac:dyDescent="0.25">
      <c r="G575" s="4"/>
    </row>
    <row r="576" spans="7:7" ht="15.75" customHeight="1" x14ac:dyDescent="0.25">
      <c r="G576" s="4"/>
    </row>
    <row r="577" spans="1:13" ht="15.75" customHeight="1" x14ac:dyDescent="0.25">
      <c r="G577" s="4"/>
    </row>
    <row r="578" spans="1:13" ht="15.75" customHeight="1" x14ac:dyDescent="0.25">
      <c r="G578" s="4"/>
    </row>
    <row r="579" spans="1:13" ht="15.75" customHeight="1" x14ac:dyDescent="0.25">
      <c r="G579" s="4"/>
    </row>
    <row r="580" spans="1:13" ht="15.75" customHeight="1" x14ac:dyDescent="0.25">
      <c r="G580" s="4"/>
    </row>
    <row r="581" spans="1:13" ht="15.75" customHeight="1" x14ac:dyDescent="0.25">
      <c r="G581" s="4"/>
    </row>
    <row r="582" spans="1:13" ht="15.75" customHeight="1" x14ac:dyDescent="0.25">
      <c r="G582" s="4"/>
    </row>
    <row r="583" spans="1:13" ht="15.75" customHeight="1" x14ac:dyDescent="0.25">
      <c r="G583" s="4"/>
    </row>
    <row r="584" spans="1:13" ht="15.75" customHeight="1" x14ac:dyDescent="0.25">
      <c r="G584" s="4"/>
    </row>
    <row r="585" spans="1:13" ht="15.75" customHeight="1" x14ac:dyDescent="0.25">
      <c r="G585" s="4"/>
      <c r="H585" s="15"/>
      <c r="I585" s="15"/>
      <c r="J585" s="15"/>
      <c r="K585" s="15"/>
      <c r="L585" s="15"/>
      <c r="M585" s="15"/>
    </row>
    <row r="586" spans="1:13" ht="15.75" customHeight="1" x14ac:dyDescent="0.25">
      <c r="A586" s="15"/>
      <c r="B586" s="15"/>
      <c r="C586" s="15"/>
      <c r="D586" s="15"/>
      <c r="E586" s="15"/>
      <c r="F586" s="15"/>
      <c r="G586" s="4"/>
      <c r="H586" s="15"/>
      <c r="I586" s="15"/>
      <c r="J586" s="15"/>
      <c r="K586" s="15"/>
      <c r="L586" s="15"/>
      <c r="M586" s="15"/>
    </row>
    <row r="587" spans="1:13" ht="15.75" customHeight="1" x14ac:dyDescent="0.25">
      <c r="A587" s="15"/>
      <c r="B587" s="15"/>
      <c r="C587" s="15"/>
      <c r="D587" s="15"/>
      <c r="E587" s="15"/>
      <c r="F587" s="15"/>
      <c r="G587" s="4"/>
      <c r="H587" s="273"/>
      <c r="I587" s="226"/>
      <c r="J587" s="226"/>
      <c r="K587" s="226"/>
      <c r="L587" s="274"/>
      <c r="M587" s="226"/>
    </row>
    <row r="588" spans="1:13" ht="15.75" customHeight="1" x14ac:dyDescent="0.25">
      <c r="G588" s="4"/>
      <c r="H588" s="342"/>
      <c r="I588" s="272"/>
      <c r="J588" s="226"/>
      <c r="K588" s="226"/>
      <c r="L588" s="226"/>
      <c r="M588" s="226"/>
    </row>
    <row r="589" spans="1:13" ht="15.75" customHeight="1" x14ac:dyDescent="0.25">
      <c r="G589" s="4"/>
      <c r="H589" s="226"/>
      <c r="I589" s="5"/>
      <c r="J589" s="5"/>
      <c r="K589" s="5"/>
      <c r="L589" s="5"/>
      <c r="M589" s="5"/>
    </row>
    <row r="590" spans="1:13" ht="15.75" customHeight="1" x14ac:dyDescent="0.25">
      <c r="G590" s="4"/>
      <c r="H590" s="36"/>
      <c r="I590" s="36"/>
      <c r="J590" s="36"/>
      <c r="K590" s="36"/>
      <c r="L590" s="36"/>
      <c r="M590" s="36"/>
    </row>
    <row r="591" spans="1:13" ht="15.75" customHeight="1" x14ac:dyDescent="0.25">
      <c r="G591" s="4"/>
      <c r="H591" s="34"/>
      <c r="I591" s="35"/>
      <c r="J591" s="35"/>
      <c r="K591" s="35"/>
      <c r="L591" s="35"/>
      <c r="M591" s="30"/>
    </row>
    <row r="592" spans="1:13" ht="15.75" customHeight="1" x14ac:dyDescent="0.25">
      <c r="G592" s="4"/>
      <c r="H592" s="34"/>
      <c r="I592" s="35"/>
      <c r="J592" s="35"/>
      <c r="K592" s="35"/>
      <c r="L592" s="35"/>
      <c r="M592" s="30"/>
    </row>
    <row r="593" spans="7:13" ht="15.75" customHeight="1" x14ac:dyDescent="0.25">
      <c r="G593" s="4"/>
      <c r="H593" s="34"/>
      <c r="I593" s="35"/>
      <c r="J593" s="35"/>
      <c r="K593" s="35"/>
      <c r="L593" s="35"/>
      <c r="M593" s="30"/>
    </row>
    <row r="594" spans="7:13" ht="15.75" customHeight="1" x14ac:dyDescent="0.25">
      <c r="G594" s="4"/>
      <c r="H594" s="34"/>
      <c r="I594" s="35"/>
      <c r="J594" s="35"/>
      <c r="K594" s="35"/>
      <c r="L594" s="35"/>
      <c r="M594" s="30"/>
    </row>
    <row r="595" spans="7:13" ht="15.75" customHeight="1" x14ac:dyDescent="0.25">
      <c r="G595" s="4"/>
      <c r="H595" s="34"/>
      <c r="I595" s="35"/>
      <c r="J595" s="35"/>
      <c r="K595" s="35"/>
      <c r="L595" s="35"/>
      <c r="M595" s="30"/>
    </row>
    <row r="596" spans="7:13" ht="15.75" customHeight="1" x14ac:dyDescent="0.25">
      <c r="G596" s="4"/>
      <c r="H596" s="34"/>
      <c r="I596" s="35"/>
      <c r="J596" s="35"/>
      <c r="K596" s="35"/>
      <c r="L596" s="35"/>
      <c r="M596" s="30"/>
    </row>
    <row r="597" spans="7:13" ht="15.75" customHeight="1" x14ac:dyDescent="0.25">
      <c r="G597" s="4"/>
      <c r="H597" s="34"/>
      <c r="I597" s="35"/>
      <c r="J597" s="35"/>
      <c r="K597" s="35"/>
      <c r="L597" s="35"/>
      <c r="M597" s="30"/>
    </row>
    <row r="598" spans="7:13" ht="15.75" customHeight="1" x14ac:dyDescent="0.25">
      <c r="G598" s="4"/>
      <c r="H598" s="34"/>
      <c r="I598" s="35"/>
      <c r="J598" s="35"/>
      <c r="K598" s="35"/>
      <c r="L598" s="35"/>
      <c r="M598" s="30"/>
    </row>
    <row r="599" spans="7:13" ht="15.75" customHeight="1" x14ac:dyDescent="0.25">
      <c r="G599" s="4"/>
      <c r="H599" s="34"/>
      <c r="I599" s="35"/>
      <c r="J599" s="35"/>
      <c r="K599" s="35"/>
      <c r="L599" s="35"/>
      <c r="M599" s="30"/>
    </row>
    <row r="600" spans="7:13" ht="15.75" customHeight="1" x14ac:dyDescent="0.25">
      <c r="G600" s="4"/>
      <c r="H600" s="31"/>
      <c r="I600" s="32"/>
      <c r="J600" s="32"/>
      <c r="K600" s="32"/>
      <c r="L600" s="32"/>
      <c r="M600" s="25"/>
    </row>
    <row r="601" spans="7:13" ht="15.75" customHeight="1" x14ac:dyDescent="0.25">
      <c r="G601" s="4"/>
      <c r="H601" s="29"/>
      <c r="I601" s="29"/>
      <c r="J601" s="29"/>
      <c r="K601" s="29"/>
      <c r="L601" s="29"/>
      <c r="M601" s="29"/>
    </row>
    <row r="602" spans="7:13" ht="15.75" customHeight="1" x14ac:dyDescent="0.25">
      <c r="G602" s="4"/>
      <c r="H602" s="34"/>
      <c r="I602" s="35"/>
      <c r="J602" s="35"/>
      <c r="K602" s="35"/>
      <c r="L602" s="35"/>
      <c r="M602" s="30"/>
    </row>
    <row r="603" spans="7:13" ht="15.75" customHeight="1" x14ac:dyDescent="0.25">
      <c r="G603" s="4"/>
      <c r="H603" s="29"/>
      <c r="I603" s="35"/>
      <c r="J603" s="35"/>
      <c r="K603" s="35"/>
      <c r="L603" s="35"/>
      <c r="M603" s="30"/>
    </row>
    <row r="604" spans="7:13" ht="15.75" customHeight="1" x14ac:dyDescent="0.25">
      <c r="G604" s="4"/>
      <c r="H604" s="34"/>
      <c r="I604" s="35"/>
      <c r="J604" s="35"/>
      <c r="K604" s="35"/>
      <c r="L604" s="35"/>
      <c r="M604" s="30"/>
    </row>
    <row r="605" spans="7:13" ht="15.75" customHeight="1" x14ac:dyDescent="0.25">
      <c r="G605" s="4"/>
      <c r="H605" s="29"/>
      <c r="I605" s="35"/>
      <c r="J605" s="35"/>
      <c r="K605" s="35"/>
      <c r="L605" s="35"/>
      <c r="M605" s="30"/>
    </row>
    <row r="606" spans="7:13" ht="15.75" customHeight="1" x14ac:dyDescent="0.25">
      <c r="G606" s="4"/>
      <c r="H606" s="34"/>
      <c r="I606" s="35"/>
      <c r="J606" s="35"/>
      <c r="K606" s="35"/>
      <c r="L606" s="35"/>
      <c r="M606" s="30"/>
    </row>
    <row r="607" spans="7:13" ht="15.75" customHeight="1" x14ac:dyDescent="0.25">
      <c r="G607" s="4"/>
      <c r="H607" s="29"/>
      <c r="I607" s="35"/>
      <c r="J607" s="35"/>
      <c r="K607" s="35"/>
      <c r="L607" s="35"/>
      <c r="M607" s="30"/>
    </row>
    <row r="608" spans="7:13" ht="15.75" customHeight="1" x14ac:dyDescent="0.25">
      <c r="G608" s="4"/>
      <c r="H608" s="34"/>
      <c r="I608" s="35"/>
      <c r="J608" s="35"/>
      <c r="K608" s="35"/>
      <c r="L608" s="35"/>
      <c r="M608" s="30"/>
    </row>
    <row r="609" spans="7:13" ht="15.75" customHeight="1" x14ac:dyDescent="0.25">
      <c r="G609" s="4"/>
      <c r="H609" s="29"/>
      <c r="I609" s="35"/>
      <c r="J609" s="35"/>
      <c r="K609" s="35"/>
      <c r="L609" s="35"/>
      <c r="M609" s="30"/>
    </row>
    <row r="610" spans="7:13" ht="15.75" customHeight="1" x14ac:dyDescent="0.25">
      <c r="G610" s="31"/>
      <c r="H610" s="34"/>
      <c r="I610" s="35"/>
      <c r="J610" s="35"/>
      <c r="K610" s="35"/>
      <c r="L610" s="35"/>
      <c r="M610" s="30"/>
    </row>
    <row r="611" spans="7:13" ht="15.75" customHeight="1" x14ac:dyDescent="0.25">
      <c r="G611" s="31"/>
      <c r="H611" s="4"/>
      <c r="I611" s="4"/>
      <c r="J611" s="4"/>
      <c r="K611" s="4"/>
      <c r="L611" s="4"/>
      <c r="M611" s="4"/>
    </row>
    <row r="612" spans="7:13" ht="15.75" customHeight="1" x14ac:dyDescent="0.25">
      <c r="G612" s="31"/>
      <c r="H612" s="29"/>
      <c r="I612" s="29"/>
      <c r="J612" s="29"/>
      <c r="K612" s="29"/>
      <c r="L612" s="29"/>
      <c r="M612" s="29"/>
    </row>
    <row r="613" spans="7:13" ht="15.75" customHeight="1" x14ac:dyDescent="0.25">
      <c r="G613" s="33"/>
      <c r="H613" s="34"/>
      <c r="I613" s="30"/>
      <c r="J613" s="30"/>
      <c r="K613" s="30"/>
      <c r="L613" s="30"/>
      <c r="M613" s="30"/>
    </row>
    <row r="614" spans="7:13" ht="15.75" customHeight="1" x14ac:dyDescent="0.25">
      <c r="G614" s="31"/>
      <c r="H614" s="29"/>
      <c r="I614" s="30"/>
      <c r="J614" s="30"/>
      <c r="K614" s="30"/>
      <c r="L614" s="30"/>
      <c r="M614" s="30"/>
    </row>
    <row r="615" spans="7:13" ht="15.75" customHeight="1" x14ac:dyDescent="0.25">
      <c r="G615" s="31"/>
      <c r="H615" s="34"/>
      <c r="I615" s="30"/>
      <c r="J615" s="30"/>
      <c r="K615" s="30"/>
      <c r="L615" s="30"/>
      <c r="M615" s="30"/>
    </row>
    <row r="616" spans="7:13" ht="15.75" customHeight="1" x14ac:dyDescent="0.25">
      <c r="G616" s="31"/>
      <c r="H616" s="29"/>
      <c r="I616" s="30"/>
      <c r="J616" s="30"/>
      <c r="K616" s="30"/>
      <c r="L616" s="30"/>
      <c r="M616" s="30"/>
    </row>
    <row r="617" spans="7:13" ht="15.75" customHeight="1" x14ac:dyDescent="0.25">
      <c r="G617" s="31"/>
      <c r="H617" s="34"/>
      <c r="I617" s="30"/>
      <c r="J617" s="30"/>
      <c r="K617" s="30"/>
      <c r="L617" s="30"/>
      <c r="M617" s="30"/>
    </row>
    <row r="618" spans="7:13" ht="15.75" customHeight="1" x14ac:dyDescent="0.25">
      <c r="G618" s="31"/>
      <c r="H618" s="29"/>
      <c r="I618" s="30"/>
      <c r="J618" s="30"/>
      <c r="K618" s="30"/>
      <c r="L618" s="30"/>
      <c r="M618" s="30"/>
    </row>
    <row r="619" spans="7:13" ht="15.75" customHeight="1" x14ac:dyDescent="0.25">
      <c r="G619" s="31"/>
      <c r="H619" s="34"/>
      <c r="I619" s="30"/>
      <c r="J619" s="30"/>
      <c r="K619" s="30"/>
      <c r="L619" s="30"/>
      <c r="M619" s="30"/>
    </row>
    <row r="620" spans="7:13" ht="15.75" customHeight="1" x14ac:dyDescent="0.25">
      <c r="G620" s="31"/>
      <c r="H620" s="29"/>
      <c r="I620" s="30"/>
      <c r="J620" s="30"/>
      <c r="K620" s="30"/>
      <c r="L620" s="30"/>
      <c r="M620" s="30"/>
    </row>
    <row r="621" spans="7:13" ht="15.75" customHeight="1" x14ac:dyDescent="0.25">
      <c r="G621" s="31"/>
      <c r="H621" s="34"/>
      <c r="I621" s="30"/>
      <c r="J621" s="30"/>
      <c r="K621" s="30"/>
      <c r="L621" s="30"/>
      <c r="M621" s="30"/>
    </row>
    <row r="622" spans="7:13" ht="15.75" customHeight="1" x14ac:dyDescent="0.25">
      <c r="G622" s="4"/>
      <c r="H622" s="4"/>
      <c r="I622" s="4"/>
      <c r="J622" s="4"/>
      <c r="K622" s="4"/>
      <c r="L622" s="4"/>
      <c r="M622" s="4"/>
    </row>
    <row r="623" spans="7:13" ht="15.75" customHeight="1" x14ac:dyDescent="0.25">
      <c r="G623" s="4"/>
      <c r="H623" s="29"/>
      <c r="I623" s="29"/>
      <c r="J623" s="29"/>
      <c r="K623" s="29"/>
      <c r="L623" s="29"/>
      <c r="M623" s="29"/>
    </row>
    <row r="624" spans="7:13" ht="15.75" customHeight="1" x14ac:dyDescent="0.25">
      <c r="G624" s="4"/>
      <c r="H624" s="34"/>
      <c r="I624" s="30"/>
      <c r="J624" s="30"/>
      <c r="K624" s="30"/>
      <c r="L624" s="30"/>
      <c r="M624" s="30"/>
    </row>
    <row r="625" spans="7:13" ht="15.75" customHeight="1" x14ac:dyDescent="0.25">
      <c r="G625" s="4"/>
      <c r="H625" s="29"/>
      <c r="I625" s="30"/>
      <c r="J625" s="30"/>
      <c r="K625" s="30"/>
      <c r="L625" s="30"/>
      <c r="M625" s="30"/>
    </row>
    <row r="626" spans="7:13" ht="15.75" customHeight="1" x14ac:dyDescent="0.25">
      <c r="G626" s="4"/>
      <c r="H626" s="34"/>
      <c r="I626" s="30"/>
      <c r="J626" s="30"/>
      <c r="K626" s="30"/>
      <c r="L626" s="30"/>
      <c r="M626" s="30"/>
    </row>
    <row r="627" spans="7:13" ht="15.75" customHeight="1" x14ac:dyDescent="0.25">
      <c r="G627" s="4"/>
      <c r="H627" s="29"/>
      <c r="I627" s="30"/>
      <c r="J627" s="30"/>
      <c r="K627" s="30"/>
      <c r="L627" s="30"/>
      <c r="M627" s="30"/>
    </row>
    <row r="628" spans="7:13" ht="15.75" customHeight="1" x14ac:dyDescent="0.25">
      <c r="G628" s="4"/>
      <c r="H628" s="34"/>
      <c r="I628" s="30"/>
      <c r="J628" s="30"/>
      <c r="K628" s="30"/>
      <c r="L628" s="30"/>
      <c r="M628" s="30"/>
    </row>
    <row r="629" spans="7:13" ht="15.75" customHeight="1" x14ac:dyDescent="0.25">
      <c r="G629" s="4"/>
      <c r="H629" s="29"/>
      <c r="I629" s="30"/>
      <c r="J629" s="30"/>
      <c r="K629" s="30"/>
      <c r="L629" s="30"/>
      <c r="M629" s="30"/>
    </row>
    <row r="630" spans="7:13" ht="15.75" customHeight="1" x14ac:dyDescent="0.25">
      <c r="G630" s="4"/>
      <c r="H630" s="34"/>
      <c r="I630" s="30"/>
      <c r="J630" s="30"/>
      <c r="K630" s="30"/>
      <c r="L630" s="30"/>
      <c r="M630" s="30"/>
    </row>
    <row r="631" spans="7:13" ht="15.75" customHeight="1" x14ac:dyDescent="0.25">
      <c r="G631" s="4"/>
      <c r="H631" s="29"/>
      <c r="I631" s="30"/>
      <c r="J631" s="30"/>
      <c r="K631" s="30"/>
      <c r="L631" s="30"/>
      <c r="M631" s="30"/>
    </row>
    <row r="632" spans="7:13" ht="15.75" customHeight="1" x14ac:dyDescent="0.25">
      <c r="G632" s="4"/>
      <c r="H632" s="34"/>
      <c r="I632" s="30"/>
      <c r="J632" s="30"/>
      <c r="K632" s="30"/>
      <c r="L632" s="30"/>
      <c r="M632" s="30"/>
    </row>
    <row r="633" spans="7:13" ht="15.75" customHeight="1" x14ac:dyDescent="0.25">
      <c r="G633" s="4"/>
      <c r="H633" s="29"/>
      <c r="I633" s="30"/>
      <c r="J633" s="30"/>
      <c r="K633" s="30"/>
      <c r="L633" s="30"/>
      <c r="M633" s="30"/>
    </row>
    <row r="634" spans="7:13" ht="15.75" customHeight="1" x14ac:dyDescent="0.25">
      <c r="G634" s="4"/>
      <c r="H634" s="34"/>
      <c r="I634" s="30"/>
      <c r="J634" s="30"/>
      <c r="K634" s="30"/>
      <c r="L634" s="30"/>
      <c r="M634" s="30"/>
    </row>
    <row r="635" spans="7:13" ht="15.75" customHeight="1" x14ac:dyDescent="0.25">
      <c r="G635" s="4"/>
      <c r="H635" s="29"/>
      <c r="I635" s="30"/>
      <c r="J635" s="30"/>
      <c r="K635" s="30"/>
      <c r="L635" s="30"/>
      <c r="M635" s="30"/>
    </row>
    <row r="636" spans="7:13" ht="15.75" customHeight="1" x14ac:dyDescent="0.25">
      <c r="G636" s="4"/>
      <c r="H636" s="34"/>
      <c r="I636" s="30"/>
      <c r="J636" s="30"/>
      <c r="K636" s="30"/>
      <c r="L636" s="30"/>
      <c r="M636" s="30"/>
    </row>
    <row r="637" spans="7:13" ht="15.75" customHeight="1" x14ac:dyDescent="0.25">
      <c r="G637" s="4"/>
      <c r="H637" s="29"/>
      <c r="I637" s="30"/>
      <c r="J637" s="30"/>
      <c r="K637" s="30"/>
      <c r="L637" s="30"/>
      <c r="M637" s="30"/>
    </row>
    <row r="638" spans="7:13" ht="15.75" customHeight="1" x14ac:dyDescent="0.25">
      <c r="G638" s="4"/>
      <c r="H638" s="34"/>
      <c r="I638" s="30"/>
      <c r="J638" s="30"/>
      <c r="K638" s="30"/>
      <c r="L638" s="30"/>
      <c r="M638" s="30"/>
    </row>
    <row r="639" spans="7:13" ht="15.75" customHeight="1" x14ac:dyDescent="0.25">
      <c r="G639" s="4"/>
      <c r="H639" s="29"/>
      <c r="I639" s="30"/>
      <c r="J639" s="30"/>
      <c r="K639" s="30"/>
      <c r="L639" s="30"/>
      <c r="M639" s="30"/>
    </row>
    <row r="640" spans="7:13" ht="15.75" customHeight="1" x14ac:dyDescent="0.25">
      <c r="G640" s="4"/>
      <c r="H640" s="34"/>
      <c r="I640" s="30"/>
      <c r="J640" s="30"/>
      <c r="K640" s="30"/>
      <c r="L640" s="30"/>
      <c r="M640" s="30"/>
    </row>
    <row r="641" spans="7:13" ht="15.75" customHeight="1" x14ac:dyDescent="0.25">
      <c r="G641" s="4"/>
      <c r="H641" s="29"/>
      <c r="I641" s="30"/>
      <c r="J641" s="30"/>
      <c r="K641" s="30"/>
      <c r="L641" s="30"/>
      <c r="M641" s="30"/>
    </row>
    <row r="642" spans="7:13" ht="15.75" customHeight="1" x14ac:dyDescent="0.25">
      <c r="G642" s="4"/>
      <c r="H642" s="34"/>
      <c r="I642" s="30"/>
      <c r="J642" s="30"/>
      <c r="K642" s="30"/>
      <c r="L642" s="30"/>
      <c r="M642" s="30"/>
    </row>
    <row r="643" spans="7:13" ht="15.75" customHeight="1" x14ac:dyDescent="0.25">
      <c r="G643" s="4"/>
      <c r="H643" s="29"/>
      <c r="I643" s="30"/>
      <c r="J643" s="30"/>
      <c r="K643" s="30"/>
      <c r="L643" s="30"/>
      <c r="M643" s="30"/>
    </row>
    <row r="644" spans="7:13" ht="15.75" customHeight="1" x14ac:dyDescent="0.25">
      <c r="G644" s="4"/>
      <c r="H644" s="34"/>
      <c r="I644" s="30"/>
      <c r="J644" s="30"/>
      <c r="K644" s="30"/>
      <c r="L644" s="30"/>
      <c r="M644" s="30"/>
    </row>
    <row r="645" spans="7:13" ht="15.75" customHeight="1" x14ac:dyDescent="0.25">
      <c r="G645" s="4"/>
      <c r="H645" s="29"/>
      <c r="I645" s="30"/>
      <c r="J645" s="30"/>
      <c r="K645" s="30"/>
      <c r="L645" s="30"/>
      <c r="M645" s="30"/>
    </row>
    <row r="646" spans="7:13" ht="15.75" customHeight="1" x14ac:dyDescent="0.25">
      <c r="G646" s="4"/>
      <c r="H646" s="34"/>
      <c r="I646" s="30"/>
      <c r="J646" s="30"/>
      <c r="K646" s="30"/>
      <c r="L646" s="30"/>
      <c r="M646" s="30"/>
    </row>
    <row r="647" spans="7:13" ht="15.75" customHeight="1" x14ac:dyDescent="0.25">
      <c r="G647" s="4"/>
      <c r="H647" s="29"/>
      <c r="I647" s="30"/>
      <c r="J647" s="30"/>
      <c r="K647" s="30"/>
      <c r="L647" s="30"/>
      <c r="M647" s="30"/>
    </row>
    <row r="648" spans="7:13" ht="15.75" customHeight="1" x14ac:dyDescent="0.25">
      <c r="G648" s="4"/>
      <c r="H648" s="34"/>
      <c r="I648" s="30"/>
      <c r="J648" s="30"/>
      <c r="K648" s="30"/>
      <c r="L648" s="30"/>
      <c r="M648" s="30"/>
    </row>
    <row r="649" spans="7:13" ht="15.75" customHeight="1" x14ac:dyDescent="0.25">
      <c r="G649" s="4"/>
      <c r="H649" s="29"/>
      <c r="I649" s="30"/>
      <c r="J649" s="30"/>
      <c r="K649" s="30"/>
      <c r="L649" s="30"/>
      <c r="M649" s="30"/>
    </row>
    <row r="650" spans="7:13" ht="15.75" customHeight="1" x14ac:dyDescent="0.25">
      <c r="G650" s="4"/>
      <c r="H650" s="34"/>
      <c r="I650" s="30"/>
      <c r="J650" s="30"/>
      <c r="K650" s="30"/>
      <c r="L650" s="30"/>
      <c r="M650" s="30"/>
    </row>
    <row r="651" spans="7:13" ht="15.75" customHeight="1" x14ac:dyDescent="0.25">
      <c r="G651" s="4"/>
      <c r="H651" s="29"/>
      <c r="I651" s="30"/>
      <c r="J651" s="30"/>
      <c r="K651" s="30"/>
      <c r="L651" s="30"/>
      <c r="M651" s="30"/>
    </row>
    <row r="652" spans="7:13" ht="15.75" customHeight="1" x14ac:dyDescent="0.25">
      <c r="G652" s="4"/>
      <c r="H652" s="34"/>
      <c r="I652" s="30"/>
      <c r="J652" s="30"/>
      <c r="K652" s="30"/>
      <c r="L652" s="30"/>
      <c r="M652" s="30"/>
    </row>
    <row r="653" spans="7:13" ht="15.75" customHeight="1" x14ac:dyDescent="0.25">
      <c r="G653" s="4"/>
      <c r="H653" s="29"/>
      <c r="I653" s="30"/>
      <c r="J653" s="30"/>
      <c r="K653" s="30"/>
      <c r="L653" s="30"/>
      <c r="M653" s="30"/>
    </row>
    <row r="654" spans="7:13" ht="15.75" customHeight="1" x14ac:dyDescent="0.25">
      <c r="G654" s="4"/>
      <c r="H654" s="34"/>
      <c r="I654" s="30"/>
      <c r="J654" s="30"/>
      <c r="K654" s="30"/>
      <c r="L654" s="30"/>
      <c r="M654" s="30"/>
    </row>
    <row r="655" spans="7:13" ht="15.75" customHeight="1" x14ac:dyDescent="0.25">
      <c r="G655" s="4"/>
      <c r="H655" s="29"/>
      <c r="I655" s="30"/>
      <c r="J655" s="30"/>
      <c r="K655" s="30"/>
      <c r="L655" s="30"/>
      <c r="M655" s="30"/>
    </row>
    <row r="656" spans="7:13" ht="15.75" customHeight="1" x14ac:dyDescent="0.25">
      <c r="G656" s="4"/>
      <c r="H656" s="34"/>
      <c r="I656" s="30"/>
      <c r="J656" s="30"/>
      <c r="K656" s="30"/>
      <c r="L656" s="30"/>
      <c r="M656" s="30"/>
    </row>
    <row r="657" spans="7:13" ht="15.75" customHeight="1" x14ac:dyDescent="0.25">
      <c r="G657" s="4"/>
      <c r="H657" s="29"/>
      <c r="I657" s="30"/>
      <c r="J657" s="30"/>
      <c r="K657" s="30"/>
      <c r="L657" s="30"/>
      <c r="M657" s="30"/>
    </row>
    <row r="658" spans="7:13" ht="15.75" customHeight="1" x14ac:dyDescent="0.25">
      <c r="G658" s="4"/>
      <c r="H658" s="34"/>
      <c r="I658" s="30"/>
      <c r="J658" s="30"/>
      <c r="K658" s="30"/>
      <c r="L658" s="30"/>
      <c r="M658" s="30"/>
    </row>
    <row r="659" spans="7:13" ht="15.75" customHeight="1" x14ac:dyDescent="0.25">
      <c r="G659" s="4"/>
      <c r="H659" s="29"/>
      <c r="I659" s="30"/>
      <c r="J659" s="30"/>
      <c r="K659" s="30"/>
      <c r="L659" s="30"/>
      <c r="M659" s="30"/>
    </row>
    <row r="660" spans="7:13" ht="15.75" customHeight="1" x14ac:dyDescent="0.25">
      <c r="G660" s="4"/>
      <c r="H660" s="34"/>
      <c r="I660" s="30"/>
      <c r="J660" s="30"/>
      <c r="K660" s="30"/>
      <c r="L660" s="30"/>
      <c r="M660" s="30"/>
    </row>
    <row r="661" spans="7:13" ht="15.75" customHeight="1" x14ac:dyDescent="0.25">
      <c r="G661" s="4"/>
      <c r="H661" s="29"/>
      <c r="I661" s="30"/>
      <c r="J661" s="30"/>
      <c r="K661" s="30"/>
      <c r="L661" s="30"/>
      <c r="M661" s="30"/>
    </row>
    <row r="662" spans="7:13" ht="15.75" customHeight="1" x14ac:dyDescent="0.25">
      <c r="G662" s="4"/>
      <c r="H662" s="34"/>
      <c r="I662" s="30"/>
      <c r="J662" s="30"/>
      <c r="K662" s="30"/>
      <c r="L662" s="30"/>
      <c r="M662" s="30"/>
    </row>
    <row r="663" spans="7:13" ht="15.75" customHeight="1" x14ac:dyDescent="0.25">
      <c r="G663" s="4"/>
      <c r="H663" s="29"/>
      <c r="I663" s="30"/>
      <c r="J663" s="30"/>
      <c r="K663" s="30"/>
      <c r="L663" s="30"/>
      <c r="M663" s="30"/>
    </row>
    <row r="664" spans="7:13" ht="15.75" customHeight="1" x14ac:dyDescent="0.25">
      <c r="G664" s="4"/>
      <c r="H664" s="34"/>
      <c r="I664" s="30"/>
      <c r="J664" s="30"/>
      <c r="K664" s="30"/>
      <c r="L664" s="30"/>
      <c r="M664" s="30"/>
    </row>
    <row r="665" spans="7:13" ht="15.75" customHeight="1" x14ac:dyDescent="0.25">
      <c r="G665" s="4"/>
      <c r="H665" s="29"/>
      <c r="I665" s="30"/>
      <c r="J665" s="30"/>
      <c r="K665" s="30"/>
      <c r="L665" s="30"/>
      <c r="M665" s="30"/>
    </row>
    <row r="666" spans="7:13" ht="15.75" customHeight="1" x14ac:dyDescent="0.25">
      <c r="G666" s="4"/>
      <c r="H666" s="34"/>
      <c r="I666" s="30"/>
      <c r="J666" s="30"/>
      <c r="K666" s="30"/>
      <c r="L666" s="30"/>
      <c r="M666" s="30"/>
    </row>
    <row r="667" spans="7:13" ht="15.75" customHeight="1" x14ac:dyDescent="0.25">
      <c r="G667" s="4"/>
      <c r="H667" s="29"/>
      <c r="I667" s="30"/>
      <c r="J667" s="30"/>
      <c r="K667" s="30"/>
      <c r="L667" s="30"/>
      <c r="M667" s="30"/>
    </row>
    <row r="668" spans="7:13" ht="15.75" customHeight="1" x14ac:dyDescent="0.25">
      <c r="G668" s="4"/>
      <c r="H668" s="34"/>
      <c r="I668" s="30"/>
      <c r="J668" s="30"/>
      <c r="K668" s="30"/>
      <c r="L668" s="30"/>
      <c r="M668" s="30"/>
    </row>
    <row r="669" spans="7:13" ht="15.75" customHeight="1" x14ac:dyDescent="0.25">
      <c r="G669" s="4"/>
      <c r="H669" s="29"/>
      <c r="I669" s="30"/>
      <c r="J669" s="30"/>
      <c r="K669" s="30"/>
      <c r="L669" s="30"/>
      <c r="M669" s="30"/>
    </row>
    <row r="670" spans="7:13" ht="15.75" customHeight="1" x14ac:dyDescent="0.25">
      <c r="G670" s="4"/>
      <c r="H670" s="34"/>
      <c r="I670" s="30"/>
      <c r="J670" s="30"/>
      <c r="K670" s="30"/>
      <c r="L670" s="30"/>
      <c r="M670" s="30"/>
    </row>
    <row r="671" spans="7:13" ht="15.75" customHeight="1" x14ac:dyDescent="0.25">
      <c r="G671" s="4"/>
      <c r="H671" s="29"/>
      <c r="I671" s="30"/>
      <c r="J671" s="30"/>
      <c r="K671" s="30"/>
      <c r="L671" s="30"/>
      <c r="M671" s="30"/>
    </row>
    <row r="672" spans="7:13" ht="15.75" customHeight="1" x14ac:dyDescent="0.25">
      <c r="G672" s="4"/>
      <c r="H672" s="34"/>
      <c r="I672" s="30"/>
      <c r="J672" s="30"/>
      <c r="K672" s="30"/>
      <c r="L672" s="30"/>
      <c r="M672" s="30"/>
    </row>
    <row r="673" spans="7:13" ht="15.75" customHeight="1" x14ac:dyDescent="0.25">
      <c r="G673" s="4"/>
      <c r="H673" s="29"/>
      <c r="I673" s="30"/>
      <c r="J673" s="30"/>
      <c r="K673" s="30"/>
      <c r="L673" s="30"/>
      <c r="M673" s="30"/>
    </row>
    <row r="674" spans="7:13" ht="15.75" customHeight="1" x14ac:dyDescent="0.25">
      <c r="G674" s="4"/>
      <c r="H674" s="34"/>
      <c r="I674" s="30"/>
      <c r="J674" s="30"/>
      <c r="K674" s="30"/>
      <c r="L674" s="30"/>
      <c r="M674" s="30"/>
    </row>
    <row r="675" spans="7:13" ht="15.75" customHeight="1" x14ac:dyDescent="0.25">
      <c r="G675" s="4"/>
      <c r="H675" s="29"/>
      <c r="I675" s="30"/>
      <c r="J675" s="30"/>
      <c r="K675" s="30"/>
      <c r="L675" s="30"/>
      <c r="M675" s="30"/>
    </row>
    <row r="676" spans="7:13" ht="15.75" customHeight="1" x14ac:dyDescent="0.25">
      <c r="G676" s="4"/>
      <c r="H676" s="34"/>
      <c r="I676" s="30"/>
      <c r="J676" s="30"/>
      <c r="K676" s="30"/>
      <c r="L676" s="30"/>
      <c r="M676" s="30"/>
    </row>
    <row r="677" spans="7:13" ht="15.75" customHeight="1" x14ac:dyDescent="0.25">
      <c r="G677" s="4"/>
      <c r="H677" s="29"/>
      <c r="I677" s="30"/>
      <c r="J677" s="30"/>
      <c r="K677" s="30"/>
      <c r="L677" s="30"/>
      <c r="M677" s="30"/>
    </row>
    <row r="678" spans="7:13" ht="15.75" customHeight="1" x14ac:dyDescent="0.25">
      <c r="G678" s="4"/>
      <c r="H678" s="34"/>
      <c r="I678" s="30"/>
      <c r="J678" s="30"/>
      <c r="K678" s="30"/>
      <c r="L678" s="30"/>
      <c r="M678" s="30"/>
    </row>
    <row r="679" spans="7:13" ht="15.75" customHeight="1" x14ac:dyDescent="0.25">
      <c r="G679" s="4"/>
      <c r="H679" s="29"/>
      <c r="I679" s="30"/>
      <c r="J679" s="30"/>
      <c r="K679" s="30"/>
      <c r="L679" s="30"/>
      <c r="M679" s="30"/>
    </row>
    <row r="680" spans="7:13" ht="15.75" customHeight="1" x14ac:dyDescent="0.25">
      <c r="G680" s="4"/>
      <c r="H680" s="34"/>
      <c r="I680" s="30"/>
      <c r="J680" s="30"/>
      <c r="K680" s="30"/>
      <c r="L680" s="30"/>
      <c r="M680" s="30"/>
    </row>
    <row r="681" spans="7:13" ht="15.75" customHeight="1" x14ac:dyDescent="0.25">
      <c r="G681" s="4"/>
      <c r="H681" s="29"/>
      <c r="I681" s="30"/>
      <c r="J681" s="30"/>
      <c r="K681" s="30"/>
      <c r="L681" s="30"/>
      <c r="M681" s="30"/>
    </row>
    <row r="682" spans="7:13" ht="15.75" customHeight="1" x14ac:dyDescent="0.25">
      <c r="G682" s="4"/>
      <c r="H682" s="34"/>
      <c r="I682" s="30"/>
      <c r="J682" s="30"/>
      <c r="K682" s="30"/>
      <c r="L682" s="30"/>
      <c r="M682" s="30"/>
    </row>
    <row r="683" spans="7:13" ht="15.75" customHeight="1" x14ac:dyDescent="0.25">
      <c r="G683" s="4"/>
      <c r="H683" s="29"/>
      <c r="I683" s="30"/>
      <c r="J683" s="30"/>
      <c r="K683" s="30"/>
      <c r="L683" s="30"/>
      <c r="M683" s="30"/>
    </row>
    <row r="684" spans="7:13" ht="15.75" customHeight="1" x14ac:dyDescent="0.25">
      <c r="G684" s="4"/>
      <c r="H684" s="34"/>
      <c r="I684" s="30"/>
      <c r="J684" s="30"/>
      <c r="K684" s="30"/>
      <c r="L684" s="30"/>
      <c r="M684" s="30"/>
    </row>
    <row r="685" spans="7:13" ht="15.75" customHeight="1" x14ac:dyDescent="0.25">
      <c r="G685" s="4"/>
      <c r="H685" s="29"/>
      <c r="I685" s="30"/>
      <c r="J685" s="30"/>
      <c r="K685" s="30"/>
      <c r="L685" s="30"/>
      <c r="M685" s="30"/>
    </row>
    <row r="686" spans="7:13" ht="15.75" customHeight="1" x14ac:dyDescent="0.25">
      <c r="G686" s="4"/>
      <c r="H686" s="34"/>
      <c r="I686" s="30"/>
      <c r="J686" s="30"/>
      <c r="K686" s="30"/>
      <c r="L686" s="30"/>
      <c r="M686" s="30"/>
    </row>
    <row r="687" spans="7:13" ht="15.75" customHeight="1" x14ac:dyDescent="0.25">
      <c r="G687" s="4"/>
      <c r="H687" s="29"/>
      <c r="I687" s="30"/>
      <c r="J687" s="30"/>
      <c r="K687" s="30"/>
      <c r="L687" s="30"/>
      <c r="M687" s="30"/>
    </row>
    <row r="688" spans="7:13" ht="15.75" customHeight="1" x14ac:dyDescent="0.25">
      <c r="G688" s="4"/>
      <c r="H688" s="34"/>
      <c r="I688" s="30"/>
      <c r="J688" s="30"/>
      <c r="K688" s="30"/>
      <c r="L688" s="30"/>
      <c r="M688" s="30"/>
    </row>
    <row r="689" spans="1:13" ht="15.75" customHeight="1" x14ac:dyDescent="0.25">
      <c r="G689" s="4"/>
      <c r="H689" s="29"/>
      <c r="I689" s="30"/>
      <c r="J689" s="30"/>
      <c r="K689" s="30"/>
      <c r="L689" s="30"/>
      <c r="M689" s="30"/>
    </row>
    <row r="690" spans="1:13" ht="15.75" customHeight="1" x14ac:dyDescent="0.25">
      <c r="G690" s="4"/>
      <c r="H690" s="34"/>
      <c r="I690" s="30"/>
      <c r="J690" s="30"/>
      <c r="K690" s="30"/>
      <c r="L690" s="30"/>
      <c r="M690" s="30"/>
    </row>
    <row r="691" spans="1:13" ht="15.75" customHeight="1" x14ac:dyDescent="0.25">
      <c r="G691" s="4"/>
      <c r="H691" s="29"/>
      <c r="I691" s="30"/>
      <c r="J691" s="30"/>
      <c r="K691" s="30"/>
      <c r="L691" s="30"/>
      <c r="M691" s="30"/>
    </row>
    <row r="692" spans="1:13" ht="15.75" customHeight="1" x14ac:dyDescent="0.25">
      <c r="G692" s="4"/>
      <c r="H692" s="34"/>
      <c r="I692" s="30"/>
      <c r="J692" s="30"/>
      <c r="K692" s="30"/>
      <c r="L692" s="30"/>
      <c r="M692" s="30"/>
    </row>
    <row r="693" spans="1:13" ht="15.75" customHeight="1" x14ac:dyDescent="0.25">
      <c r="G693" s="4"/>
      <c r="H693" s="29"/>
      <c r="I693" s="30"/>
      <c r="J693" s="30"/>
      <c r="K693" s="30"/>
      <c r="L693" s="30"/>
      <c r="M693" s="30"/>
    </row>
    <row r="694" spans="1:13" ht="15.75" customHeight="1" x14ac:dyDescent="0.25">
      <c r="G694" s="4"/>
      <c r="H694" s="34"/>
      <c r="I694" s="30"/>
      <c r="J694" s="30"/>
      <c r="K694" s="30"/>
      <c r="L694" s="30"/>
      <c r="M694" s="30"/>
    </row>
    <row r="695" spans="1:13" ht="15.75" customHeight="1" x14ac:dyDescent="0.25">
      <c r="G695" s="4"/>
      <c r="H695" s="29"/>
      <c r="I695" s="30"/>
      <c r="J695" s="30"/>
      <c r="K695" s="30"/>
      <c r="L695" s="30"/>
      <c r="M695" s="30"/>
    </row>
    <row r="696" spans="1:13" ht="15.75" customHeight="1" x14ac:dyDescent="0.25">
      <c r="G696" s="4"/>
      <c r="H696" s="34"/>
      <c r="I696" s="30"/>
      <c r="J696" s="30"/>
      <c r="K696" s="30"/>
      <c r="L696" s="30"/>
      <c r="M696" s="30"/>
    </row>
    <row r="697" spans="1:13" ht="15.75" customHeight="1" x14ac:dyDescent="0.25">
      <c r="G697" s="4"/>
      <c r="H697" s="29"/>
      <c r="I697" s="30"/>
      <c r="J697" s="30"/>
      <c r="K697" s="30"/>
      <c r="L697" s="30"/>
      <c r="M697" s="30"/>
    </row>
    <row r="698" spans="1:13" ht="15.75" customHeight="1" x14ac:dyDescent="0.25">
      <c r="G698" s="4"/>
      <c r="H698" s="34"/>
      <c r="I698" s="30"/>
      <c r="J698" s="30"/>
      <c r="K698" s="30"/>
      <c r="L698" s="30"/>
      <c r="M698" s="30"/>
    </row>
    <row r="699" spans="1:13" ht="15.75" customHeight="1" x14ac:dyDescent="0.25">
      <c r="G699" s="4"/>
      <c r="H699" s="29"/>
      <c r="I699" s="30"/>
      <c r="J699" s="30"/>
      <c r="K699" s="30"/>
      <c r="L699" s="30"/>
      <c r="M699" s="30"/>
    </row>
    <row r="700" spans="1:13" ht="15.75" customHeight="1" x14ac:dyDescent="0.25">
      <c r="G700" s="4"/>
      <c r="H700" s="34"/>
      <c r="I700" s="30"/>
      <c r="J700" s="30"/>
      <c r="K700" s="30"/>
      <c r="L700" s="30"/>
      <c r="M700" s="30"/>
    </row>
    <row r="701" spans="1:13" ht="15.75" customHeight="1" x14ac:dyDescent="0.25">
      <c r="G701" s="4"/>
      <c r="H701" s="29"/>
      <c r="I701" s="30"/>
      <c r="J701" s="30"/>
      <c r="K701" s="30"/>
      <c r="L701" s="30"/>
      <c r="M701" s="30"/>
    </row>
    <row r="702" spans="1:13" ht="15.75" customHeight="1" x14ac:dyDescent="0.25">
      <c r="G702" s="4"/>
      <c r="H702" s="34"/>
      <c r="I702" s="30"/>
      <c r="J702" s="30"/>
      <c r="K702" s="30"/>
      <c r="L702" s="30"/>
      <c r="M702" s="30"/>
    </row>
    <row r="703" spans="1:13" ht="15.75" customHeight="1" x14ac:dyDescent="0.25">
      <c r="G703" s="4"/>
      <c r="H703" s="29"/>
      <c r="I703" s="30"/>
      <c r="J703" s="30"/>
      <c r="K703" s="30"/>
      <c r="L703" s="30"/>
      <c r="M703" s="30"/>
    </row>
    <row r="704" spans="1:13" ht="15.75" customHeight="1" x14ac:dyDescent="0.25">
      <c r="A704" s="4"/>
      <c r="B704" s="4"/>
      <c r="C704" s="4"/>
      <c r="D704" s="4"/>
      <c r="E704" s="4"/>
      <c r="F704" s="4"/>
      <c r="G704" s="4"/>
      <c r="H704" s="34"/>
      <c r="I704" s="30"/>
      <c r="J704" s="30"/>
      <c r="K704" s="30"/>
      <c r="L704" s="30"/>
      <c r="M704" s="30"/>
    </row>
    <row r="705" spans="1:13" ht="15.75" customHeight="1" x14ac:dyDescent="0.25">
      <c r="A705" s="4"/>
      <c r="B705" s="4"/>
      <c r="C705" s="4"/>
      <c r="D705" s="4"/>
      <c r="E705" s="4"/>
      <c r="F705" s="4"/>
      <c r="G705" s="4"/>
      <c r="H705" s="29"/>
      <c r="I705" s="30"/>
      <c r="J705" s="30"/>
      <c r="K705" s="30"/>
      <c r="L705" s="30"/>
      <c r="M705" s="30"/>
    </row>
    <row r="706" spans="1:13" ht="15.75" customHeight="1" x14ac:dyDescent="0.25">
      <c r="A706" s="4"/>
      <c r="B706" s="4"/>
      <c r="C706" s="4"/>
      <c r="D706" s="4"/>
      <c r="E706" s="4"/>
      <c r="F706" s="4"/>
      <c r="G706" s="4"/>
      <c r="H706" s="34"/>
      <c r="I706" s="30"/>
      <c r="J706" s="30"/>
      <c r="K706" s="30"/>
      <c r="L706" s="30"/>
      <c r="M706" s="30"/>
    </row>
    <row r="707" spans="1:13" ht="15.75" customHeight="1" x14ac:dyDescent="0.25">
      <c r="A707" s="4"/>
      <c r="B707" s="4"/>
      <c r="C707" s="4"/>
      <c r="D707" s="4"/>
      <c r="E707" s="4"/>
      <c r="F707" s="4"/>
      <c r="G707" s="4"/>
      <c r="H707" s="29"/>
      <c r="I707" s="30"/>
      <c r="J707" s="30"/>
      <c r="K707" s="30"/>
      <c r="L707" s="30"/>
      <c r="M707" s="30"/>
    </row>
    <row r="708" spans="1:13" ht="15.75" customHeight="1" x14ac:dyDescent="0.25">
      <c r="A708" s="1"/>
      <c r="B708" s="4"/>
      <c r="C708" s="4"/>
      <c r="D708" s="4"/>
      <c r="E708" s="4"/>
      <c r="F708" s="4"/>
      <c r="G708" s="4"/>
      <c r="H708" s="34"/>
      <c r="I708" s="30"/>
      <c r="J708" s="30"/>
      <c r="K708" s="30"/>
      <c r="L708" s="30"/>
      <c r="M708" s="30"/>
    </row>
    <row r="709" spans="1:13" ht="15.75" customHeight="1" x14ac:dyDescent="0.25">
      <c r="A709" s="1"/>
      <c r="B709" s="4"/>
      <c r="C709" s="4"/>
      <c r="D709" s="4"/>
      <c r="E709" s="4"/>
      <c r="F709" s="4"/>
      <c r="G709" s="4"/>
      <c r="H709" s="29"/>
      <c r="I709" s="30"/>
      <c r="J709" s="30"/>
      <c r="K709" s="30"/>
      <c r="L709" s="30"/>
      <c r="M709" s="30"/>
    </row>
    <row r="710" spans="1:13" ht="15.75" customHeight="1" x14ac:dyDescent="0.25">
      <c r="A710" s="1"/>
      <c r="B710" s="4"/>
      <c r="C710" s="4"/>
      <c r="D710" s="4"/>
      <c r="E710" s="4"/>
      <c r="F710" s="4"/>
      <c r="G710" s="4"/>
      <c r="H710" s="34"/>
      <c r="I710" s="30"/>
      <c r="J710" s="30"/>
      <c r="K710" s="30"/>
      <c r="L710" s="30"/>
      <c r="M710" s="30"/>
    </row>
    <row r="711" spans="1:13" ht="15.75" customHeight="1" x14ac:dyDescent="0.25">
      <c r="A711" s="1"/>
      <c r="B711" s="4"/>
      <c r="C711" s="4"/>
      <c r="D711" s="4"/>
      <c r="E711" s="4"/>
      <c r="F711" s="4"/>
      <c r="G711" s="4"/>
      <c r="H711" s="29"/>
      <c r="I711" s="30"/>
      <c r="J711" s="30"/>
      <c r="K711" s="30"/>
      <c r="L711" s="30"/>
      <c r="M711" s="30"/>
    </row>
    <row r="712" spans="1:13" ht="15.75" customHeight="1" x14ac:dyDescent="0.25">
      <c r="A712" s="1"/>
      <c r="B712" s="4"/>
      <c r="C712" s="4"/>
      <c r="D712" s="4"/>
      <c r="E712" s="4"/>
      <c r="F712" s="4"/>
      <c r="G712" s="4"/>
      <c r="H712" s="34"/>
      <c r="I712" s="30"/>
      <c r="J712" s="30"/>
      <c r="K712" s="30"/>
      <c r="L712" s="30"/>
      <c r="M712" s="30"/>
    </row>
    <row r="713" spans="1:13" ht="15.75" customHeight="1" x14ac:dyDescent="0.25">
      <c r="A713" s="1"/>
      <c r="B713" s="4"/>
      <c r="C713" s="4"/>
      <c r="D713" s="4"/>
      <c r="E713" s="4"/>
      <c r="F713" s="4"/>
      <c r="G713" s="4"/>
      <c r="H713" s="29"/>
      <c r="I713" s="30"/>
      <c r="J713" s="30"/>
      <c r="K713" s="30"/>
      <c r="L713" s="30"/>
      <c r="M713" s="30"/>
    </row>
    <row r="714" spans="1:13" ht="15.75" customHeight="1" x14ac:dyDescent="0.25">
      <c r="A714" s="1"/>
      <c r="B714" s="4"/>
      <c r="C714" s="4"/>
      <c r="D714" s="4"/>
      <c r="E714" s="4"/>
      <c r="F714" s="4"/>
      <c r="G714" s="4"/>
      <c r="H714" s="34"/>
      <c r="I714" s="30"/>
      <c r="J714" s="30"/>
      <c r="K714" s="30"/>
      <c r="L714" s="30"/>
      <c r="M714" s="30"/>
    </row>
    <row r="715" spans="1:13" ht="15.75" customHeight="1" x14ac:dyDescent="0.25">
      <c r="A715" s="1"/>
      <c r="B715" s="4"/>
      <c r="C715" s="4"/>
      <c r="D715" s="4"/>
      <c r="E715" s="4"/>
      <c r="F715" s="4"/>
      <c r="G715" s="4"/>
      <c r="H715" s="29"/>
      <c r="I715" s="30"/>
      <c r="J715" s="30"/>
      <c r="K715" s="30"/>
      <c r="L715" s="30"/>
      <c r="M715" s="30"/>
    </row>
    <row r="716" spans="1:13" ht="15.75" customHeight="1" x14ac:dyDescent="0.25">
      <c r="A716" s="1"/>
      <c r="B716" s="4"/>
      <c r="C716" s="4"/>
      <c r="D716" s="4"/>
      <c r="E716" s="4"/>
      <c r="F716" s="4"/>
      <c r="G716" s="4"/>
      <c r="H716" s="34"/>
      <c r="I716" s="30"/>
      <c r="J716" s="30"/>
      <c r="K716" s="30"/>
      <c r="L716" s="30"/>
      <c r="M716" s="30"/>
    </row>
    <row r="717" spans="1:13" ht="15.75" customHeight="1" x14ac:dyDescent="0.25">
      <c r="A717" s="1"/>
      <c r="B717" s="4"/>
      <c r="C717" s="4"/>
      <c r="D717" s="4"/>
      <c r="E717" s="4"/>
      <c r="F717" s="4"/>
      <c r="G717" s="4"/>
      <c r="H717" s="29"/>
      <c r="I717" s="30"/>
      <c r="J717" s="30"/>
      <c r="K717" s="30"/>
      <c r="L717" s="30"/>
      <c r="M717" s="30"/>
    </row>
    <row r="718" spans="1:13" ht="15.75" customHeight="1" x14ac:dyDescent="0.25">
      <c r="A718" s="1"/>
      <c r="B718" s="4"/>
      <c r="C718" s="4"/>
      <c r="D718" s="4"/>
      <c r="E718" s="4"/>
      <c r="F718" s="4"/>
      <c r="G718" s="4"/>
      <c r="H718" s="34"/>
      <c r="I718" s="30"/>
      <c r="J718" s="30"/>
      <c r="K718" s="30"/>
      <c r="L718" s="30"/>
      <c r="M718" s="30"/>
    </row>
    <row r="719" spans="1:13" ht="15.75" customHeight="1" x14ac:dyDescent="0.25">
      <c r="A719" s="1"/>
      <c r="B719" s="4"/>
      <c r="C719" s="4"/>
      <c r="D719" s="4"/>
      <c r="E719" s="4"/>
      <c r="F719" s="4"/>
      <c r="G719" s="4"/>
      <c r="H719" s="29"/>
      <c r="I719" s="30"/>
      <c r="J719" s="30"/>
      <c r="K719" s="30"/>
      <c r="L719" s="30"/>
      <c r="M719" s="30"/>
    </row>
    <row r="720" spans="1:13" ht="15.75" customHeight="1" x14ac:dyDescent="0.25">
      <c r="A720" s="1"/>
      <c r="B720" s="4"/>
      <c r="C720" s="4"/>
      <c r="D720" s="4"/>
      <c r="E720" s="4"/>
      <c r="F720" s="4"/>
      <c r="G720" s="4"/>
      <c r="H720" s="34"/>
      <c r="I720" s="30"/>
      <c r="J720" s="30"/>
      <c r="K720" s="30"/>
      <c r="L720" s="30"/>
      <c r="M720" s="30"/>
    </row>
    <row r="721" spans="1:13" ht="15.75" customHeight="1" x14ac:dyDescent="0.25">
      <c r="A721" s="1"/>
      <c r="B721" s="4"/>
      <c r="C721" s="4"/>
      <c r="D721" s="4"/>
      <c r="E721" s="4"/>
      <c r="F721" s="4"/>
      <c r="G721" s="4"/>
      <c r="H721" s="29"/>
      <c r="I721" s="30"/>
      <c r="J721" s="30"/>
      <c r="K721" s="30"/>
      <c r="L721" s="30"/>
      <c r="M721" s="30"/>
    </row>
    <row r="722" spans="1:13" ht="15.75" customHeight="1" x14ac:dyDescent="0.25">
      <c r="A722" s="1"/>
      <c r="B722" s="4"/>
      <c r="C722" s="4"/>
      <c r="D722" s="4"/>
      <c r="E722" s="4"/>
      <c r="F722" s="4"/>
      <c r="G722" s="4"/>
      <c r="H722" s="34"/>
      <c r="I722" s="30"/>
      <c r="J722" s="30"/>
      <c r="K722" s="30"/>
      <c r="L722" s="30"/>
      <c r="M722" s="30"/>
    </row>
    <row r="723" spans="1:13" ht="15.75" customHeight="1" x14ac:dyDescent="0.25">
      <c r="A723" s="1"/>
      <c r="B723" s="4"/>
      <c r="C723" s="4"/>
      <c r="D723" s="4"/>
      <c r="E723" s="4"/>
      <c r="F723" s="4"/>
      <c r="G723" s="4"/>
      <c r="H723" s="29"/>
      <c r="I723" s="30"/>
      <c r="J723" s="30"/>
      <c r="K723" s="30"/>
      <c r="L723" s="30"/>
      <c r="M723" s="30"/>
    </row>
    <row r="724" spans="1:13" ht="15.75" customHeight="1" x14ac:dyDescent="0.25">
      <c r="A724" s="1"/>
      <c r="B724" s="4"/>
      <c r="C724" s="4"/>
      <c r="D724" s="4"/>
      <c r="E724" s="4"/>
      <c r="F724" s="4"/>
      <c r="G724" s="4"/>
      <c r="H724" s="34"/>
      <c r="I724" s="30"/>
      <c r="J724" s="30"/>
      <c r="K724" s="30"/>
      <c r="L724" s="30"/>
      <c r="M724" s="30"/>
    </row>
    <row r="725" spans="1:13" ht="15.75" customHeight="1" x14ac:dyDescent="0.25">
      <c r="A725" s="1"/>
      <c r="B725" s="4"/>
      <c r="C725" s="4"/>
      <c r="D725" s="4"/>
      <c r="E725" s="4"/>
      <c r="F725" s="4"/>
      <c r="G725" s="4"/>
      <c r="H725" s="29"/>
      <c r="I725" s="30"/>
      <c r="J725" s="30"/>
      <c r="K725" s="30"/>
      <c r="L725" s="30"/>
      <c r="M725" s="30"/>
    </row>
    <row r="726" spans="1:13" ht="15.75" customHeight="1" x14ac:dyDescent="0.25">
      <c r="A726" s="1"/>
      <c r="B726" s="4"/>
      <c r="C726" s="4"/>
      <c r="D726" s="4"/>
      <c r="E726" s="4"/>
      <c r="F726" s="4"/>
      <c r="G726" s="4"/>
      <c r="H726" s="34"/>
      <c r="I726" s="30"/>
      <c r="J726" s="30"/>
      <c r="K726" s="30"/>
      <c r="L726" s="30"/>
      <c r="M726" s="30"/>
    </row>
    <row r="727" spans="1:13" ht="15.75" customHeight="1" x14ac:dyDescent="0.25">
      <c r="A727" s="1"/>
      <c r="B727" s="4"/>
      <c r="C727" s="4"/>
      <c r="D727" s="4"/>
      <c r="E727" s="4"/>
      <c r="F727" s="4"/>
      <c r="G727" s="4"/>
      <c r="H727" s="29"/>
      <c r="I727" s="30"/>
      <c r="J727" s="30"/>
      <c r="K727" s="30"/>
      <c r="L727" s="30"/>
      <c r="M727" s="30"/>
    </row>
    <row r="728" spans="1:13" ht="15.75" customHeight="1" x14ac:dyDescent="0.25">
      <c r="A728" s="1"/>
      <c r="B728" s="4"/>
      <c r="C728" s="4"/>
      <c r="D728" s="4"/>
      <c r="E728" s="4"/>
      <c r="F728" s="4"/>
      <c r="G728" s="4"/>
      <c r="H728" s="34"/>
      <c r="I728" s="30"/>
      <c r="J728" s="30"/>
      <c r="K728" s="30"/>
      <c r="L728" s="30"/>
      <c r="M728" s="30"/>
    </row>
    <row r="729" spans="1:13" ht="15.75" customHeight="1" x14ac:dyDescent="0.25">
      <c r="A729" s="1"/>
      <c r="B729" s="4"/>
      <c r="C729" s="4"/>
      <c r="D729" s="4"/>
      <c r="E729" s="4"/>
      <c r="F729" s="4"/>
      <c r="G729" s="4"/>
      <c r="H729" s="29"/>
      <c r="I729" s="30"/>
      <c r="J729" s="30"/>
      <c r="K729" s="30"/>
      <c r="L729" s="30"/>
      <c r="M729" s="30"/>
    </row>
    <row r="730" spans="1:13" ht="15.75" customHeight="1" x14ac:dyDescent="0.25">
      <c r="A730" s="1"/>
      <c r="B730" s="4"/>
      <c r="C730" s="4"/>
      <c r="D730" s="4"/>
      <c r="E730" s="4"/>
      <c r="F730" s="4"/>
      <c r="G730" s="4"/>
      <c r="H730" s="34"/>
      <c r="I730" s="30"/>
      <c r="J730" s="30"/>
      <c r="K730" s="30"/>
      <c r="L730" s="30"/>
      <c r="M730" s="30"/>
    </row>
    <row r="731" spans="1:13" ht="15.75" customHeight="1" x14ac:dyDescent="0.25">
      <c r="A731" s="1"/>
      <c r="B731" s="4"/>
      <c r="C731" s="4"/>
      <c r="D731" s="4"/>
      <c r="E731" s="4"/>
      <c r="F731" s="4"/>
      <c r="G731" s="4"/>
      <c r="H731" s="29"/>
      <c r="I731" s="30"/>
      <c r="J731" s="30"/>
      <c r="K731" s="30"/>
      <c r="L731" s="30"/>
      <c r="M731" s="30"/>
    </row>
    <row r="732" spans="1:13" ht="15.75" customHeight="1" x14ac:dyDescent="0.25">
      <c r="A732" s="1"/>
      <c r="B732" s="4"/>
      <c r="C732" s="4"/>
      <c r="D732" s="4"/>
      <c r="E732" s="4"/>
      <c r="F732" s="4"/>
      <c r="G732" s="4"/>
      <c r="H732" s="34"/>
      <c r="I732" s="30"/>
      <c r="J732" s="30"/>
      <c r="K732" s="30"/>
      <c r="L732" s="30"/>
      <c r="M732" s="30"/>
    </row>
    <row r="733" spans="1:13" ht="15.75" customHeight="1" x14ac:dyDescent="0.25">
      <c r="A733" s="1"/>
      <c r="B733" s="4"/>
      <c r="C733" s="4"/>
      <c r="D733" s="4"/>
      <c r="E733" s="4"/>
      <c r="F733" s="4"/>
      <c r="G733" s="4"/>
      <c r="H733" s="29"/>
      <c r="I733" s="30"/>
      <c r="J733" s="30"/>
      <c r="K733" s="30"/>
      <c r="L733" s="30"/>
      <c r="M733" s="30"/>
    </row>
    <row r="734" spans="1:13" ht="15.75" customHeight="1" x14ac:dyDescent="0.25">
      <c r="A734" s="1"/>
      <c r="B734" s="4"/>
      <c r="C734" s="4"/>
      <c r="D734" s="4"/>
      <c r="E734" s="4"/>
      <c r="F734" s="4"/>
      <c r="G734" s="4"/>
      <c r="H734" s="34"/>
      <c r="I734" s="30"/>
      <c r="J734" s="30"/>
      <c r="K734" s="30"/>
      <c r="L734" s="30"/>
      <c r="M734" s="30"/>
    </row>
    <row r="735" spans="1:13" ht="15.75" customHeight="1" x14ac:dyDescent="0.25">
      <c r="A735" s="1"/>
      <c r="B735" s="4"/>
      <c r="C735" s="4"/>
      <c r="D735" s="4"/>
      <c r="E735" s="4"/>
      <c r="F735" s="4"/>
      <c r="G735" s="4"/>
      <c r="H735" s="29"/>
      <c r="I735" s="30"/>
      <c r="J735" s="30"/>
      <c r="K735" s="30"/>
      <c r="L735" s="30"/>
      <c r="M735" s="30"/>
    </row>
    <row r="736" spans="1:13" ht="15.75" customHeight="1" x14ac:dyDescent="0.25">
      <c r="A736" s="1"/>
      <c r="B736" s="4"/>
      <c r="C736" s="4"/>
      <c r="D736" s="4"/>
      <c r="E736" s="4"/>
      <c r="F736" s="4"/>
      <c r="G736" s="4"/>
      <c r="H736" s="34"/>
      <c r="I736" s="30"/>
      <c r="J736" s="30"/>
      <c r="K736" s="30"/>
      <c r="L736" s="30"/>
      <c r="M736" s="30"/>
    </row>
    <row r="737" spans="1:13" ht="15.75" customHeight="1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5.75" customHeight="1" x14ac:dyDescent="0.25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5.75" customHeight="1" x14ac:dyDescent="0.25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5.75" customHeight="1" x14ac:dyDescent="0.25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5.75" customHeight="1" x14ac:dyDescent="0.25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5.75" customHeight="1" x14ac:dyDescent="0.25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5.75" customHeight="1" x14ac:dyDescent="0.25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5.75" customHeight="1" x14ac:dyDescent="0.25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5.75" customHeight="1" x14ac:dyDescent="0.25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5.75" customHeight="1" x14ac:dyDescent="0.25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5.75" customHeight="1" x14ac:dyDescent="0.25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5.75" customHeight="1" x14ac:dyDescent="0.25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5.75" customHeight="1" x14ac:dyDescent="0.25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5.75" customHeight="1" x14ac:dyDescent="0.25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5.75" customHeight="1" x14ac:dyDescent="0.25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5.75" customHeight="1" x14ac:dyDescent="0.25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5.75" customHeight="1" x14ac:dyDescent="0.25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5.75" customHeight="1" x14ac:dyDescent="0.25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5.75" customHeight="1" x14ac:dyDescent="0.25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5.75" customHeight="1" x14ac:dyDescent="0.25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5.75" customHeight="1" x14ac:dyDescent="0.25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5.75" customHeight="1" x14ac:dyDescent="0.25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5.75" customHeight="1" x14ac:dyDescent="0.25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5.75" customHeight="1" x14ac:dyDescent="0.25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5.75" customHeight="1" x14ac:dyDescent="0.25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5.75" customHeight="1" x14ac:dyDescent="0.25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5.75" customHeight="1" x14ac:dyDescent="0.25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5.75" customHeight="1" x14ac:dyDescent="0.25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5.75" customHeight="1" x14ac:dyDescent="0.25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5.75" customHeight="1" x14ac:dyDescent="0.25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5.75" customHeight="1" x14ac:dyDescent="0.25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5.75" customHeight="1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5.75" customHeight="1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5.75" customHeight="1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5.75" customHeight="1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5.75" customHeight="1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5.75" customHeight="1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5.75" customHeight="1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5.75" customHeight="1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5.75" customHeight="1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5.75" customHeight="1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5.75" customHeight="1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5.75" customHeight="1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5.75" customHeight="1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5.75" customHeight="1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5.75" customHeight="1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5.75" customHeight="1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5.75" customHeight="1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5.75" customHeight="1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5.75" customHeight="1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5.75" customHeight="1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5.75" customHeight="1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5.75" customHeight="1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5.75" customHeight="1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5.75" customHeight="1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5.75" customHeight="1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5.75" customHeight="1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5.75" customHeight="1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5.75" customHeight="1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5.75" customHeight="1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5.75" customHeight="1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5.75" customHeight="1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5.75" customHeight="1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5.75" customHeight="1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5.75" customHeight="1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5.75" customHeight="1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5.75" customHeight="1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5.75" customHeight="1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5.75" customHeight="1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5.75" customHeight="1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5.75" customHeight="1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5.75" customHeight="1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5.75" customHeight="1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5.75" customHeight="1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5.75" customHeight="1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5.75" customHeight="1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5.75" customHeight="1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5.75" customHeight="1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5.75" customHeight="1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5.75" customHeight="1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5.75" customHeight="1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5.75" customHeight="1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5.75" customHeight="1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5.75" customHeight="1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5.75" customHeight="1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5.75" customHeight="1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5.75" customHeight="1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5.75" customHeight="1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5.75" customHeight="1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5.75" customHeight="1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5.75" customHeight="1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5.75" customHeight="1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5.75" customHeight="1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5.75" customHeight="1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5.75" customHeight="1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5.75" customHeight="1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5.75" customHeight="1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5.75" customHeight="1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5.75" customHeight="1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5.75" customHeight="1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5.75" customHeight="1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5.75" customHeight="1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5.75" customHeight="1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5.75" customHeight="1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5.75" customHeight="1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5.75" customHeight="1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5.75" customHeight="1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5.75" customHeight="1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5.75" customHeight="1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5.75" customHeight="1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5.75" customHeight="1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5.75" customHeight="1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5.75" customHeight="1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5.75" customHeight="1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5.75" customHeight="1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5.75" customHeight="1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5.75" customHeight="1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5.75" customHeight="1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5.75" customHeight="1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5.75" customHeight="1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5.75" customHeight="1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5.75" customHeight="1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5.75" customHeight="1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5.75" customHeight="1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5.75" customHeight="1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5.75" customHeight="1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5.75" customHeight="1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5.75" customHeight="1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5.75" customHeight="1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5.75" customHeight="1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5.75" customHeight="1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5.75" customHeight="1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5.75" customHeight="1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5.75" customHeight="1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5.75" customHeight="1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5.75" customHeight="1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5.75" customHeight="1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5.75" customHeight="1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5.75" customHeight="1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5.75" customHeight="1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5.75" customHeight="1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5.75" customHeight="1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5.75" customHeight="1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5.75" customHeight="1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5.75" customHeight="1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5.75" customHeight="1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5.75" customHeight="1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5.75" customHeight="1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5.75" customHeight="1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5.75" customHeight="1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5.75" customHeight="1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5.75" customHeight="1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5.75" customHeight="1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5.75" customHeight="1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5.75" customHeight="1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5.75" customHeight="1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5.75" customHeight="1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5.75" customHeight="1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5.75" customHeight="1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5.75" customHeight="1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5.75" customHeight="1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5.75" customHeight="1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5.75" customHeight="1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5.75" customHeight="1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5.75" customHeight="1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5.75" customHeight="1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5.75" customHeight="1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5.75" customHeight="1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5.75" customHeight="1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5.75" customHeight="1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5.75" customHeight="1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5.75" customHeight="1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5.75" customHeight="1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5.75" customHeight="1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5.75" customHeight="1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5.75" customHeight="1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5.75" customHeight="1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5.75" customHeight="1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5.75" customHeight="1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5.75" customHeight="1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5.75" customHeight="1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5.75" customHeight="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5.75" customHeight="1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5.75" customHeight="1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5.75" customHeight="1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5.75" customHeight="1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5.75" customHeight="1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5.75" customHeight="1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5.75" customHeight="1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5.75" customHeight="1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5.75" customHeight="1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5.75" customHeight="1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5.75" customHeight="1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5.75" customHeight="1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5.75" customHeight="1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5.75" customHeight="1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5.75" customHeight="1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5.75" customHeight="1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5.75" customHeight="1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5.75" customHeight="1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5.75" customHeight="1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5.75" customHeight="1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5.75" customHeight="1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5.75" customHeight="1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5.75" customHeight="1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5.75" customHeight="1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5.75" customHeight="1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5.75" customHeight="1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5.75" customHeight="1" x14ac:dyDescent="0.25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5.75" customHeight="1" x14ac:dyDescent="0.25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5.75" customHeight="1" x14ac:dyDescent="0.25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5.75" customHeight="1" x14ac:dyDescent="0.25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5.75" customHeight="1" x14ac:dyDescent="0.25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5.75" customHeight="1" x14ac:dyDescent="0.25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5.75" customHeight="1" x14ac:dyDescent="0.25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5.75" customHeight="1" x14ac:dyDescent="0.25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5.75" customHeight="1" x14ac:dyDescent="0.25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5.75" customHeight="1" x14ac:dyDescent="0.25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5.75" customHeight="1" x14ac:dyDescent="0.25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5.75" customHeight="1" x14ac:dyDescent="0.25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5.75" customHeight="1" x14ac:dyDescent="0.25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5.75" customHeight="1" x14ac:dyDescent="0.25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5.75" customHeight="1" x14ac:dyDescent="0.25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5.75" customHeight="1" x14ac:dyDescent="0.25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5.75" customHeight="1" x14ac:dyDescent="0.25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5.75" customHeight="1" x14ac:dyDescent="0.25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5.75" customHeight="1" x14ac:dyDescent="0.25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5.75" customHeight="1" x14ac:dyDescent="0.25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5.75" customHeight="1" x14ac:dyDescent="0.25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5.75" customHeight="1" x14ac:dyDescent="0.25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5.75" customHeight="1" x14ac:dyDescent="0.25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5.75" customHeight="1" x14ac:dyDescent="0.25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5.75" customHeight="1" x14ac:dyDescent="0.25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5.75" customHeight="1" x14ac:dyDescent="0.25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5.75" customHeight="1" x14ac:dyDescent="0.25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5.75" customHeight="1" x14ac:dyDescent="0.25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5.75" customHeight="1" x14ac:dyDescent="0.25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5.75" customHeight="1" x14ac:dyDescent="0.25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5.75" customHeight="1" x14ac:dyDescent="0.25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5.75" customHeight="1" x14ac:dyDescent="0.25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5.75" customHeight="1" x14ac:dyDescent="0.25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5.75" customHeight="1" x14ac:dyDescent="0.25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5.75" customHeight="1" x14ac:dyDescent="0.25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5.75" customHeight="1" x14ac:dyDescent="0.25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5.75" customHeight="1" x14ac:dyDescent="0.25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5.75" customHeight="1" x14ac:dyDescent="0.25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5.75" customHeight="1" x14ac:dyDescent="0.25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5.75" customHeight="1" x14ac:dyDescent="0.25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5.75" customHeight="1" x14ac:dyDescent="0.25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5.75" customHeight="1" x14ac:dyDescent="0.25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5.75" customHeight="1" x14ac:dyDescent="0.25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5.75" customHeight="1" x14ac:dyDescent="0.25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5.75" customHeight="1" x14ac:dyDescent="0.25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5.75" customHeight="1" x14ac:dyDescent="0.25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ht="15.75" customHeight="1" x14ac:dyDescent="0.25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ht="15.75" customHeight="1" x14ac:dyDescent="0.25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1:13" ht="15.75" customHeight="1" x14ac:dyDescent="0.25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1:13" ht="15.75" customHeight="1" x14ac:dyDescent="0.25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1:13" ht="15.75" customHeight="1" x14ac:dyDescent="0.25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1:13" ht="15.75" customHeight="1" x14ac:dyDescent="0.25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1:13" ht="15.75" customHeight="1" x14ac:dyDescent="0.25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1:13" ht="15.75" customHeight="1" x14ac:dyDescent="0.25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1:13" ht="15.75" customHeight="1" x14ac:dyDescent="0.25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1:13" ht="15.75" customHeight="1" x14ac:dyDescent="0.25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1:13" ht="15.75" customHeight="1" x14ac:dyDescent="0.25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3" ht="15.75" customHeight="1" x14ac:dyDescent="0.25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1:13" ht="15.75" customHeight="1" x14ac:dyDescent="0.25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1:13" ht="15.75" customHeight="1" x14ac:dyDescent="0.25">
      <c r="A1013" s="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1:13" ht="15.75" customHeight="1" x14ac:dyDescent="0.25">
      <c r="A1014" s="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1:13" ht="15.75" customHeight="1" x14ac:dyDescent="0.25">
      <c r="A1015" s="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1:13" ht="15.75" customHeight="1" x14ac:dyDescent="0.25">
      <c r="A1016" s="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1:13" ht="15.75" customHeight="1" x14ac:dyDescent="0.25">
      <c r="A1017" s="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1:13" ht="15.75" customHeight="1" x14ac:dyDescent="0.25">
      <c r="A1018" s="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1:13" ht="15.75" customHeight="1" x14ac:dyDescent="0.25">
      <c r="A1019" s="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1:13" ht="15.75" customHeight="1" x14ac:dyDescent="0.25">
      <c r="A1020" s="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1:13" ht="15.75" customHeight="1" x14ac:dyDescent="0.25">
      <c r="A1021" s="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1:13" ht="15.75" customHeight="1" x14ac:dyDescent="0.25">
      <c r="A1022" s="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1:13" ht="15.75" customHeight="1" x14ac:dyDescent="0.25">
      <c r="A1023" s="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1:13" ht="15.75" customHeight="1" x14ac:dyDescent="0.25">
      <c r="A1024" s="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  <row r="1025" spans="1:13" ht="15.75" customHeight="1" x14ac:dyDescent="0.25">
      <c r="A1025" s="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</row>
    <row r="1026" spans="1:13" ht="15.75" customHeight="1" x14ac:dyDescent="0.25">
      <c r="A1026" s="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</row>
    <row r="1027" spans="1:13" ht="15.75" customHeight="1" x14ac:dyDescent="0.25">
      <c r="A1027" s="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</row>
    <row r="1028" spans="1:13" ht="15.75" customHeight="1" x14ac:dyDescent="0.25">
      <c r="A1028" s="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</row>
    <row r="1029" spans="1:13" ht="15.75" customHeight="1" x14ac:dyDescent="0.25">
      <c r="A1029" s="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</row>
    <row r="1030" spans="1:13" ht="15.75" customHeight="1" x14ac:dyDescent="0.25">
      <c r="A1030" s="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</row>
    <row r="1031" spans="1:13" ht="15.75" customHeight="1" x14ac:dyDescent="0.25">
      <c r="A1031" s="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</row>
    <row r="1032" spans="1:13" ht="15.75" customHeight="1" x14ac:dyDescent="0.25">
      <c r="A1032" s="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</row>
    <row r="1033" spans="1:13" ht="15.75" customHeight="1" x14ac:dyDescent="0.25">
      <c r="A1033" s="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</row>
    <row r="1034" spans="1:13" ht="15.75" customHeight="1" x14ac:dyDescent="0.25">
      <c r="A1034" s="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</row>
    <row r="1035" spans="1:13" ht="15.75" customHeight="1" x14ac:dyDescent="0.25">
      <c r="A1035" s="1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</row>
    <row r="1036" spans="1:13" ht="15.75" customHeight="1" x14ac:dyDescent="0.25">
      <c r="A1036" s="1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</row>
    <row r="1037" spans="1:13" ht="15.75" customHeight="1" x14ac:dyDescent="0.25">
      <c r="A1037" s="1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</row>
    <row r="1038" spans="1:13" ht="15.75" customHeight="1" x14ac:dyDescent="0.25">
      <c r="A1038" s="1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</row>
    <row r="1039" spans="1:13" ht="15.75" customHeight="1" x14ac:dyDescent="0.25">
      <c r="A1039" s="1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1:13" ht="15.75" customHeight="1" x14ac:dyDescent="0.25">
      <c r="A1040" s="1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</row>
    <row r="1041" spans="1:13" ht="15.75" customHeight="1" x14ac:dyDescent="0.25">
      <c r="A1041" s="1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</row>
    <row r="1042" spans="1:13" ht="15.75" customHeight="1" x14ac:dyDescent="0.25">
      <c r="A1042" s="1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</row>
    <row r="1043" spans="1:13" ht="15.75" customHeight="1" x14ac:dyDescent="0.25">
      <c r="A1043" s="1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</row>
    <row r="1044" spans="1:13" ht="15.75" customHeight="1" x14ac:dyDescent="0.25">
      <c r="A1044" s="1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</row>
    <row r="1045" spans="1:13" ht="15.75" customHeight="1" x14ac:dyDescent="0.25">
      <c r="A1045" s="1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</row>
    <row r="1046" spans="1:13" ht="15.75" customHeight="1" x14ac:dyDescent="0.25">
      <c r="A1046" s="1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</row>
    <row r="1047" spans="1:13" ht="15.75" customHeight="1" x14ac:dyDescent="0.25">
      <c r="A1047" s="1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</row>
    <row r="1048" spans="1:13" ht="15.75" customHeight="1" x14ac:dyDescent="0.25">
      <c r="A1048" s="1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</row>
    <row r="1049" spans="1:13" ht="15.75" customHeight="1" x14ac:dyDescent="0.25">
      <c r="A1049" s="1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</row>
    <row r="1050" spans="1:13" ht="15.75" customHeight="1" x14ac:dyDescent="0.25">
      <c r="A1050" s="1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</row>
    <row r="1051" spans="1:13" ht="15.75" customHeight="1" x14ac:dyDescent="0.25">
      <c r="A1051" s="1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</row>
    <row r="1052" spans="1:13" ht="15.75" customHeight="1" x14ac:dyDescent="0.25">
      <c r="A1052" s="1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</row>
    <row r="1053" spans="1:13" ht="15.75" customHeight="1" x14ac:dyDescent="0.25">
      <c r="A1053" s="1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</row>
    <row r="1054" spans="1:13" ht="15.75" customHeight="1" x14ac:dyDescent="0.25">
      <c r="A1054" s="1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</row>
    <row r="1055" spans="1:13" ht="15.75" customHeight="1" x14ac:dyDescent="0.25">
      <c r="A1055" s="1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</row>
    <row r="1056" spans="1:13" ht="15.75" customHeight="1" x14ac:dyDescent="0.25">
      <c r="A1056" s="1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</row>
    <row r="1057" spans="1:13" ht="15.75" customHeight="1" x14ac:dyDescent="0.25">
      <c r="A1057" s="1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</row>
    <row r="1058" spans="1:13" ht="15.75" customHeight="1" x14ac:dyDescent="0.25">
      <c r="A1058" s="1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</row>
    <row r="1059" spans="1:13" ht="15.75" customHeight="1" x14ac:dyDescent="0.25">
      <c r="A1059" s="1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</row>
    <row r="1060" spans="1:13" ht="15.75" customHeight="1" x14ac:dyDescent="0.25">
      <c r="A1060" s="1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</row>
    <row r="1061" spans="1:13" ht="15.75" customHeight="1" x14ac:dyDescent="0.25">
      <c r="A1061" s="1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pans="1:13" ht="15.75" customHeight="1" x14ac:dyDescent="0.25">
      <c r="A1062" s="1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pans="1:13" ht="15.75" customHeight="1" x14ac:dyDescent="0.25">
      <c r="A1063" s="1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1:13" ht="15.75" customHeight="1" x14ac:dyDescent="0.25">
      <c r="A1064" s="1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pans="1:13" ht="15.75" customHeight="1" x14ac:dyDescent="0.25">
      <c r="A1065" s="1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pans="1:13" ht="15.75" customHeight="1" x14ac:dyDescent="0.25">
      <c r="A1066" s="1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pans="1:13" ht="15.75" customHeight="1" x14ac:dyDescent="0.25">
      <c r="A1067" s="1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pans="1:13" ht="15.75" customHeight="1" x14ac:dyDescent="0.25">
      <c r="A1068" s="1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pans="1:13" ht="15.75" customHeight="1" x14ac:dyDescent="0.25">
      <c r="A1069" s="1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pans="1:13" ht="15.75" customHeight="1" x14ac:dyDescent="0.25">
      <c r="A1070" s="1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pans="1:13" ht="15.75" customHeight="1" x14ac:dyDescent="0.25">
      <c r="A1071" s="1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  <row r="1072" spans="1:13" ht="15.75" customHeight="1" x14ac:dyDescent="0.25">
      <c r="A1072" s="1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</row>
    <row r="1073" spans="1:13" ht="15.75" customHeight="1" x14ac:dyDescent="0.25">
      <c r="A1073" s="1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</row>
    <row r="1074" spans="1:13" ht="15.75" customHeight="1" x14ac:dyDescent="0.25">
      <c r="A1074" s="1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</row>
    <row r="1075" spans="1:13" ht="15.75" customHeight="1" x14ac:dyDescent="0.25">
      <c r="A1075" s="1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</row>
    <row r="1076" spans="1:13" ht="15.75" customHeight="1" x14ac:dyDescent="0.25">
      <c r="A1076" s="1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</row>
    <row r="1077" spans="1:13" ht="15.75" customHeight="1" x14ac:dyDescent="0.25">
      <c r="A1077" s="1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</row>
    <row r="1078" spans="1:13" ht="15.75" customHeight="1" x14ac:dyDescent="0.25">
      <c r="A1078" s="1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</row>
    <row r="1079" spans="1:13" ht="15.75" customHeight="1" x14ac:dyDescent="0.25">
      <c r="A1079" s="1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</row>
    <row r="1080" spans="1:13" ht="15.75" customHeight="1" x14ac:dyDescent="0.25">
      <c r="A1080" s="1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</row>
    <row r="1081" spans="1:13" ht="15.75" customHeight="1" x14ac:dyDescent="0.25">
      <c r="A1081" s="1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</row>
    <row r="1082" spans="1:13" ht="15.75" customHeight="1" x14ac:dyDescent="0.25">
      <c r="A1082" s="1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</row>
    <row r="1083" spans="1:13" ht="15.75" customHeight="1" x14ac:dyDescent="0.25">
      <c r="A1083" s="1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</row>
    <row r="1084" spans="1:13" ht="15.75" customHeight="1" x14ac:dyDescent="0.25">
      <c r="A1084" s="1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</row>
    <row r="1085" spans="1:13" ht="15.75" customHeight="1" x14ac:dyDescent="0.25">
      <c r="A1085" s="1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</row>
    <row r="1086" spans="1:13" ht="15.75" customHeight="1" x14ac:dyDescent="0.25">
      <c r="A1086" s="1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</row>
    <row r="1087" spans="1:13" ht="15.75" customHeight="1" x14ac:dyDescent="0.25">
      <c r="A1087" s="1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</row>
    <row r="1088" spans="1:13" ht="15.75" customHeight="1" x14ac:dyDescent="0.25">
      <c r="A1088" s="1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</row>
    <row r="1089" spans="1:13" ht="15.75" customHeight="1" x14ac:dyDescent="0.25">
      <c r="A1089" s="1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</row>
    <row r="1090" spans="1:13" ht="15.75" customHeight="1" x14ac:dyDescent="0.25">
      <c r="A1090" s="1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</row>
    <row r="1091" spans="1:13" ht="15.75" customHeight="1" x14ac:dyDescent="0.25">
      <c r="A1091" s="1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</row>
    <row r="1092" spans="1:13" ht="15.75" customHeight="1" x14ac:dyDescent="0.25">
      <c r="A1092" s="1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</row>
    <row r="1093" spans="1:13" ht="15.75" customHeight="1" x14ac:dyDescent="0.25">
      <c r="A1093" s="1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</row>
    <row r="1094" spans="1:13" ht="15.75" customHeight="1" x14ac:dyDescent="0.25">
      <c r="A1094" s="1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</row>
    <row r="1095" spans="1:13" ht="15.75" customHeight="1" x14ac:dyDescent="0.25">
      <c r="A1095" s="1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</row>
    <row r="1096" spans="1:13" ht="15.75" customHeight="1" x14ac:dyDescent="0.25">
      <c r="A1096" s="1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</row>
    <row r="1097" spans="1:13" ht="15.75" customHeight="1" x14ac:dyDescent="0.25">
      <c r="A1097" s="1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</row>
    <row r="1098" spans="1:13" ht="15.75" customHeight="1" x14ac:dyDescent="0.25">
      <c r="A1098" s="1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</row>
    <row r="1099" spans="1:13" ht="15.75" customHeight="1" x14ac:dyDescent="0.25">
      <c r="A1099" s="1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</row>
    <row r="1100" spans="1:13" ht="15.75" customHeight="1" x14ac:dyDescent="0.25">
      <c r="A1100" s="1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</row>
    <row r="1101" spans="1:13" ht="15.75" customHeight="1" x14ac:dyDescent="0.25">
      <c r="A1101" s="1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</row>
    <row r="1102" spans="1:13" ht="15.75" customHeight="1" x14ac:dyDescent="0.25">
      <c r="A1102" s="1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</row>
    <row r="1103" spans="1:13" ht="15.75" customHeight="1" x14ac:dyDescent="0.25">
      <c r="A1103" s="1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</row>
    <row r="1104" spans="1:13" ht="15.75" customHeight="1" x14ac:dyDescent="0.25">
      <c r="A1104" s="1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</row>
    <row r="1105" spans="1:13" ht="15.75" customHeight="1" x14ac:dyDescent="0.25">
      <c r="A1105" s="1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</row>
    <row r="1106" spans="1:13" ht="15.75" customHeight="1" x14ac:dyDescent="0.25">
      <c r="A1106" s="1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</row>
    <row r="1107" spans="1:13" ht="15.75" customHeight="1" x14ac:dyDescent="0.25">
      <c r="A1107" s="1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</row>
    <row r="1108" spans="1:13" ht="15.75" customHeight="1" x14ac:dyDescent="0.25">
      <c r="A1108" s="1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</row>
    <row r="1109" spans="1:13" ht="15.75" customHeight="1" x14ac:dyDescent="0.25">
      <c r="A1109" s="1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</row>
    <row r="1110" spans="1:13" ht="15.75" customHeight="1" x14ac:dyDescent="0.25">
      <c r="A1110" s="1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</row>
    <row r="1111" spans="1:13" ht="15.75" customHeight="1" x14ac:dyDescent="0.25">
      <c r="A1111" s="1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</row>
    <row r="1112" spans="1:13" ht="15.75" customHeight="1" x14ac:dyDescent="0.25">
      <c r="A1112" s="1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</row>
    <row r="1113" spans="1:13" ht="15.75" customHeight="1" x14ac:dyDescent="0.25">
      <c r="A1113" s="1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</row>
    <row r="1114" spans="1:13" ht="15.75" customHeight="1" x14ac:dyDescent="0.25">
      <c r="A1114" s="1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</row>
    <row r="1115" spans="1:13" ht="15.75" customHeight="1" x14ac:dyDescent="0.25">
      <c r="A1115" s="1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</row>
    <row r="1116" spans="1:13" ht="15.75" customHeight="1" x14ac:dyDescent="0.25">
      <c r="A1116" s="1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</row>
    <row r="1117" spans="1:13" ht="15.75" customHeight="1" x14ac:dyDescent="0.25">
      <c r="A1117" s="1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</row>
    <row r="1118" spans="1:13" ht="15.75" customHeight="1" x14ac:dyDescent="0.25">
      <c r="A1118" s="1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</row>
    <row r="1119" spans="1:13" ht="15.75" customHeight="1" x14ac:dyDescent="0.25">
      <c r="A1119" s="1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</row>
    <row r="1120" spans="1:13" ht="15.75" customHeight="1" x14ac:dyDescent="0.25">
      <c r="A1120" s="1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</row>
    <row r="1121" spans="1:13" ht="15.75" customHeight="1" x14ac:dyDescent="0.25">
      <c r="A1121" s="1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</row>
    <row r="1122" spans="1:13" ht="15.75" customHeight="1" x14ac:dyDescent="0.25">
      <c r="A1122" s="1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</row>
    <row r="1123" spans="1:13" ht="15.75" customHeight="1" x14ac:dyDescent="0.25">
      <c r="A1123" s="1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</row>
    <row r="1124" spans="1:13" ht="15.75" customHeight="1" x14ac:dyDescent="0.25">
      <c r="A1124" s="1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</row>
    <row r="1125" spans="1:13" ht="15.75" customHeight="1" x14ac:dyDescent="0.25">
      <c r="A1125" s="1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</row>
    <row r="1126" spans="1:13" ht="15.75" customHeight="1" x14ac:dyDescent="0.25">
      <c r="A1126" s="1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</row>
    <row r="1127" spans="1:13" ht="15.75" customHeight="1" x14ac:dyDescent="0.25">
      <c r="A1127" s="1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</row>
    <row r="1128" spans="1:13" ht="15.75" customHeight="1" x14ac:dyDescent="0.25">
      <c r="A1128" s="1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</row>
    <row r="1129" spans="1:13" ht="15.75" customHeight="1" x14ac:dyDescent="0.25">
      <c r="A1129" s="1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</row>
    <row r="1130" spans="1:13" ht="15.75" customHeight="1" x14ac:dyDescent="0.25">
      <c r="A1130" s="1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</row>
    <row r="1131" spans="1:13" ht="15.75" customHeight="1" x14ac:dyDescent="0.25">
      <c r="A1131" s="1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</row>
    <row r="1132" spans="1:13" ht="15.75" customHeight="1" x14ac:dyDescent="0.25">
      <c r="A1132" s="1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</row>
    <row r="1133" spans="1:13" ht="15.75" customHeight="1" x14ac:dyDescent="0.25">
      <c r="A1133" s="1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</row>
    <row r="1134" spans="1:13" ht="15.75" customHeight="1" x14ac:dyDescent="0.25">
      <c r="A1134" s="1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</row>
    <row r="1135" spans="1:13" ht="15.75" customHeight="1" x14ac:dyDescent="0.25">
      <c r="A1135" s="1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</row>
    <row r="1136" spans="1:13" ht="15.75" customHeight="1" x14ac:dyDescent="0.25">
      <c r="A1136" s="1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</row>
    <row r="1137" spans="1:13" ht="15.75" customHeight="1" x14ac:dyDescent="0.25">
      <c r="A1137" s="1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</row>
    <row r="1138" spans="1:13" ht="15.75" customHeight="1" x14ac:dyDescent="0.25">
      <c r="A1138" s="1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</row>
    <row r="1139" spans="1:13" ht="15.75" customHeight="1" x14ac:dyDescent="0.25">
      <c r="A1139" s="1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</row>
    <row r="1140" spans="1:13" ht="15.75" customHeight="1" x14ac:dyDescent="0.25">
      <c r="A1140" s="1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</row>
    <row r="1141" spans="1:13" ht="15.75" customHeight="1" x14ac:dyDescent="0.25">
      <c r="A1141" s="1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</row>
    <row r="1142" spans="1:13" ht="15.75" customHeight="1" x14ac:dyDescent="0.25">
      <c r="A1142" s="1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</row>
    <row r="1143" spans="1:13" ht="15.75" customHeight="1" x14ac:dyDescent="0.25">
      <c r="A1143" s="1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</row>
    <row r="1144" spans="1:13" ht="15.75" customHeight="1" x14ac:dyDescent="0.25">
      <c r="A1144" s="1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</row>
    <row r="1145" spans="1:13" ht="15.75" customHeight="1" x14ac:dyDescent="0.25">
      <c r="A1145" s="1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</row>
    <row r="1146" spans="1:13" ht="15.75" customHeight="1" x14ac:dyDescent="0.25">
      <c r="A1146" s="1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</row>
    <row r="1147" spans="1:13" ht="15.75" customHeight="1" x14ac:dyDescent="0.25">
      <c r="A1147" s="1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</row>
    <row r="1148" spans="1:13" ht="15.75" customHeight="1" x14ac:dyDescent="0.25">
      <c r="A1148" s="1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</row>
    <row r="1149" spans="1:13" ht="15.75" customHeight="1" x14ac:dyDescent="0.25">
      <c r="A1149" s="1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</row>
    <row r="1150" spans="1:13" ht="15.75" customHeight="1" x14ac:dyDescent="0.25">
      <c r="A1150" s="1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</row>
    <row r="1151" spans="1:13" ht="15.75" customHeight="1" x14ac:dyDescent="0.25">
      <c r="A1151" s="1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</row>
    <row r="1152" spans="1:13" ht="15.75" customHeight="1" x14ac:dyDescent="0.25">
      <c r="A1152" s="1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</row>
    <row r="1153" spans="1:13" ht="15.75" customHeight="1" x14ac:dyDescent="0.25">
      <c r="A1153" s="1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</row>
    <row r="1154" spans="1:13" ht="15.75" customHeight="1" x14ac:dyDescent="0.25">
      <c r="A1154" s="1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</row>
    <row r="1155" spans="1:13" ht="15.75" customHeight="1" x14ac:dyDescent="0.25">
      <c r="A1155" s="1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</row>
    <row r="1156" spans="1:13" ht="15.75" customHeight="1" x14ac:dyDescent="0.25">
      <c r="A1156" s="1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</row>
    <row r="1157" spans="1:13" ht="15.75" customHeight="1" x14ac:dyDescent="0.25">
      <c r="A1157" s="1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</row>
    <row r="1158" spans="1:13" ht="15.75" customHeight="1" x14ac:dyDescent="0.25">
      <c r="A1158" s="1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</row>
    <row r="1159" spans="1:13" ht="15.75" customHeight="1" x14ac:dyDescent="0.25">
      <c r="A1159" s="1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</row>
    <row r="1160" spans="1:13" ht="15.75" customHeight="1" x14ac:dyDescent="0.25">
      <c r="A1160" s="1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</row>
    <row r="1161" spans="1:13" ht="15.75" customHeight="1" x14ac:dyDescent="0.25">
      <c r="A1161" s="1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</row>
    <row r="1162" spans="1:13" ht="15.75" customHeight="1" x14ac:dyDescent="0.25">
      <c r="A1162" s="1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</row>
    <row r="1163" spans="1:13" ht="15.75" customHeight="1" x14ac:dyDescent="0.25">
      <c r="A1163" s="1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</row>
    <row r="1164" spans="1:13" ht="15.75" customHeight="1" x14ac:dyDescent="0.25">
      <c r="A1164" s="1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</row>
    <row r="1165" spans="1:13" ht="15.75" customHeight="1" x14ac:dyDescent="0.25">
      <c r="A1165" s="1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</row>
    <row r="1166" spans="1:13" ht="15.75" customHeight="1" x14ac:dyDescent="0.25">
      <c r="A1166" s="1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</row>
    <row r="1167" spans="1:13" ht="15.75" customHeight="1" x14ac:dyDescent="0.25">
      <c r="A1167" s="1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</row>
    <row r="1168" spans="1:13" ht="15.75" customHeight="1" x14ac:dyDescent="0.25">
      <c r="A1168" s="1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</row>
    <row r="1169" spans="1:13" ht="15.75" customHeight="1" x14ac:dyDescent="0.25">
      <c r="A1169" s="1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</row>
    <row r="1170" spans="1:13" ht="15.75" customHeight="1" x14ac:dyDescent="0.25">
      <c r="A1170" s="1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</row>
    <row r="1171" spans="1:13" ht="15.75" customHeight="1" x14ac:dyDescent="0.25">
      <c r="A1171" s="1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</row>
    <row r="1172" spans="1:13" ht="15.75" customHeight="1" x14ac:dyDescent="0.25">
      <c r="A1172" s="1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</row>
    <row r="1173" spans="1:13" ht="15.75" customHeight="1" x14ac:dyDescent="0.25">
      <c r="A1173" s="1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</row>
    <row r="1174" spans="1:13" ht="15.75" customHeight="1" x14ac:dyDescent="0.25">
      <c r="A1174" s="1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</row>
    <row r="1175" spans="1:13" ht="15.75" customHeight="1" x14ac:dyDescent="0.25">
      <c r="A1175" s="1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</row>
    <row r="1176" spans="1:13" ht="15.75" customHeight="1" x14ac:dyDescent="0.25">
      <c r="A1176" s="1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</row>
    <row r="1177" spans="1:13" ht="15.75" customHeight="1" x14ac:dyDescent="0.25">
      <c r="A1177" s="1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</row>
    <row r="1178" spans="1:13" ht="15.75" customHeight="1" x14ac:dyDescent="0.25">
      <c r="A1178" s="1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</row>
    <row r="1179" spans="1:13" ht="15.75" customHeight="1" x14ac:dyDescent="0.25">
      <c r="A1179" s="1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</row>
    <row r="1180" spans="1:13" ht="15.75" customHeight="1" x14ac:dyDescent="0.25">
      <c r="A1180" s="1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</row>
    <row r="1181" spans="1:13" ht="15.75" customHeight="1" x14ac:dyDescent="0.25">
      <c r="A1181" s="1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</row>
    <row r="1182" spans="1:13" ht="15.75" customHeight="1" x14ac:dyDescent="0.25">
      <c r="A1182" s="1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</row>
    <row r="1183" spans="1:13" ht="15.75" customHeight="1" x14ac:dyDescent="0.25">
      <c r="A1183" s="1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</row>
    <row r="1184" spans="1:13" ht="15.75" customHeight="1" x14ac:dyDescent="0.25">
      <c r="A1184" s="1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</row>
    <row r="1185" spans="1:13" ht="15.75" customHeight="1" x14ac:dyDescent="0.25">
      <c r="A1185" s="1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</row>
    <row r="1186" spans="1:13" ht="15.75" customHeight="1" x14ac:dyDescent="0.25">
      <c r="A1186" s="1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</row>
    <row r="1187" spans="1:13" ht="15.75" customHeight="1" x14ac:dyDescent="0.25">
      <c r="A1187" s="1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</row>
    <row r="1188" spans="1:13" ht="15.75" customHeight="1" x14ac:dyDescent="0.25">
      <c r="A1188" s="1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</row>
    <row r="1189" spans="1:13" ht="15.75" customHeight="1" x14ac:dyDescent="0.25">
      <c r="A1189" s="1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</row>
    <row r="1190" spans="1:13" ht="15.75" customHeight="1" x14ac:dyDescent="0.25">
      <c r="A1190" s="1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</row>
    <row r="1191" spans="1:13" ht="15.75" customHeight="1" x14ac:dyDescent="0.25">
      <c r="A1191" s="1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</row>
    <row r="1192" spans="1:13" ht="15.75" customHeight="1" x14ac:dyDescent="0.25">
      <c r="A1192" s="1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</row>
    <row r="1193" spans="1:13" ht="15.75" customHeight="1" x14ac:dyDescent="0.25">
      <c r="A1193" s="1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</row>
    <row r="1194" spans="1:13" ht="15.75" customHeight="1" x14ac:dyDescent="0.25">
      <c r="A1194" s="1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</row>
    <row r="1195" spans="1:13" ht="15.75" customHeight="1" x14ac:dyDescent="0.25">
      <c r="A1195" s="1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</row>
    <row r="1196" spans="1:13" ht="15.75" customHeight="1" x14ac:dyDescent="0.25">
      <c r="A1196" s="1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</row>
    <row r="1197" spans="1:13" ht="15.75" customHeight="1" x14ac:dyDescent="0.25">
      <c r="A1197" s="1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</row>
    <row r="1198" spans="1:13" ht="15.75" customHeight="1" x14ac:dyDescent="0.25">
      <c r="A1198" s="1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</row>
    <row r="1199" spans="1:13" ht="15.75" customHeight="1" x14ac:dyDescent="0.25">
      <c r="A1199" s="1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</row>
    <row r="1200" spans="1:13" ht="15.75" customHeight="1" x14ac:dyDescent="0.25">
      <c r="A1200" s="1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</row>
    <row r="1201" spans="1:13" ht="15.75" customHeight="1" x14ac:dyDescent="0.25">
      <c r="A1201" s="1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</row>
    <row r="1202" spans="1:13" ht="15.75" customHeight="1" x14ac:dyDescent="0.25">
      <c r="A1202" s="1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</row>
    <row r="1203" spans="1:13" ht="15.75" customHeight="1" x14ac:dyDescent="0.25">
      <c r="A1203" s="1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</row>
    <row r="1204" spans="1:13" ht="15.75" customHeight="1" x14ac:dyDescent="0.25">
      <c r="A1204" s="1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</row>
    <row r="1205" spans="1:13" ht="15.75" customHeight="1" x14ac:dyDescent="0.25">
      <c r="A1205" s="1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</row>
    <row r="1206" spans="1:13" ht="15.75" customHeight="1" x14ac:dyDescent="0.25">
      <c r="A1206" s="1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</row>
    <row r="1207" spans="1:13" ht="15.75" customHeight="1" x14ac:dyDescent="0.25">
      <c r="A1207" s="1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</row>
    <row r="1208" spans="1:13" ht="15.75" customHeight="1" x14ac:dyDescent="0.25">
      <c r="A1208" s="1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</row>
    <row r="1209" spans="1:13" ht="15.75" customHeight="1" x14ac:dyDescent="0.25">
      <c r="A1209" s="1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</row>
    <row r="1210" spans="1:13" ht="15.75" customHeight="1" x14ac:dyDescent="0.25">
      <c r="A1210" s="1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</row>
    <row r="1211" spans="1:13" ht="15.75" customHeight="1" x14ac:dyDescent="0.25">
      <c r="A1211" s="1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</row>
    <row r="1212" spans="1:13" ht="15.75" customHeight="1" x14ac:dyDescent="0.25">
      <c r="A1212" s="1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</row>
    <row r="1213" spans="1:13" ht="15.75" customHeight="1" x14ac:dyDescent="0.25">
      <c r="A1213" s="1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</row>
    <row r="1214" spans="1:13" ht="15.75" customHeight="1" x14ac:dyDescent="0.25">
      <c r="A1214" s="1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</row>
    <row r="1215" spans="1:13" ht="15.75" customHeight="1" x14ac:dyDescent="0.25">
      <c r="A1215" s="1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</row>
    <row r="1216" spans="1:13" ht="15.75" customHeight="1" x14ac:dyDescent="0.25">
      <c r="A1216" s="1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</row>
    <row r="1217" spans="1:13" ht="15.75" customHeight="1" x14ac:dyDescent="0.25">
      <c r="A1217" s="1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</row>
    <row r="1218" spans="1:13" ht="15.75" customHeight="1" x14ac:dyDescent="0.25">
      <c r="A1218" s="1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</row>
    <row r="1219" spans="1:13" ht="15.75" customHeight="1" x14ac:dyDescent="0.25">
      <c r="A1219" s="1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</row>
    <row r="1220" spans="1:13" ht="15.75" customHeight="1" x14ac:dyDescent="0.25">
      <c r="A1220" s="1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</row>
    <row r="1221" spans="1:13" ht="15.75" customHeight="1" x14ac:dyDescent="0.25">
      <c r="A1221" s="1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</row>
    <row r="1222" spans="1:13" ht="15.75" customHeight="1" x14ac:dyDescent="0.25">
      <c r="A1222" s="1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</row>
    <row r="1223" spans="1:13" ht="15.75" customHeight="1" x14ac:dyDescent="0.25">
      <c r="A1223" s="1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</row>
    <row r="1224" spans="1:13" ht="15.75" customHeight="1" x14ac:dyDescent="0.25">
      <c r="A1224" s="1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</row>
    <row r="1225" spans="1:13" ht="15.75" customHeight="1" x14ac:dyDescent="0.25">
      <c r="A1225" s="1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</row>
    <row r="1226" spans="1:13" ht="15.75" customHeight="1" x14ac:dyDescent="0.25">
      <c r="A1226" s="1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</row>
    <row r="1227" spans="1:13" ht="15.75" customHeight="1" x14ac:dyDescent="0.25">
      <c r="A1227" s="1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</row>
    <row r="1228" spans="1:13" ht="15.75" customHeight="1" x14ac:dyDescent="0.25">
      <c r="A1228" s="1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</row>
    <row r="1229" spans="1:13" ht="15.75" customHeight="1" x14ac:dyDescent="0.25">
      <c r="A1229" s="1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</row>
    <row r="1230" spans="1:13" ht="15.75" customHeight="1" x14ac:dyDescent="0.25">
      <c r="A1230" s="1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</row>
    <row r="1231" spans="1:13" ht="15.75" customHeight="1" x14ac:dyDescent="0.25">
      <c r="A1231" s="1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</row>
    <row r="1232" spans="1:13" ht="15.75" customHeight="1" x14ac:dyDescent="0.25">
      <c r="A1232" s="1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</row>
    <row r="1233" spans="1:13" ht="15.75" customHeight="1" x14ac:dyDescent="0.25">
      <c r="A1233" s="1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</row>
    <row r="1234" spans="1:13" ht="15.75" customHeight="1" x14ac:dyDescent="0.25">
      <c r="A1234" s="1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</row>
    <row r="1235" spans="1:13" ht="15.75" customHeight="1" x14ac:dyDescent="0.25">
      <c r="A1235" s="1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</row>
    <row r="1236" spans="1:13" ht="15.75" customHeight="1" x14ac:dyDescent="0.25">
      <c r="A1236" s="1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</row>
    <row r="1237" spans="1:13" ht="15.75" customHeight="1" x14ac:dyDescent="0.25">
      <c r="A1237" s="1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</row>
    <row r="1238" spans="1:13" ht="15.75" customHeight="1" x14ac:dyDescent="0.25">
      <c r="A1238" s="1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</row>
    <row r="1239" spans="1:13" ht="15.75" customHeight="1" x14ac:dyDescent="0.25">
      <c r="A1239" s="1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</row>
    <row r="1240" spans="1:13" ht="15.75" customHeight="1" x14ac:dyDescent="0.25">
      <c r="A1240" s="1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</row>
    <row r="1241" spans="1:13" ht="15.75" customHeight="1" x14ac:dyDescent="0.25">
      <c r="A1241" s="1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</row>
    <row r="1242" spans="1:13" ht="15.75" customHeight="1" x14ac:dyDescent="0.25">
      <c r="A1242" s="1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</row>
    <row r="1243" spans="1:13" ht="15.75" customHeight="1" x14ac:dyDescent="0.25">
      <c r="A1243" s="1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</row>
    <row r="1244" spans="1:13" ht="15.75" customHeight="1" x14ac:dyDescent="0.25">
      <c r="A1244" s="1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</row>
    <row r="1245" spans="1:13" ht="15.75" customHeight="1" x14ac:dyDescent="0.25">
      <c r="A1245" s="1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</row>
    <row r="1246" spans="1:13" ht="15.75" customHeight="1" x14ac:dyDescent="0.25">
      <c r="A1246" s="1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</row>
    <row r="1247" spans="1:13" ht="15.75" customHeight="1" x14ac:dyDescent="0.25">
      <c r="A1247" s="1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</row>
    <row r="1248" spans="1:13" ht="15.75" customHeight="1" x14ac:dyDescent="0.25">
      <c r="A1248" s="1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</row>
    <row r="1249" spans="1:13" ht="15.75" customHeight="1" x14ac:dyDescent="0.25">
      <c r="A1249" s="1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</row>
    <row r="1250" spans="1:13" ht="15.75" customHeight="1" x14ac:dyDescent="0.25">
      <c r="A1250" s="1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</row>
    <row r="1251" spans="1:13" ht="15.75" customHeight="1" x14ac:dyDescent="0.25">
      <c r="A1251" s="1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</row>
    <row r="1252" spans="1:13" ht="15.75" customHeight="1" x14ac:dyDescent="0.25">
      <c r="A1252" s="1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</row>
    <row r="1253" spans="1:13" ht="15.75" customHeight="1" x14ac:dyDescent="0.25">
      <c r="A1253" s="1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</row>
    <row r="1254" spans="1:13" ht="15.75" customHeight="1" x14ac:dyDescent="0.25">
      <c r="A1254" s="1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</row>
    <row r="1255" spans="1:13" ht="15.75" customHeight="1" x14ac:dyDescent="0.25">
      <c r="A1255" s="1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</row>
    <row r="1256" spans="1:13" ht="15.75" customHeight="1" x14ac:dyDescent="0.25">
      <c r="A1256" s="1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</row>
    <row r="1257" spans="1:13" ht="15.75" customHeight="1" x14ac:dyDescent="0.25">
      <c r="A1257" s="1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</row>
    <row r="1258" spans="1:13" ht="15.75" customHeight="1" x14ac:dyDescent="0.25">
      <c r="A1258" s="1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</row>
    <row r="1259" spans="1:13" ht="15.75" customHeight="1" x14ac:dyDescent="0.25">
      <c r="A1259" s="1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</row>
    <row r="1260" spans="1:13" ht="15.75" customHeight="1" x14ac:dyDescent="0.25">
      <c r="A1260" s="1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</row>
    <row r="1261" spans="1:13" ht="15.75" customHeight="1" x14ac:dyDescent="0.25">
      <c r="A1261" s="1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</row>
    <row r="1262" spans="1:13" ht="15.75" customHeight="1" x14ac:dyDescent="0.25">
      <c r="A1262" s="1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</row>
    <row r="1263" spans="1:13" ht="15.75" customHeight="1" x14ac:dyDescent="0.25">
      <c r="A1263" s="1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</row>
    <row r="1264" spans="1:13" ht="15.75" customHeight="1" x14ac:dyDescent="0.25">
      <c r="A1264" s="1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</row>
    <row r="1265" spans="1:13" ht="15.75" customHeight="1" x14ac:dyDescent="0.25">
      <c r="A1265" s="1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</row>
    <row r="1266" spans="1:13" ht="15.75" customHeight="1" x14ac:dyDescent="0.25">
      <c r="A1266" s="1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</row>
    <row r="1267" spans="1:13" ht="15.75" customHeight="1" x14ac:dyDescent="0.25">
      <c r="A1267" s="1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</row>
    <row r="1268" spans="1:13" ht="15.75" customHeight="1" x14ac:dyDescent="0.25">
      <c r="A1268" s="1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</row>
    <row r="1269" spans="1:13" ht="15.75" customHeight="1" x14ac:dyDescent="0.25">
      <c r="A1269" s="1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</row>
    <row r="1270" spans="1:13" ht="15.75" customHeight="1" x14ac:dyDescent="0.25">
      <c r="A1270" s="1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</row>
    <row r="1271" spans="1:13" ht="15.75" customHeight="1" x14ac:dyDescent="0.25">
      <c r="A1271" s="1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</row>
    <row r="1272" spans="1:13" ht="15.75" customHeight="1" x14ac:dyDescent="0.25">
      <c r="A1272" s="1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</row>
    <row r="1273" spans="1:13" ht="15.75" customHeight="1" x14ac:dyDescent="0.25">
      <c r="A1273" s="1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</row>
    <row r="1274" spans="1:13" ht="15.75" customHeight="1" x14ac:dyDescent="0.25">
      <c r="A1274" s="1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</row>
    <row r="1275" spans="1:13" ht="15.75" customHeight="1" x14ac:dyDescent="0.25">
      <c r="A1275" s="1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</row>
    <row r="1276" spans="1:13" ht="15.75" customHeight="1" x14ac:dyDescent="0.25">
      <c r="A1276" s="1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</row>
    <row r="1277" spans="1:13" ht="15.75" customHeight="1" x14ac:dyDescent="0.25">
      <c r="A1277" s="1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</row>
    <row r="1278" spans="1:13" ht="15.75" customHeight="1" x14ac:dyDescent="0.25">
      <c r="A1278" s="1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</row>
    <row r="1279" spans="1:13" ht="15.75" customHeight="1" x14ac:dyDescent="0.25">
      <c r="A1279" s="1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</row>
    <row r="1280" spans="1:13" ht="15.75" customHeight="1" x14ac:dyDescent="0.25">
      <c r="A1280" s="1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</row>
    <row r="1281" spans="1:13" ht="15.75" customHeight="1" x14ac:dyDescent="0.25">
      <c r="A1281" s="1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</row>
    <row r="1282" spans="1:13" ht="15.75" customHeight="1" x14ac:dyDescent="0.25">
      <c r="A1282" s="1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</row>
    <row r="1283" spans="1:13" ht="15.75" customHeight="1" x14ac:dyDescent="0.25">
      <c r="A1283" s="1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</row>
    <row r="1284" spans="1:13" ht="15.75" customHeight="1" x14ac:dyDescent="0.25">
      <c r="A1284" s="1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</row>
    <row r="1285" spans="1:13" ht="15.75" customHeight="1" x14ac:dyDescent="0.25">
      <c r="A1285" s="1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</row>
    <row r="1286" spans="1:13" ht="15.75" customHeight="1" x14ac:dyDescent="0.25">
      <c r="A1286" s="1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</row>
    <row r="1287" spans="1:13" ht="15.75" customHeight="1" x14ac:dyDescent="0.25">
      <c r="A1287" s="1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</row>
    <row r="1288" spans="1:13" ht="15.75" customHeight="1" x14ac:dyDescent="0.25">
      <c r="A1288" s="1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</row>
    <row r="1289" spans="1:13" ht="15.75" customHeight="1" x14ac:dyDescent="0.25">
      <c r="A1289" s="1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</row>
    <row r="1290" spans="1:13" ht="15.75" customHeight="1" x14ac:dyDescent="0.25">
      <c r="A1290" s="1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</row>
    <row r="1291" spans="1:13" ht="15.75" customHeight="1" x14ac:dyDescent="0.25">
      <c r="A1291" s="1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</row>
    <row r="1292" spans="1:13" ht="15.75" customHeight="1" x14ac:dyDescent="0.25">
      <c r="A1292" s="1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</row>
    <row r="1293" spans="1:13" ht="15.75" customHeight="1" x14ac:dyDescent="0.25">
      <c r="A1293" s="1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</row>
    <row r="1294" spans="1:13" ht="15.75" customHeight="1" x14ac:dyDescent="0.25">
      <c r="A1294" s="1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</row>
    <row r="1295" spans="1:13" ht="15.75" customHeight="1" x14ac:dyDescent="0.25">
      <c r="A1295" s="1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</row>
    <row r="1296" spans="1:13" ht="15.75" customHeight="1" x14ac:dyDescent="0.25">
      <c r="A1296" s="1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</row>
    <row r="1297" spans="1:13" ht="15.75" customHeight="1" x14ac:dyDescent="0.25">
      <c r="A1297" s="1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</row>
    <row r="1298" spans="1:13" ht="15.75" customHeight="1" x14ac:dyDescent="0.25">
      <c r="A1298" s="1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</row>
    <row r="1299" spans="1:13" ht="15.75" customHeight="1" x14ac:dyDescent="0.25">
      <c r="A1299" s="1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</row>
    <row r="1300" spans="1:13" ht="15.75" customHeight="1" x14ac:dyDescent="0.25">
      <c r="A1300" s="1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</row>
    <row r="1301" spans="1:13" ht="15.75" customHeight="1" x14ac:dyDescent="0.25">
      <c r="A1301" s="1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</row>
    <row r="1302" spans="1:13" ht="15.75" customHeight="1" x14ac:dyDescent="0.25">
      <c r="A1302" s="1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</row>
    <row r="1303" spans="1:13" ht="15.75" customHeight="1" x14ac:dyDescent="0.25">
      <c r="A1303" s="1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</row>
    <row r="1304" spans="1:13" ht="15.75" customHeight="1" x14ac:dyDescent="0.25">
      <c r="A1304" s="1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</row>
    <row r="1305" spans="1:13" ht="15.75" customHeight="1" x14ac:dyDescent="0.25">
      <c r="A1305" s="1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</row>
    <row r="1306" spans="1:13" ht="15.75" customHeight="1" x14ac:dyDescent="0.25">
      <c r="A1306" s="1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</row>
    <row r="1307" spans="1:13" ht="15.75" customHeight="1" x14ac:dyDescent="0.25">
      <c r="A1307" s="1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</row>
    <row r="1308" spans="1:13" ht="15.75" customHeight="1" x14ac:dyDescent="0.25">
      <c r="A1308" s="1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</row>
    <row r="1309" spans="1:13" ht="15.75" customHeight="1" x14ac:dyDescent="0.25">
      <c r="A1309" s="1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</row>
    <row r="1310" spans="1:13" ht="15.75" customHeight="1" x14ac:dyDescent="0.25">
      <c r="A1310" s="1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</row>
    <row r="1311" spans="1:13" ht="15.75" customHeight="1" x14ac:dyDescent="0.25">
      <c r="A1311" s="1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</row>
    <row r="1312" spans="1:13" ht="15.75" customHeight="1" x14ac:dyDescent="0.25">
      <c r="A1312" s="1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</row>
    <row r="1313" spans="1:13" ht="15.75" customHeight="1" x14ac:dyDescent="0.25">
      <c r="A1313" s="1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</row>
    <row r="1314" spans="1:13" ht="15.75" customHeight="1" x14ac:dyDescent="0.25">
      <c r="A1314" s="1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</row>
    <row r="1315" spans="1:13" ht="15.75" customHeight="1" x14ac:dyDescent="0.25">
      <c r="A1315" s="1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</row>
    <row r="1316" spans="1:13" ht="15.75" customHeight="1" x14ac:dyDescent="0.25">
      <c r="A1316" s="1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</row>
    <row r="1317" spans="1:13" ht="15.75" customHeight="1" x14ac:dyDescent="0.25">
      <c r="A1317" s="1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</row>
    <row r="1318" spans="1:13" ht="15.75" customHeight="1" x14ac:dyDescent="0.25">
      <c r="A1318" s="1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</row>
    <row r="1319" spans="1:13" ht="15.75" customHeight="1" x14ac:dyDescent="0.25">
      <c r="A1319" s="1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</row>
    <row r="1320" spans="1:13" ht="15.75" customHeight="1" x14ac:dyDescent="0.25">
      <c r="A1320" s="1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</row>
    <row r="1321" spans="1:13" ht="15.75" customHeight="1" x14ac:dyDescent="0.25">
      <c r="A1321" s="1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</row>
    <row r="1322" spans="1:13" ht="15.75" customHeight="1" x14ac:dyDescent="0.25">
      <c r="A1322" s="1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</row>
    <row r="1323" spans="1:13" ht="15.75" customHeight="1" x14ac:dyDescent="0.25">
      <c r="A1323" s="1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</row>
    <row r="1324" spans="1:13" ht="15.75" customHeight="1" x14ac:dyDescent="0.25">
      <c r="A1324" s="1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</row>
    <row r="1325" spans="1:13" ht="15.75" customHeight="1" x14ac:dyDescent="0.25">
      <c r="A1325" s="1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</row>
    <row r="1326" spans="1:13" ht="15.75" customHeight="1" x14ac:dyDescent="0.25">
      <c r="A1326" s="1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</row>
    <row r="1327" spans="1:13" ht="15.75" customHeight="1" x14ac:dyDescent="0.25">
      <c r="A1327" s="1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</row>
    <row r="1328" spans="1:13" ht="15.75" customHeight="1" x14ac:dyDescent="0.25">
      <c r="A1328" s="1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</row>
    <row r="1329" spans="1:13" ht="15.75" customHeight="1" x14ac:dyDescent="0.25">
      <c r="A1329" s="1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</row>
    <row r="1330" spans="1:13" ht="15.75" customHeight="1" x14ac:dyDescent="0.25">
      <c r="A1330" s="1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</row>
    <row r="1331" spans="1:13" ht="15.75" customHeight="1" x14ac:dyDescent="0.25">
      <c r="A1331" s="1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</row>
    <row r="1332" spans="1:13" ht="15.75" customHeight="1" x14ac:dyDescent="0.25">
      <c r="A1332" s="1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</row>
    <row r="1333" spans="1:13" ht="15.75" customHeight="1" x14ac:dyDescent="0.25">
      <c r="A1333" s="1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</row>
    <row r="1334" spans="1:13" ht="15.75" customHeight="1" x14ac:dyDescent="0.25">
      <c r="A1334" s="1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</row>
    <row r="1335" spans="1:13" ht="15.75" customHeight="1" x14ac:dyDescent="0.25">
      <c r="A1335" s="1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</row>
    <row r="1336" spans="1:13" ht="15.75" customHeight="1" x14ac:dyDescent="0.25">
      <c r="A1336" s="1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</row>
    <row r="1337" spans="1:13" ht="15.75" customHeight="1" x14ac:dyDescent="0.25">
      <c r="A1337" s="1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</row>
    <row r="1338" spans="1:13" ht="15.75" customHeight="1" x14ac:dyDescent="0.25">
      <c r="A1338" s="1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</row>
    <row r="1339" spans="1:13" ht="15.75" customHeight="1" x14ac:dyDescent="0.25">
      <c r="A1339" s="1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</row>
    <row r="1340" spans="1:13" ht="15.75" customHeight="1" x14ac:dyDescent="0.25">
      <c r="A1340" s="1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</row>
    <row r="1341" spans="1:13" ht="15.75" customHeight="1" x14ac:dyDescent="0.25">
      <c r="A1341" s="1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</row>
    <row r="1342" spans="1:13" ht="15.75" customHeight="1" x14ac:dyDescent="0.25">
      <c r="A1342" s="1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</row>
    <row r="1343" spans="1:13" ht="15.75" customHeight="1" x14ac:dyDescent="0.25">
      <c r="A1343" s="1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</row>
    <row r="1344" spans="1:13" ht="15.75" customHeight="1" x14ac:dyDescent="0.25">
      <c r="A1344" s="1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</row>
    <row r="1345" spans="1:13" ht="15.75" customHeight="1" x14ac:dyDescent="0.25">
      <c r="A1345" s="1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</row>
    <row r="1346" spans="1:13" ht="15.75" customHeight="1" x14ac:dyDescent="0.25">
      <c r="A1346" s="1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</row>
    <row r="1347" spans="1:13" ht="15.75" customHeight="1" x14ac:dyDescent="0.25">
      <c r="A1347" s="1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</row>
    <row r="1348" spans="1:13" ht="15.75" customHeight="1" x14ac:dyDescent="0.25">
      <c r="A1348" s="1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</row>
    <row r="1349" spans="1:13" ht="15.75" customHeight="1" x14ac:dyDescent="0.25">
      <c r="A1349" s="1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</row>
    <row r="1350" spans="1:13" ht="15.75" customHeight="1" x14ac:dyDescent="0.25">
      <c r="A1350" s="1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</row>
    <row r="1351" spans="1:13" ht="15.75" customHeight="1" x14ac:dyDescent="0.25">
      <c r="A1351" s="1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</row>
    <row r="1352" spans="1:13" ht="15.75" customHeight="1" x14ac:dyDescent="0.25">
      <c r="A1352" s="1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</row>
    <row r="1353" spans="1:13" ht="15.75" customHeight="1" x14ac:dyDescent="0.25">
      <c r="A1353" s="1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</row>
    <row r="1354" spans="1:13" ht="15.75" customHeight="1" x14ac:dyDescent="0.25">
      <c r="A1354" s="1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</row>
    <row r="1355" spans="1:13" ht="15.75" customHeight="1" x14ac:dyDescent="0.25">
      <c r="A1355" s="1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</row>
    <row r="1356" spans="1:13" ht="15.75" customHeight="1" x14ac:dyDescent="0.25">
      <c r="A1356" s="1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</row>
    <row r="1357" spans="1:13" ht="15.75" customHeight="1" x14ac:dyDescent="0.25">
      <c r="A1357" s="1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</row>
    <row r="1358" spans="1:13" ht="15.75" customHeight="1" x14ac:dyDescent="0.25">
      <c r="A1358" s="1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</row>
    <row r="1359" spans="1:13" ht="15.75" customHeight="1" x14ac:dyDescent="0.25">
      <c r="A1359" s="1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</row>
    <row r="1360" spans="1:13" ht="15.75" customHeight="1" x14ac:dyDescent="0.25">
      <c r="A1360" s="1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</row>
    <row r="1361" spans="1:13" ht="15.75" customHeight="1" x14ac:dyDescent="0.25">
      <c r="A1361" s="1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</row>
    <row r="1362" spans="1:13" ht="15.75" customHeight="1" x14ac:dyDescent="0.25">
      <c r="A1362" s="1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</row>
    <row r="1363" spans="1:13" ht="15.75" customHeight="1" x14ac:dyDescent="0.25">
      <c r="A1363" s="1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</row>
    <row r="1364" spans="1:13" ht="15.75" customHeight="1" x14ac:dyDescent="0.25">
      <c r="A1364" s="1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</row>
    <row r="1365" spans="1:13" ht="15.75" customHeight="1" x14ac:dyDescent="0.25">
      <c r="A1365" s="1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</row>
    <row r="1366" spans="1:13" ht="15.75" customHeight="1" x14ac:dyDescent="0.25">
      <c r="A1366" s="1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</row>
    <row r="1367" spans="1:13" ht="15.75" customHeight="1" x14ac:dyDescent="0.25">
      <c r="A1367" s="1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</row>
    <row r="1368" spans="1:13" ht="15.75" customHeight="1" x14ac:dyDescent="0.25">
      <c r="A1368" s="1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</row>
    <row r="1369" spans="1:13" ht="15.75" customHeight="1" x14ac:dyDescent="0.25">
      <c r="A1369" s="1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</row>
    <row r="1370" spans="1:13" ht="15.75" customHeight="1" x14ac:dyDescent="0.25">
      <c r="A1370" s="1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</row>
    <row r="1371" spans="1:13" ht="15.75" customHeight="1" x14ac:dyDescent="0.25">
      <c r="A1371" s="1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</row>
    <row r="1372" spans="1:13" ht="15.75" customHeight="1" x14ac:dyDescent="0.25">
      <c r="A1372" s="1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</row>
    <row r="1373" spans="1:13" ht="15.75" customHeight="1" x14ac:dyDescent="0.25">
      <c r="A1373" s="1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</row>
    <row r="1374" spans="1:13" ht="15.75" customHeight="1" x14ac:dyDescent="0.25">
      <c r="A1374" s="1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</row>
    <row r="1375" spans="1:13" ht="15.75" customHeight="1" x14ac:dyDescent="0.25">
      <c r="A1375" s="1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</row>
    <row r="1376" spans="1:13" ht="15.75" customHeight="1" x14ac:dyDescent="0.25">
      <c r="A1376" s="1"/>
      <c r="B1376" s="4"/>
      <c r="C1376" s="4"/>
      <c r="D1376" s="4"/>
      <c r="E1376" s="4"/>
      <c r="F1376" s="4"/>
      <c r="G1376" s="4"/>
    </row>
    <row r="1377" spans="7:7" ht="15.75" customHeight="1" x14ac:dyDescent="0.25">
      <c r="G1377" s="4"/>
    </row>
    <row r="1378" spans="7:7" ht="15.75" customHeight="1" x14ac:dyDescent="0.25">
      <c r="G1378" s="4"/>
    </row>
    <row r="1379" spans="7:7" ht="15.75" customHeight="1" x14ac:dyDescent="0.25">
      <c r="G1379" s="4"/>
    </row>
    <row r="1380" spans="7:7" ht="15.75" customHeight="1" x14ac:dyDescent="0.25">
      <c r="G1380" s="4"/>
    </row>
    <row r="1381" spans="7:7" ht="15.75" customHeight="1" x14ac:dyDescent="0.25">
      <c r="G1381" s="4"/>
    </row>
    <row r="1382" spans="7:7" ht="15.75" customHeight="1" x14ac:dyDescent="0.25">
      <c r="G1382" s="4"/>
    </row>
    <row r="1383" spans="7:7" ht="15.75" customHeight="1" x14ac:dyDescent="0.25">
      <c r="G1383" s="4"/>
    </row>
    <row r="1384" spans="7:7" ht="15.75" customHeight="1" x14ac:dyDescent="0.25">
      <c r="G1384" s="4"/>
    </row>
    <row r="1385" spans="7:7" ht="15.75" customHeight="1" x14ac:dyDescent="0.25">
      <c r="G1385" s="4"/>
    </row>
    <row r="1386" spans="7:7" ht="15.75" customHeight="1" x14ac:dyDescent="0.25">
      <c r="G1386" s="4"/>
    </row>
    <row r="1387" spans="7:7" ht="15.75" customHeight="1" x14ac:dyDescent="0.25">
      <c r="G1387" s="4"/>
    </row>
    <row r="1388" spans="7:7" ht="15.75" customHeight="1" x14ac:dyDescent="0.25">
      <c r="G1388" s="4"/>
    </row>
    <row r="1389" spans="7:7" ht="15.75" customHeight="1" x14ac:dyDescent="0.25">
      <c r="G1389" s="4"/>
    </row>
    <row r="1390" spans="7:7" ht="15.75" customHeight="1" x14ac:dyDescent="0.25">
      <c r="G1390" s="4"/>
    </row>
    <row r="1391" spans="7:7" ht="15.75" customHeight="1" x14ac:dyDescent="0.25">
      <c r="G1391" s="4"/>
    </row>
    <row r="1392" spans="7:7" ht="15.75" customHeight="1" x14ac:dyDescent="0.25">
      <c r="G1392" s="4"/>
    </row>
    <row r="1393" spans="7:7" ht="15.75" customHeight="1" x14ac:dyDescent="0.25">
      <c r="G1393" s="4"/>
    </row>
    <row r="1394" spans="7:7" ht="15.75" customHeight="1" x14ac:dyDescent="0.25">
      <c r="G1394" s="4"/>
    </row>
    <row r="1395" spans="7:7" ht="15.75" customHeight="1" x14ac:dyDescent="0.25">
      <c r="G1395" s="4"/>
    </row>
    <row r="1396" spans="7:7" ht="15.75" customHeight="1" x14ac:dyDescent="0.25">
      <c r="G1396" s="4"/>
    </row>
    <row r="1397" spans="7:7" ht="15.75" customHeight="1" x14ac:dyDescent="0.25">
      <c r="G1397" s="4"/>
    </row>
    <row r="1398" spans="7:7" ht="15.75" customHeight="1" x14ac:dyDescent="0.25">
      <c r="G1398" s="4"/>
    </row>
    <row r="1399" spans="7:7" ht="15.75" customHeight="1" x14ac:dyDescent="0.25">
      <c r="G1399" s="4"/>
    </row>
    <row r="1400" spans="7:7" ht="15.75" customHeight="1" x14ac:dyDescent="0.25">
      <c r="G1400" s="4"/>
    </row>
    <row r="1401" spans="7:7" ht="15.75" customHeight="1" x14ac:dyDescent="0.25">
      <c r="G1401" s="4"/>
    </row>
    <row r="1402" spans="7:7" ht="15.75" customHeight="1" x14ac:dyDescent="0.25">
      <c r="G1402" s="4"/>
    </row>
    <row r="1403" spans="7:7" ht="15.75" customHeight="1" x14ac:dyDescent="0.25">
      <c r="G1403" s="4"/>
    </row>
    <row r="1404" spans="7:7" ht="15.75" customHeight="1" x14ac:dyDescent="0.25">
      <c r="G1404" s="4"/>
    </row>
    <row r="1405" spans="7:7" ht="15.75" customHeight="1" x14ac:dyDescent="0.25">
      <c r="G1405" s="4"/>
    </row>
    <row r="1406" spans="7:7" ht="15.75" customHeight="1" x14ac:dyDescent="0.25">
      <c r="G1406" s="4"/>
    </row>
    <row r="1407" spans="7:7" ht="15.75" customHeight="1" x14ac:dyDescent="0.25">
      <c r="G1407" s="4"/>
    </row>
    <row r="1408" spans="7:7" ht="15.75" customHeight="1" x14ac:dyDescent="0.25">
      <c r="G1408" s="4"/>
    </row>
    <row r="1409" spans="7:7" ht="15.75" customHeight="1" x14ac:dyDescent="0.25">
      <c r="G1409" s="4"/>
    </row>
    <row r="1410" spans="7:7" ht="15.75" customHeight="1" x14ac:dyDescent="0.25">
      <c r="G1410" s="4"/>
    </row>
    <row r="1411" spans="7:7" ht="15.75" customHeight="1" x14ac:dyDescent="0.25">
      <c r="G1411" s="4"/>
    </row>
    <row r="1412" spans="7:7" ht="15.75" customHeight="1" x14ac:dyDescent="0.25">
      <c r="G1412" s="4"/>
    </row>
    <row r="1413" spans="7:7" ht="15.75" customHeight="1" x14ac:dyDescent="0.25">
      <c r="G1413" s="4"/>
    </row>
    <row r="1414" spans="7:7" ht="15.75" customHeight="1" x14ac:dyDescent="0.25">
      <c r="G1414" s="4"/>
    </row>
    <row r="1415" spans="7:7" ht="15.75" customHeight="1" x14ac:dyDescent="0.25">
      <c r="G1415" s="4"/>
    </row>
    <row r="1416" spans="7:7" ht="15.75" customHeight="1" x14ac:dyDescent="0.25">
      <c r="G1416" s="4"/>
    </row>
    <row r="1417" spans="7:7" ht="15.75" customHeight="1" x14ac:dyDescent="0.25">
      <c r="G1417" s="4"/>
    </row>
    <row r="1418" spans="7:7" ht="15.75" customHeight="1" x14ac:dyDescent="0.25">
      <c r="G1418" s="4"/>
    </row>
    <row r="1419" spans="7:7" ht="15.75" customHeight="1" x14ac:dyDescent="0.25">
      <c r="G1419" s="4"/>
    </row>
    <row r="1420" spans="7:7" ht="15.75" customHeight="1" x14ac:dyDescent="0.25">
      <c r="G1420" s="4"/>
    </row>
    <row r="1421" spans="7:7" ht="15.75" customHeight="1" x14ac:dyDescent="0.25">
      <c r="G1421" s="4"/>
    </row>
    <row r="1422" spans="7:7" ht="15.75" customHeight="1" x14ac:dyDescent="0.25">
      <c r="G1422" s="4"/>
    </row>
    <row r="1423" spans="7:7" ht="15.75" customHeight="1" x14ac:dyDescent="0.25">
      <c r="G1423" s="4"/>
    </row>
    <row r="1424" spans="7:7" ht="15.75" customHeight="1" x14ac:dyDescent="0.25">
      <c r="G1424" s="4"/>
    </row>
    <row r="1425" spans="7:7" ht="15.75" customHeight="1" x14ac:dyDescent="0.25">
      <c r="G1425" s="4"/>
    </row>
    <row r="1426" spans="7:7" ht="15.75" customHeight="1" x14ac:dyDescent="0.25">
      <c r="G1426" s="4"/>
    </row>
    <row r="1427" spans="7:7" ht="15.75" customHeight="1" x14ac:dyDescent="0.25">
      <c r="G1427" s="4"/>
    </row>
    <row r="1428" spans="7:7" ht="15.75" customHeight="1" x14ac:dyDescent="0.25">
      <c r="G1428" s="4"/>
    </row>
    <row r="1429" spans="7:7" ht="15.75" customHeight="1" x14ac:dyDescent="0.25">
      <c r="G1429" s="4"/>
    </row>
    <row r="1430" spans="7:7" ht="15.75" customHeight="1" x14ac:dyDescent="0.25">
      <c r="G1430" s="4"/>
    </row>
    <row r="1431" spans="7:7" ht="15.75" customHeight="1" x14ac:dyDescent="0.25">
      <c r="G1431" s="4"/>
    </row>
    <row r="1432" spans="7:7" ht="15.75" customHeight="1" x14ac:dyDescent="0.25">
      <c r="G1432" s="4"/>
    </row>
    <row r="1433" spans="7:7" ht="15.75" customHeight="1" x14ac:dyDescent="0.25">
      <c r="G1433" s="4"/>
    </row>
    <row r="1434" spans="7:7" ht="15.75" customHeight="1" x14ac:dyDescent="0.25">
      <c r="G1434" s="4"/>
    </row>
    <row r="1435" spans="7:7" ht="15.75" customHeight="1" x14ac:dyDescent="0.25">
      <c r="G1435" s="4"/>
    </row>
    <row r="1436" spans="7:7" ht="15.75" customHeight="1" x14ac:dyDescent="0.25">
      <c r="G1436" s="4"/>
    </row>
    <row r="1437" spans="7:7" ht="15.75" customHeight="1" x14ac:dyDescent="0.25">
      <c r="G1437" s="4"/>
    </row>
    <row r="1438" spans="7:7" ht="15.75" customHeight="1" x14ac:dyDescent="0.25">
      <c r="G1438" s="4"/>
    </row>
    <row r="1439" spans="7:7" ht="15.75" customHeight="1" x14ac:dyDescent="0.25">
      <c r="G1439" s="4"/>
    </row>
    <row r="1440" spans="7:7" ht="15.75" customHeight="1" x14ac:dyDescent="0.25">
      <c r="G1440" s="4"/>
    </row>
    <row r="1441" spans="7:7" ht="15.75" customHeight="1" x14ac:dyDescent="0.25">
      <c r="G1441" s="4"/>
    </row>
    <row r="1442" spans="7:7" ht="15.75" customHeight="1" x14ac:dyDescent="0.25">
      <c r="G1442" s="4"/>
    </row>
    <row r="1443" spans="7:7" ht="15.75" customHeight="1" x14ac:dyDescent="0.25">
      <c r="G1443" s="4"/>
    </row>
    <row r="1444" spans="7:7" ht="15.75" customHeight="1" x14ac:dyDescent="0.25">
      <c r="G1444" s="4"/>
    </row>
    <row r="1445" spans="7:7" ht="15.75" customHeight="1" x14ac:dyDescent="0.25">
      <c r="G1445" s="4"/>
    </row>
    <row r="1446" spans="7:7" ht="15.75" customHeight="1" x14ac:dyDescent="0.25">
      <c r="G1446" s="4"/>
    </row>
    <row r="1447" spans="7:7" ht="15.75" customHeight="1" x14ac:dyDescent="0.25">
      <c r="G1447" s="4"/>
    </row>
    <row r="1448" spans="7:7" ht="15.75" customHeight="1" x14ac:dyDescent="0.25">
      <c r="G1448" s="4"/>
    </row>
    <row r="1449" spans="7:7" ht="15.75" customHeight="1" x14ac:dyDescent="0.25">
      <c r="G1449" s="4"/>
    </row>
    <row r="1450" spans="7:7" ht="15.75" customHeight="1" x14ac:dyDescent="0.25">
      <c r="G1450" s="4"/>
    </row>
    <row r="1451" spans="7:7" ht="15.75" customHeight="1" x14ac:dyDescent="0.25">
      <c r="G1451" s="4"/>
    </row>
    <row r="1452" spans="7:7" ht="15.75" customHeight="1" x14ac:dyDescent="0.25">
      <c r="G1452" s="4"/>
    </row>
    <row r="1453" spans="7:7" ht="15.75" customHeight="1" x14ac:dyDescent="0.25">
      <c r="G1453" s="4"/>
    </row>
    <row r="1454" spans="7:7" ht="15.75" customHeight="1" x14ac:dyDescent="0.25">
      <c r="G1454" s="4"/>
    </row>
    <row r="1455" spans="7:7" ht="15.75" customHeight="1" x14ac:dyDescent="0.25">
      <c r="G1455" s="4"/>
    </row>
    <row r="1456" spans="7:7" ht="15.75" customHeight="1" x14ac:dyDescent="0.25">
      <c r="G1456" s="4"/>
    </row>
    <row r="1457" spans="7:7" ht="15.75" customHeight="1" x14ac:dyDescent="0.25">
      <c r="G1457" s="4"/>
    </row>
    <row r="1458" spans="7:7" ht="15.75" customHeight="1" x14ac:dyDescent="0.25">
      <c r="G1458" s="4"/>
    </row>
    <row r="1459" spans="7:7" ht="15.75" customHeight="1" x14ac:dyDescent="0.25">
      <c r="G1459" s="4"/>
    </row>
    <row r="1460" spans="7:7" ht="15.75" customHeight="1" x14ac:dyDescent="0.25">
      <c r="G1460" s="4"/>
    </row>
    <row r="1461" spans="7:7" ht="15.75" customHeight="1" x14ac:dyDescent="0.25">
      <c r="G1461" s="4"/>
    </row>
    <row r="1462" spans="7:7" ht="15.75" customHeight="1" x14ac:dyDescent="0.25">
      <c r="G1462" s="4"/>
    </row>
    <row r="1463" spans="7:7" ht="15.75" customHeight="1" x14ac:dyDescent="0.25">
      <c r="G1463" s="4"/>
    </row>
    <row r="1464" spans="7:7" ht="15.75" customHeight="1" x14ac:dyDescent="0.25">
      <c r="G1464" s="4"/>
    </row>
    <row r="1465" spans="7:7" ht="15.75" customHeight="1" x14ac:dyDescent="0.25">
      <c r="G1465" s="4"/>
    </row>
    <row r="1466" spans="7:7" ht="15.75" customHeight="1" x14ac:dyDescent="0.25">
      <c r="G1466" s="4"/>
    </row>
    <row r="1467" spans="7:7" ht="15.75" customHeight="1" x14ac:dyDescent="0.25">
      <c r="G1467" s="4"/>
    </row>
    <row r="1468" spans="7:7" ht="15.75" customHeight="1" x14ac:dyDescent="0.25">
      <c r="G1468" s="4"/>
    </row>
    <row r="1469" spans="7:7" ht="15.75" customHeight="1" x14ac:dyDescent="0.25">
      <c r="G1469" s="4"/>
    </row>
    <row r="1470" spans="7:7" ht="15.75" customHeight="1" x14ac:dyDescent="0.25">
      <c r="G1470" s="4"/>
    </row>
    <row r="1471" spans="7:7" ht="15.75" customHeight="1" x14ac:dyDescent="0.25">
      <c r="G1471" s="4"/>
    </row>
    <row r="1472" spans="7:7" ht="15.75" customHeight="1" x14ac:dyDescent="0.25">
      <c r="G1472" s="4"/>
    </row>
    <row r="1473" spans="7:7" ht="15.75" customHeight="1" x14ac:dyDescent="0.25">
      <c r="G1473" s="4"/>
    </row>
    <row r="1474" spans="7:7" ht="15.75" customHeight="1" x14ac:dyDescent="0.25">
      <c r="G1474" s="4"/>
    </row>
    <row r="1475" spans="7:7" ht="15.75" customHeight="1" x14ac:dyDescent="0.25">
      <c r="G1475" s="4"/>
    </row>
    <row r="1476" spans="7:7" ht="15.75" customHeight="1" x14ac:dyDescent="0.25">
      <c r="G1476" s="4"/>
    </row>
    <row r="1477" spans="7:7" ht="15.75" customHeight="1" x14ac:dyDescent="0.25">
      <c r="G1477" s="4"/>
    </row>
    <row r="1478" spans="7:7" ht="15.75" customHeight="1" x14ac:dyDescent="0.25">
      <c r="G1478" s="4"/>
    </row>
    <row r="1479" spans="7:7" ht="15.75" customHeight="1" x14ac:dyDescent="0.25">
      <c r="G1479" s="4"/>
    </row>
    <row r="1480" spans="7:7" ht="15.75" customHeight="1" x14ac:dyDescent="0.25">
      <c r="G1480" s="4"/>
    </row>
    <row r="1481" spans="7:7" ht="15.75" customHeight="1" x14ac:dyDescent="0.25">
      <c r="G1481" s="4"/>
    </row>
    <row r="1482" spans="7:7" ht="15.75" customHeight="1" x14ac:dyDescent="0.25">
      <c r="G1482" s="4"/>
    </row>
    <row r="1483" spans="7:7" ht="15.75" customHeight="1" x14ac:dyDescent="0.25">
      <c r="G1483" s="4"/>
    </row>
    <row r="1484" spans="7:7" ht="15.75" customHeight="1" x14ac:dyDescent="0.25">
      <c r="G1484" s="4"/>
    </row>
    <row r="1485" spans="7:7" ht="15.75" customHeight="1" x14ac:dyDescent="0.25">
      <c r="G1485" s="4"/>
    </row>
    <row r="1486" spans="7:7" ht="15.75" customHeight="1" x14ac:dyDescent="0.25">
      <c r="G1486" s="4"/>
    </row>
    <row r="1487" spans="7:7" ht="15.75" customHeight="1" x14ac:dyDescent="0.25">
      <c r="G1487" s="4"/>
    </row>
    <row r="1488" spans="7:7" ht="15.75" customHeight="1" x14ac:dyDescent="0.25">
      <c r="G1488" s="4"/>
    </row>
    <row r="1489" spans="7:7" ht="15.75" customHeight="1" x14ac:dyDescent="0.25">
      <c r="G1489" s="4"/>
    </row>
    <row r="1490" spans="7:7" ht="15.75" customHeight="1" x14ac:dyDescent="0.25">
      <c r="G1490" s="4"/>
    </row>
    <row r="1491" spans="7:7" ht="15.75" customHeight="1" x14ac:dyDescent="0.25">
      <c r="G1491" s="4"/>
    </row>
    <row r="1492" spans="7:7" ht="15.75" customHeight="1" x14ac:dyDescent="0.25">
      <c r="G1492" s="4"/>
    </row>
    <row r="1493" spans="7:7" ht="15.75" customHeight="1" x14ac:dyDescent="0.25">
      <c r="G1493" s="4"/>
    </row>
    <row r="1494" spans="7:7" ht="15.75" customHeight="1" x14ac:dyDescent="0.25">
      <c r="G1494" s="4"/>
    </row>
    <row r="1495" spans="7:7" ht="15.75" customHeight="1" x14ac:dyDescent="0.25">
      <c r="G1495" s="4"/>
    </row>
    <row r="1496" spans="7:7" ht="15.75" customHeight="1" x14ac:dyDescent="0.25">
      <c r="G1496" s="4"/>
    </row>
    <row r="1497" spans="7:7" ht="15.75" customHeight="1" x14ac:dyDescent="0.25">
      <c r="G1497" s="4"/>
    </row>
    <row r="1498" spans="7:7" ht="15.75" customHeight="1" x14ac:dyDescent="0.25">
      <c r="G1498" s="4"/>
    </row>
    <row r="1499" spans="7:7" ht="15.75" customHeight="1" x14ac:dyDescent="0.25">
      <c r="G1499" s="4"/>
    </row>
    <row r="1500" spans="7:7" ht="15.75" customHeight="1" x14ac:dyDescent="0.25">
      <c r="G1500" s="4"/>
    </row>
    <row r="1501" spans="7:7" ht="15.75" customHeight="1" x14ac:dyDescent="0.25">
      <c r="G1501" s="4"/>
    </row>
    <row r="1502" spans="7:7" ht="15.75" customHeight="1" x14ac:dyDescent="0.25">
      <c r="G1502" s="4"/>
    </row>
    <row r="1503" spans="7:7" ht="15.75" customHeight="1" x14ac:dyDescent="0.25">
      <c r="G1503" s="4"/>
    </row>
    <row r="1504" spans="7:7" ht="15.75" customHeight="1" x14ac:dyDescent="0.25">
      <c r="G1504" s="4"/>
    </row>
    <row r="1505" spans="7:7" ht="15.75" customHeight="1" x14ac:dyDescent="0.25">
      <c r="G1505" s="4"/>
    </row>
    <row r="1506" spans="7:7" ht="15.75" customHeight="1" x14ac:dyDescent="0.25">
      <c r="G1506" s="4"/>
    </row>
    <row r="1507" spans="7:7" ht="15.75" customHeight="1" x14ac:dyDescent="0.25">
      <c r="G1507" s="4"/>
    </row>
    <row r="1508" spans="7:7" ht="15.75" customHeight="1" x14ac:dyDescent="0.25">
      <c r="G1508" s="4"/>
    </row>
    <row r="1509" spans="7:7" ht="15.75" customHeight="1" x14ac:dyDescent="0.25">
      <c r="G1509" s="4"/>
    </row>
    <row r="1510" spans="7:7" ht="15.75" customHeight="1" x14ac:dyDescent="0.25">
      <c r="G1510" s="4"/>
    </row>
    <row r="1511" spans="7:7" ht="15.75" customHeight="1" x14ac:dyDescent="0.25">
      <c r="G1511" s="4"/>
    </row>
    <row r="1512" spans="7:7" ht="15.75" customHeight="1" x14ac:dyDescent="0.25">
      <c r="G1512" s="4"/>
    </row>
    <row r="1513" spans="7:7" ht="15.75" customHeight="1" x14ac:dyDescent="0.25">
      <c r="G1513" s="4"/>
    </row>
    <row r="1514" spans="7:7" ht="15.75" customHeight="1" x14ac:dyDescent="0.25">
      <c r="G1514" s="4"/>
    </row>
    <row r="1515" spans="7:7" ht="15.75" customHeight="1" x14ac:dyDescent="0.25">
      <c r="G1515" s="4"/>
    </row>
    <row r="1516" spans="7:7" ht="15.75" customHeight="1" x14ac:dyDescent="0.25">
      <c r="G1516" s="4"/>
    </row>
    <row r="1517" spans="7:7" ht="15.75" customHeight="1" x14ac:dyDescent="0.25">
      <c r="G1517" s="4"/>
    </row>
    <row r="1518" spans="7:7" ht="15.75" customHeight="1" x14ac:dyDescent="0.25">
      <c r="G1518" s="4"/>
    </row>
    <row r="1519" spans="7:7" ht="15.75" customHeight="1" x14ac:dyDescent="0.25">
      <c r="G1519" s="4"/>
    </row>
    <row r="1520" spans="7:7" ht="15.75" customHeight="1" x14ac:dyDescent="0.25">
      <c r="G1520" s="4"/>
    </row>
    <row r="1521" spans="7:7" ht="15.75" customHeight="1" x14ac:dyDescent="0.25">
      <c r="G1521" s="4"/>
    </row>
    <row r="1522" spans="7:7" ht="15.75" customHeight="1" x14ac:dyDescent="0.25">
      <c r="G1522" s="4"/>
    </row>
    <row r="1523" spans="7:7" ht="15.75" customHeight="1" x14ac:dyDescent="0.25">
      <c r="G1523" s="4"/>
    </row>
    <row r="1524" spans="7:7" ht="15.75" customHeight="1" x14ac:dyDescent="0.25">
      <c r="G1524" s="4"/>
    </row>
    <row r="1525" spans="7:7" ht="15.75" customHeight="1" x14ac:dyDescent="0.25">
      <c r="G1525" s="4"/>
    </row>
    <row r="1526" spans="7:7" ht="15.75" customHeight="1" x14ac:dyDescent="0.25">
      <c r="G1526" s="4"/>
    </row>
    <row r="1527" spans="7:7" ht="15.75" customHeight="1" x14ac:dyDescent="0.25">
      <c r="G1527" s="4"/>
    </row>
    <row r="1528" spans="7:7" ht="15.75" customHeight="1" x14ac:dyDescent="0.25">
      <c r="G1528" s="4"/>
    </row>
    <row r="1529" spans="7:7" ht="15.75" customHeight="1" x14ac:dyDescent="0.25">
      <c r="G1529" s="4"/>
    </row>
    <row r="1530" spans="7:7" ht="15.75" customHeight="1" x14ac:dyDescent="0.25">
      <c r="G1530" s="4"/>
    </row>
    <row r="1531" spans="7:7" ht="15.75" customHeight="1" x14ac:dyDescent="0.25">
      <c r="G1531" s="4"/>
    </row>
    <row r="1532" spans="7:7" ht="15.75" customHeight="1" x14ac:dyDescent="0.25">
      <c r="G1532" s="4"/>
    </row>
    <row r="1533" spans="7:7" ht="15.75" customHeight="1" x14ac:dyDescent="0.25">
      <c r="G1533" s="4"/>
    </row>
    <row r="1534" spans="7:7" ht="15.75" customHeight="1" x14ac:dyDescent="0.25">
      <c r="G1534" s="4"/>
    </row>
    <row r="1535" spans="7:7" ht="15.75" customHeight="1" x14ac:dyDescent="0.25">
      <c r="G1535" s="4"/>
    </row>
    <row r="1536" spans="7:7" ht="15.75" customHeight="1" x14ac:dyDescent="0.25">
      <c r="G1536" s="4"/>
    </row>
    <row r="1537" spans="7:7" ht="15.75" customHeight="1" x14ac:dyDescent="0.25">
      <c r="G1537" s="4"/>
    </row>
    <row r="1538" spans="7:7" ht="15.75" customHeight="1" x14ac:dyDescent="0.25">
      <c r="G1538" s="4"/>
    </row>
    <row r="1539" spans="7:7" ht="15.75" customHeight="1" x14ac:dyDescent="0.25">
      <c r="G1539" s="4"/>
    </row>
    <row r="1540" spans="7:7" ht="15.75" customHeight="1" x14ac:dyDescent="0.25">
      <c r="G1540" s="4"/>
    </row>
    <row r="1541" spans="7:7" ht="15.75" customHeight="1" x14ac:dyDescent="0.25">
      <c r="G1541" s="4"/>
    </row>
    <row r="1542" spans="7:7" ht="15.75" customHeight="1" x14ac:dyDescent="0.25">
      <c r="G1542" s="4"/>
    </row>
    <row r="1543" spans="7:7" ht="15.75" customHeight="1" x14ac:dyDescent="0.25">
      <c r="G1543" s="4"/>
    </row>
    <row r="1544" spans="7:7" ht="15.75" customHeight="1" x14ac:dyDescent="0.25">
      <c r="G1544" s="4"/>
    </row>
    <row r="1545" spans="7:7" ht="15.75" customHeight="1" x14ac:dyDescent="0.25">
      <c r="G1545" s="4"/>
    </row>
    <row r="1546" spans="7:7" ht="15.75" customHeight="1" x14ac:dyDescent="0.25">
      <c r="G1546" s="4"/>
    </row>
    <row r="1547" spans="7:7" ht="15.75" customHeight="1" x14ac:dyDescent="0.25">
      <c r="G1547" s="4"/>
    </row>
    <row r="1548" spans="7:7" ht="15.75" customHeight="1" x14ac:dyDescent="0.25">
      <c r="G1548" s="4"/>
    </row>
    <row r="1549" spans="7:7" ht="15.75" customHeight="1" x14ac:dyDescent="0.25">
      <c r="G1549" s="4"/>
    </row>
    <row r="1550" spans="7:7" ht="15.75" customHeight="1" x14ac:dyDescent="0.25">
      <c r="G1550" s="4"/>
    </row>
    <row r="1551" spans="7:7" ht="15.75" customHeight="1" x14ac:dyDescent="0.25">
      <c r="G1551" s="4"/>
    </row>
    <row r="1552" spans="7:7" ht="15.75" customHeight="1" x14ac:dyDescent="0.25">
      <c r="G1552" s="4"/>
    </row>
    <row r="1553" spans="7:7" ht="15.75" customHeight="1" x14ac:dyDescent="0.25">
      <c r="G1553" s="4"/>
    </row>
    <row r="1554" spans="7:7" ht="15.75" customHeight="1" x14ac:dyDescent="0.25">
      <c r="G1554" s="4"/>
    </row>
    <row r="1555" spans="7:7" ht="15.75" customHeight="1" x14ac:dyDescent="0.25">
      <c r="G1555" s="4"/>
    </row>
    <row r="1556" spans="7:7" ht="15.75" customHeight="1" x14ac:dyDescent="0.25">
      <c r="G1556" s="4"/>
    </row>
    <row r="1557" spans="7:7" ht="15.75" customHeight="1" x14ac:dyDescent="0.25">
      <c r="G1557" s="4"/>
    </row>
    <row r="1558" spans="7:7" ht="15.75" customHeight="1" x14ac:dyDescent="0.25">
      <c r="G1558" s="4"/>
    </row>
    <row r="1559" spans="7:7" ht="15.75" customHeight="1" x14ac:dyDescent="0.25">
      <c r="G1559" s="4"/>
    </row>
    <row r="1560" spans="7:7" ht="15.75" customHeight="1" x14ac:dyDescent="0.25">
      <c r="G1560" s="4"/>
    </row>
    <row r="1561" spans="7:7" ht="15.75" customHeight="1" x14ac:dyDescent="0.25">
      <c r="G1561" s="4"/>
    </row>
    <row r="1562" spans="7:7" ht="15.75" customHeight="1" x14ac:dyDescent="0.25">
      <c r="G1562" s="4"/>
    </row>
    <row r="1563" spans="7:7" ht="15.75" customHeight="1" x14ac:dyDescent="0.25">
      <c r="G1563" s="4"/>
    </row>
    <row r="1564" spans="7:7" ht="15.75" customHeight="1" x14ac:dyDescent="0.25">
      <c r="G1564" s="4"/>
    </row>
    <row r="1565" spans="7:7" ht="15.75" customHeight="1" x14ac:dyDescent="0.25">
      <c r="G1565" s="4"/>
    </row>
    <row r="1566" spans="7:7" ht="15.75" customHeight="1" x14ac:dyDescent="0.25">
      <c r="G1566" s="4"/>
    </row>
    <row r="1567" spans="7:7" ht="15.75" customHeight="1" x14ac:dyDescent="0.25">
      <c r="G1567" s="4"/>
    </row>
    <row r="1568" spans="7:7" ht="15.75" customHeight="1" x14ac:dyDescent="0.25">
      <c r="G1568" s="4"/>
    </row>
    <row r="1569" spans="7:7" ht="15.75" customHeight="1" x14ac:dyDescent="0.25">
      <c r="G1569" s="4"/>
    </row>
    <row r="1570" spans="7:7" ht="15.75" customHeight="1" x14ac:dyDescent="0.25">
      <c r="G1570" s="4"/>
    </row>
    <row r="1571" spans="7:7" ht="15.75" customHeight="1" x14ac:dyDescent="0.25">
      <c r="G1571" s="4"/>
    </row>
    <row r="1572" spans="7:7" ht="15.75" customHeight="1" x14ac:dyDescent="0.25">
      <c r="G1572" s="4"/>
    </row>
    <row r="1573" spans="7:7" ht="15.75" customHeight="1" x14ac:dyDescent="0.25">
      <c r="G1573" s="4"/>
    </row>
    <row r="1574" spans="7:7" ht="15.75" customHeight="1" x14ac:dyDescent="0.25">
      <c r="G1574" s="4"/>
    </row>
    <row r="1575" spans="7:7" ht="15.75" customHeight="1" x14ac:dyDescent="0.25">
      <c r="G1575" s="4"/>
    </row>
    <row r="1576" spans="7:7" ht="15.75" customHeight="1" x14ac:dyDescent="0.25">
      <c r="G1576" s="4"/>
    </row>
    <row r="1577" spans="7:7" ht="15.75" customHeight="1" x14ac:dyDescent="0.25">
      <c r="G1577" s="4"/>
    </row>
    <row r="1578" spans="7:7" ht="15.75" customHeight="1" x14ac:dyDescent="0.25">
      <c r="G1578" s="4"/>
    </row>
    <row r="1579" spans="7:7" ht="15.75" customHeight="1" x14ac:dyDescent="0.25">
      <c r="G1579" s="4"/>
    </row>
    <row r="1580" spans="7:7" ht="15.75" customHeight="1" x14ac:dyDescent="0.25">
      <c r="G1580" s="4"/>
    </row>
    <row r="1581" spans="7:7" ht="15.75" customHeight="1" x14ac:dyDescent="0.25">
      <c r="G1581" s="4"/>
    </row>
    <row r="1582" spans="7:7" ht="15.75" customHeight="1" x14ac:dyDescent="0.25">
      <c r="G1582" s="4"/>
    </row>
    <row r="1583" spans="7:7" ht="15.75" customHeight="1" x14ac:dyDescent="0.25">
      <c r="G1583" s="4"/>
    </row>
    <row r="1584" spans="7:7" ht="15.75" customHeight="1" x14ac:dyDescent="0.25">
      <c r="G1584" s="4"/>
    </row>
    <row r="1585" spans="7:7" ht="15.75" customHeight="1" x14ac:dyDescent="0.25">
      <c r="G1585" s="4"/>
    </row>
    <row r="1586" spans="7:7" ht="15.75" customHeight="1" x14ac:dyDescent="0.25">
      <c r="G1586" s="4"/>
    </row>
    <row r="1587" spans="7:7" ht="15.75" customHeight="1" x14ac:dyDescent="0.25">
      <c r="G1587" s="4"/>
    </row>
    <row r="1588" spans="7:7" ht="15.75" customHeight="1" x14ac:dyDescent="0.25">
      <c r="G1588" s="4"/>
    </row>
    <row r="1589" spans="7:7" ht="15.75" customHeight="1" x14ac:dyDescent="0.25">
      <c r="G1589" s="4"/>
    </row>
    <row r="1590" spans="7:7" ht="15.75" customHeight="1" x14ac:dyDescent="0.25">
      <c r="G1590" s="4"/>
    </row>
    <row r="1591" spans="7:7" ht="15.75" customHeight="1" x14ac:dyDescent="0.25">
      <c r="G1591" s="4"/>
    </row>
    <row r="1592" spans="7:7" ht="15.75" customHeight="1" x14ac:dyDescent="0.25">
      <c r="G1592" s="4"/>
    </row>
    <row r="1593" spans="7:7" ht="15.75" customHeight="1" x14ac:dyDescent="0.25">
      <c r="G1593" s="4"/>
    </row>
    <row r="1594" spans="7:7" ht="15.75" customHeight="1" x14ac:dyDescent="0.25">
      <c r="G1594" s="4"/>
    </row>
    <row r="1595" spans="7:7" ht="15.75" customHeight="1" x14ac:dyDescent="0.25">
      <c r="G1595" s="4"/>
    </row>
    <row r="1596" spans="7:7" ht="15.75" customHeight="1" x14ac:dyDescent="0.25">
      <c r="G1596" s="4"/>
    </row>
    <row r="1597" spans="7:7" ht="15.75" customHeight="1" x14ac:dyDescent="0.25">
      <c r="G1597" s="4"/>
    </row>
    <row r="1598" spans="7:7" ht="15.75" customHeight="1" x14ac:dyDescent="0.25">
      <c r="G1598" s="4"/>
    </row>
    <row r="1599" spans="7:7" ht="15.75" customHeight="1" x14ac:dyDescent="0.25">
      <c r="G1599" s="4"/>
    </row>
    <row r="1600" spans="7:7" ht="15.75" customHeight="1" x14ac:dyDescent="0.25">
      <c r="G1600" s="4"/>
    </row>
    <row r="1601" spans="7:7" ht="15.75" customHeight="1" x14ac:dyDescent="0.25">
      <c r="G1601" s="4"/>
    </row>
    <row r="1602" spans="7:7" ht="15.75" customHeight="1" x14ac:dyDescent="0.25">
      <c r="G1602" s="4"/>
    </row>
    <row r="1603" spans="7:7" ht="15.75" customHeight="1" x14ac:dyDescent="0.25">
      <c r="G1603" s="4"/>
    </row>
    <row r="1604" spans="7:7" ht="15.75" customHeight="1" x14ac:dyDescent="0.25">
      <c r="G1604" s="4"/>
    </row>
    <row r="1605" spans="7:7" ht="15.75" customHeight="1" x14ac:dyDescent="0.25"/>
    <row r="1606" spans="7:7" ht="15.75" customHeight="1" x14ac:dyDescent="0.25"/>
    <row r="1607" spans="7:7" ht="15.75" customHeight="1" x14ac:dyDescent="0.25"/>
    <row r="1608" spans="7:7" ht="15.75" customHeight="1" x14ac:dyDescent="0.25"/>
    <row r="1609" spans="7:7" ht="15.75" customHeight="1" x14ac:dyDescent="0.25"/>
    <row r="1610" spans="7:7" ht="15.75" customHeight="1" x14ac:dyDescent="0.25"/>
    <row r="1611" spans="7:7" ht="15.75" customHeight="1" x14ac:dyDescent="0.25"/>
    <row r="1612" spans="7:7" ht="15.75" customHeight="1" x14ac:dyDescent="0.25"/>
    <row r="1613" spans="7:7" ht="15.75" customHeight="1" x14ac:dyDescent="0.25"/>
    <row r="1614" spans="7:7" ht="15.75" customHeight="1" x14ac:dyDescent="0.25"/>
    <row r="1615" spans="7:7" ht="15.75" customHeight="1" x14ac:dyDescent="0.25"/>
    <row r="1616" spans="7:7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</sheetData>
  <mergeCells count="58">
    <mergeCell ref="H588:H589"/>
    <mergeCell ref="I588:M588"/>
    <mergeCell ref="BM11:BQ11"/>
    <mergeCell ref="BS11:BS12"/>
    <mergeCell ref="P11:T11"/>
    <mergeCell ref="V11:V12"/>
    <mergeCell ref="AK11:AO11"/>
    <mergeCell ref="AX11:AX12"/>
    <mergeCell ref="H587:K587"/>
    <mergeCell ref="L587:M587"/>
    <mergeCell ref="BE11:BE12"/>
    <mergeCell ref="A9:CL9"/>
    <mergeCell ref="A1:CL1"/>
    <mergeCell ref="BP10:BQ10"/>
    <mergeCell ref="A10:D10"/>
    <mergeCell ref="E10:F10"/>
    <mergeCell ref="H10:K10"/>
    <mergeCell ref="CG10:CJ10"/>
    <mergeCell ref="S10:T10"/>
    <mergeCell ref="V10:Y10"/>
    <mergeCell ref="AG10:AH10"/>
    <mergeCell ref="AJ10:AM10"/>
    <mergeCell ref="BE10:BH10"/>
    <mergeCell ref="BI10:BJ10"/>
    <mergeCell ref="BW10:BX10"/>
    <mergeCell ref="CK10:CL10"/>
    <mergeCell ref="BL10:BO10"/>
    <mergeCell ref="BZ11:BZ12"/>
    <mergeCell ref="A11:A12"/>
    <mergeCell ref="B11:F11"/>
    <mergeCell ref="H11:H12"/>
    <mergeCell ref="AX10:BA10"/>
    <mergeCell ref="Z10:AA10"/>
    <mergeCell ref="AC10:AF10"/>
    <mergeCell ref="O10:R10"/>
    <mergeCell ref="AN10:AO10"/>
    <mergeCell ref="I11:M11"/>
    <mergeCell ref="AD11:AH11"/>
    <mergeCell ref="BS10:BV10"/>
    <mergeCell ref="O11:O12"/>
    <mergeCell ref="W11:AA11"/>
    <mergeCell ref="L10:M10"/>
    <mergeCell ref="CA11:CE11"/>
    <mergeCell ref="CG11:CG12"/>
    <mergeCell ref="CH11:CL11"/>
    <mergeCell ref="AC11:AC12"/>
    <mergeCell ref="AQ10:AT10"/>
    <mergeCell ref="AU10:AV10"/>
    <mergeCell ref="AQ11:AQ12"/>
    <mergeCell ref="AR11:AV11"/>
    <mergeCell ref="AJ11:AJ12"/>
    <mergeCell ref="BT11:BX11"/>
    <mergeCell ref="BF11:BJ11"/>
    <mergeCell ref="BL11:BL12"/>
    <mergeCell ref="AY11:BC11"/>
    <mergeCell ref="BB10:BC10"/>
    <mergeCell ref="BZ10:CC10"/>
    <mergeCell ref="CD10:CE10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"/>
  <sheetViews>
    <sheetView workbookViewId="0">
      <selection sqref="A1:XFD1048576"/>
    </sheetView>
  </sheetViews>
  <sheetFormatPr defaultColWidth="13.140625" defaultRowHeight="15" x14ac:dyDescent="0.25"/>
  <sheetData>
    <row r="1" spans="1:83" ht="15.75" x14ac:dyDescent="0.25">
      <c r="A1" s="273" t="s">
        <v>72</v>
      </c>
      <c r="B1" s="226"/>
      <c r="C1" s="226"/>
      <c r="D1" s="226"/>
      <c r="E1" s="274">
        <v>66400000</v>
      </c>
      <c r="F1" s="226"/>
      <c r="G1" s="191"/>
      <c r="H1" s="273" t="s">
        <v>73</v>
      </c>
      <c r="I1" s="226"/>
      <c r="J1" s="226"/>
      <c r="K1" s="226"/>
      <c r="L1" s="274">
        <v>70750000</v>
      </c>
      <c r="M1" s="226"/>
      <c r="N1" s="191"/>
      <c r="O1" s="346" t="s">
        <v>74</v>
      </c>
      <c r="P1" s="226"/>
      <c r="Q1" s="226"/>
      <c r="R1" s="226"/>
      <c r="S1" s="274">
        <v>78700000</v>
      </c>
      <c r="T1" s="226"/>
      <c r="U1" s="191"/>
      <c r="V1" s="273" t="s">
        <v>75</v>
      </c>
      <c r="W1" s="226"/>
      <c r="X1" s="226"/>
      <c r="Y1" s="226"/>
      <c r="Z1" s="274">
        <v>82725000</v>
      </c>
      <c r="AA1" s="226"/>
      <c r="AB1" s="191"/>
      <c r="AC1" s="273" t="s">
        <v>76</v>
      </c>
      <c r="AD1" s="226"/>
      <c r="AE1" s="226"/>
      <c r="AF1" s="226"/>
      <c r="AG1" s="274">
        <v>83350000</v>
      </c>
      <c r="AH1" s="226"/>
      <c r="AI1" s="191"/>
      <c r="AJ1" s="273" t="s">
        <v>77</v>
      </c>
      <c r="AK1" s="226"/>
      <c r="AL1" s="226"/>
      <c r="AM1" s="226"/>
      <c r="AN1" s="274">
        <v>80125000</v>
      </c>
      <c r="AO1" s="226"/>
      <c r="AP1" s="191"/>
      <c r="AQ1" s="273" t="s">
        <v>78</v>
      </c>
      <c r="AR1" s="226"/>
      <c r="AS1" s="226"/>
      <c r="AT1" s="226"/>
      <c r="AU1" s="274">
        <v>93075000</v>
      </c>
      <c r="AV1" s="226"/>
      <c r="AW1" s="191"/>
      <c r="AX1" s="273" t="s">
        <v>79</v>
      </c>
      <c r="AY1" s="226"/>
      <c r="AZ1" s="226"/>
      <c r="BA1" s="226"/>
      <c r="BB1" s="274">
        <v>90900000</v>
      </c>
      <c r="BC1" s="226"/>
      <c r="BD1" s="191"/>
      <c r="BE1" s="273" t="s">
        <v>80</v>
      </c>
      <c r="BF1" s="226"/>
      <c r="BG1" s="226"/>
      <c r="BH1" s="226"/>
      <c r="BI1" s="274">
        <v>76800000</v>
      </c>
      <c r="BJ1" s="226"/>
      <c r="BK1" s="191"/>
      <c r="BL1" s="273" t="s">
        <v>81</v>
      </c>
      <c r="BM1" s="226"/>
      <c r="BN1" s="226"/>
      <c r="BO1" s="226"/>
      <c r="BP1" s="274">
        <v>81525000</v>
      </c>
      <c r="BQ1" s="226"/>
      <c r="BR1" s="191"/>
      <c r="BS1" s="273" t="s">
        <v>82</v>
      </c>
      <c r="BT1" s="226"/>
      <c r="BU1" s="226"/>
      <c r="BV1" s="226"/>
      <c r="BW1" s="274">
        <v>82175000</v>
      </c>
      <c r="BX1" s="226"/>
      <c r="BY1" s="191"/>
      <c r="BZ1" s="273" t="s">
        <v>83</v>
      </c>
      <c r="CA1" s="226"/>
      <c r="CB1" s="226"/>
      <c r="CC1" s="226"/>
      <c r="CD1" s="274">
        <v>87200000</v>
      </c>
      <c r="CE1" s="226"/>
    </row>
    <row r="2" spans="1:83" x14ac:dyDescent="0.25">
      <c r="A2" s="270" t="s">
        <v>33</v>
      </c>
      <c r="B2" s="272" t="s">
        <v>5</v>
      </c>
      <c r="C2" s="226"/>
      <c r="D2" s="226"/>
      <c r="E2" s="226"/>
      <c r="F2" s="226"/>
      <c r="G2" s="191"/>
      <c r="H2" s="270" t="s">
        <v>33</v>
      </c>
      <c r="I2" s="272" t="s">
        <v>5</v>
      </c>
      <c r="J2" s="226"/>
      <c r="K2" s="226"/>
      <c r="L2" s="226"/>
      <c r="M2" s="226"/>
      <c r="N2" s="191"/>
      <c r="O2" s="270" t="s">
        <v>33</v>
      </c>
      <c r="P2" s="272" t="s">
        <v>5</v>
      </c>
      <c r="Q2" s="226"/>
      <c r="R2" s="226"/>
      <c r="S2" s="226"/>
      <c r="T2" s="226"/>
      <c r="U2" s="191"/>
      <c r="V2" s="270" t="s">
        <v>33</v>
      </c>
      <c r="W2" s="272" t="s">
        <v>5</v>
      </c>
      <c r="X2" s="226"/>
      <c r="Y2" s="226"/>
      <c r="Z2" s="226"/>
      <c r="AA2" s="226"/>
      <c r="AB2" s="191"/>
      <c r="AC2" s="270" t="s">
        <v>33</v>
      </c>
      <c r="AD2" s="272" t="s">
        <v>5</v>
      </c>
      <c r="AE2" s="226"/>
      <c r="AF2" s="226"/>
      <c r="AG2" s="226"/>
      <c r="AH2" s="226"/>
      <c r="AI2" s="191"/>
      <c r="AJ2" s="270" t="s">
        <v>33</v>
      </c>
      <c r="AK2" s="272" t="s">
        <v>5</v>
      </c>
      <c r="AL2" s="226"/>
      <c r="AM2" s="226"/>
      <c r="AN2" s="226"/>
      <c r="AO2" s="226"/>
      <c r="AP2" s="191"/>
      <c r="AQ2" s="270" t="s">
        <v>33</v>
      </c>
      <c r="AR2" s="272" t="s">
        <v>5</v>
      </c>
      <c r="AS2" s="226"/>
      <c r="AT2" s="226"/>
      <c r="AU2" s="226"/>
      <c r="AV2" s="226"/>
      <c r="AW2" s="191"/>
      <c r="AX2" s="270" t="s">
        <v>33</v>
      </c>
      <c r="AY2" s="272" t="s">
        <v>5</v>
      </c>
      <c r="AZ2" s="226"/>
      <c r="BA2" s="226"/>
      <c r="BB2" s="226"/>
      <c r="BC2" s="226"/>
      <c r="BD2" s="191"/>
      <c r="BE2" s="270" t="s">
        <v>33</v>
      </c>
      <c r="BF2" s="272" t="s">
        <v>5</v>
      </c>
      <c r="BG2" s="226"/>
      <c r="BH2" s="226"/>
      <c r="BI2" s="226"/>
      <c r="BJ2" s="226"/>
      <c r="BK2" s="191"/>
      <c r="BL2" s="270" t="s">
        <v>33</v>
      </c>
      <c r="BM2" s="272" t="s">
        <v>5</v>
      </c>
      <c r="BN2" s="226"/>
      <c r="BO2" s="226"/>
      <c r="BP2" s="226"/>
      <c r="BQ2" s="226"/>
      <c r="BR2" s="191"/>
      <c r="BS2" s="270" t="s">
        <v>33</v>
      </c>
      <c r="BT2" s="272" t="s">
        <v>5</v>
      </c>
      <c r="BU2" s="226"/>
      <c r="BV2" s="226"/>
      <c r="BW2" s="226"/>
      <c r="BX2" s="226"/>
      <c r="BY2" s="191"/>
      <c r="BZ2" s="270" t="s">
        <v>33</v>
      </c>
      <c r="CA2" s="272" t="s">
        <v>5</v>
      </c>
      <c r="CB2" s="226"/>
      <c r="CC2" s="226"/>
      <c r="CD2" s="226"/>
      <c r="CE2" s="226"/>
    </row>
    <row r="3" spans="1:83" x14ac:dyDescent="0.25">
      <c r="A3" s="271"/>
      <c r="B3" s="5">
        <v>11</v>
      </c>
      <c r="C3" s="5">
        <v>17</v>
      </c>
      <c r="D3" s="5">
        <v>23</v>
      </c>
      <c r="E3" s="5">
        <v>29</v>
      </c>
      <c r="F3" s="5">
        <v>35</v>
      </c>
      <c r="G3" s="191"/>
      <c r="H3" s="271"/>
      <c r="I3" s="5">
        <v>11</v>
      </c>
      <c r="J3" s="5">
        <v>17</v>
      </c>
      <c r="K3" s="5">
        <v>23</v>
      </c>
      <c r="L3" s="5">
        <v>29</v>
      </c>
      <c r="M3" s="5">
        <v>35</v>
      </c>
      <c r="N3" s="191"/>
      <c r="O3" s="271"/>
      <c r="P3" s="5">
        <v>11</v>
      </c>
      <c r="Q3" s="5">
        <v>17</v>
      </c>
      <c r="R3" s="5">
        <v>23</v>
      </c>
      <c r="S3" s="5">
        <v>29</v>
      </c>
      <c r="T3" s="5">
        <v>35</v>
      </c>
      <c r="U3" s="191"/>
      <c r="V3" s="271"/>
      <c r="W3" s="5">
        <v>11</v>
      </c>
      <c r="X3" s="5">
        <v>17</v>
      </c>
      <c r="Y3" s="5">
        <v>23</v>
      </c>
      <c r="Z3" s="5">
        <v>29</v>
      </c>
      <c r="AA3" s="5">
        <v>35</v>
      </c>
      <c r="AB3" s="191"/>
      <c r="AC3" s="271"/>
      <c r="AD3" s="5">
        <v>11</v>
      </c>
      <c r="AE3" s="5">
        <v>17</v>
      </c>
      <c r="AF3" s="5">
        <v>23</v>
      </c>
      <c r="AG3" s="5">
        <v>29</v>
      </c>
      <c r="AH3" s="5">
        <v>35</v>
      </c>
      <c r="AI3" s="191"/>
      <c r="AJ3" s="271"/>
      <c r="AK3" s="5">
        <v>11</v>
      </c>
      <c r="AL3" s="5">
        <v>17</v>
      </c>
      <c r="AM3" s="5">
        <v>23</v>
      </c>
      <c r="AN3" s="5">
        <v>29</v>
      </c>
      <c r="AO3" s="5">
        <v>35</v>
      </c>
      <c r="AP3" s="191"/>
      <c r="AQ3" s="271"/>
      <c r="AR3" s="5">
        <v>11</v>
      </c>
      <c r="AS3" s="5">
        <v>17</v>
      </c>
      <c r="AT3" s="5">
        <v>23</v>
      </c>
      <c r="AU3" s="5">
        <v>29</v>
      </c>
      <c r="AV3" s="5">
        <v>35</v>
      </c>
      <c r="AW3" s="191"/>
      <c r="AX3" s="271"/>
      <c r="AY3" s="5">
        <v>11</v>
      </c>
      <c r="AZ3" s="5">
        <v>17</v>
      </c>
      <c r="BA3" s="5">
        <v>23</v>
      </c>
      <c r="BB3" s="5">
        <v>29</v>
      </c>
      <c r="BC3" s="5">
        <v>35</v>
      </c>
      <c r="BD3" s="191"/>
      <c r="BE3" s="271"/>
      <c r="BF3" s="5">
        <v>11</v>
      </c>
      <c r="BG3" s="5">
        <v>17</v>
      </c>
      <c r="BH3" s="5">
        <v>23</v>
      </c>
      <c r="BI3" s="5">
        <v>29</v>
      </c>
      <c r="BJ3" s="5">
        <v>35</v>
      </c>
      <c r="BK3" s="191"/>
      <c r="BL3" s="271"/>
      <c r="BM3" s="5">
        <v>11</v>
      </c>
      <c r="BN3" s="5">
        <v>17</v>
      </c>
      <c r="BO3" s="5">
        <v>23</v>
      </c>
      <c r="BP3" s="5">
        <v>29</v>
      </c>
      <c r="BQ3" s="5">
        <v>35</v>
      </c>
      <c r="BR3" s="191"/>
      <c r="BS3" s="271"/>
      <c r="BT3" s="5">
        <v>11</v>
      </c>
      <c r="BU3" s="5">
        <v>17</v>
      </c>
      <c r="BV3" s="5">
        <v>23</v>
      </c>
      <c r="BW3" s="5">
        <v>29</v>
      </c>
      <c r="BX3" s="5">
        <v>35</v>
      </c>
      <c r="BY3" s="191"/>
      <c r="BZ3" s="271"/>
      <c r="CA3" s="5">
        <v>11</v>
      </c>
      <c r="CB3" s="5">
        <v>17</v>
      </c>
      <c r="CC3" s="5">
        <v>23</v>
      </c>
      <c r="CD3" s="5">
        <v>29</v>
      </c>
      <c r="CE3" s="5">
        <v>35</v>
      </c>
    </row>
    <row r="4" spans="1:83" x14ac:dyDescent="0.25">
      <c r="A4" s="192">
        <v>20000000</v>
      </c>
      <c r="B4" s="192">
        <v>5514000</v>
      </c>
      <c r="C4" s="192">
        <v>3874000</v>
      </c>
      <c r="D4" s="192">
        <v>3179000</v>
      </c>
      <c r="E4" s="192">
        <v>2805000</v>
      </c>
      <c r="F4" s="192">
        <v>2521000</v>
      </c>
      <c r="G4" s="191"/>
      <c r="H4" s="192">
        <v>20000000</v>
      </c>
      <c r="I4" s="192">
        <v>6013000</v>
      </c>
      <c r="J4" s="192">
        <v>4223000</v>
      </c>
      <c r="K4" s="192">
        <v>3464000</v>
      </c>
      <c r="L4" s="192">
        <v>3056000</v>
      </c>
      <c r="M4" s="192">
        <v>2746000</v>
      </c>
      <c r="N4" s="191"/>
      <c r="O4" s="192">
        <v>20000000</v>
      </c>
      <c r="P4" s="192">
        <v>6924000</v>
      </c>
      <c r="Q4" s="192">
        <v>4861000</v>
      </c>
      <c r="R4" s="192">
        <v>3984000</v>
      </c>
      <c r="S4" s="192">
        <v>3515000</v>
      </c>
      <c r="T4" s="192">
        <v>3158000</v>
      </c>
      <c r="U4" s="191"/>
      <c r="V4" s="192">
        <v>20000000</v>
      </c>
      <c r="W4" s="192">
        <v>7386000</v>
      </c>
      <c r="X4" s="192">
        <v>5184000</v>
      </c>
      <c r="Y4" s="192">
        <v>4248000</v>
      </c>
      <c r="Z4" s="192">
        <v>3748000</v>
      </c>
      <c r="AA4" s="192">
        <v>3366000</v>
      </c>
      <c r="AB4" s="191"/>
      <c r="AC4" s="192">
        <v>20000000</v>
      </c>
      <c r="AD4" s="192">
        <v>7458000</v>
      </c>
      <c r="AE4" s="192">
        <v>5234000</v>
      </c>
      <c r="AF4" s="192">
        <v>4289000</v>
      </c>
      <c r="AG4" s="192">
        <v>3784000</v>
      </c>
      <c r="AH4" s="192">
        <v>3398000</v>
      </c>
      <c r="AI4" s="191"/>
      <c r="AJ4" s="192">
        <v>20000000</v>
      </c>
      <c r="AK4" s="192">
        <v>7088000</v>
      </c>
      <c r="AL4" s="192">
        <v>4975000</v>
      </c>
      <c r="AM4" s="192">
        <v>4078000</v>
      </c>
      <c r="AN4" s="192">
        <v>3598000</v>
      </c>
      <c r="AO4" s="192">
        <v>3232000</v>
      </c>
      <c r="AP4" s="191"/>
      <c r="AQ4" s="192">
        <v>20000000</v>
      </c>
      <c r="AR4" s="192">
        <v>8573000</v>
      </c>
      <c r="AS4" s="192">
        <v>6014000</v>
      </c>
      <c r="AT4" s="192">
        <v>4926000</v>
      </c>
      <c r="AU4" s="192">
        <v>4345000</v>
      </c>
      <c r="AV4" s="192">
        <v>3902000</v>
      </c>
      <c r="AW4" s="191"/>
      <c r="AX4" s="192">
        <v>20000000</v>
      </c>
      <c r="AY4" s="192">
        <v>8323000</v>
      </c>
      <c r="AZ4" s="192">
        <v>5839000</v>
      </c>
      <c r="BA4" s="192">
        <v>4783000</v>
      </c>
      <c r="BB4" s="192">
        <v>4220000</v>
      </c>
      <c r="BC4" s="192">
        <v>3789000</v>
      </c>
      <c r="BD4" s="191"/>
      <c r="BE4" s="192">
        <v>20000000</v>
      </c>
      <c r="BF4" s="192">
        <v>6706000</v>
      </c>
      <c r="BG4" s="192">
        <v>4708000</v>
      </c>
      <c r="BH4" s="192">
        <v>3860000</v>
      </c>
      <c r="BI4" s="192">
        <v>3406000</v>
      </c>
      <c r="BJ4" s="192">
        <v>3059000</v>
      </c>
      <c r="BK4" s="191"/>
      <c r="BL4" s="192">
        <v>20000000</v>
      </c>
      <c r="BM4" s="192">
        <v>7248000</v>
      </c>
      <c r="BN4" s="192">
        <v>5087000</v>
      </c>
      <c r="BO4" s="192">
        <v>4169000</v>
      </c>
      <c r="BP4" s="192">
        <v>3678000</v>
      </c>
      <c r="BQ4" s="192">
        <v>3304000</v>
      </c>
      <c r="BR4" s="191"/>
      <c r="BS4" s="192">
        <v>20000000</v>
      </c>
      <c r="BT4" s="192">
        <v>7323000</v>
      </c>
      <c r="BU4" s="192">
        <v>5139000</v>
      </c>
      <c r="BV4" s="192">
        <v>4212000</v>
      </c>
      <c r="BW4" s="192">
        <v>3716000</v>
      </c>
      <c r="BX4" s="192">
        <v>3338000</v>
      </c>
      <c r="BY4" s="191"/>
      <c r="BZ4" s="192">
        <v>20000000</v>
      </c>
      <c r="CA4" s="192">
        <v>7899000</v>
      </c>
      <c r="CB4" s="192">
        <v>5543000</v>
      </c>
      <c r="CC4" s="192">
        <v>4541000</v>
      </c>
      <c r="CD4" s="192">
        <v>4006000</v>
      </c>
      <c r="CE4" s="192">
        <v>3598000</v>
      </c>
    </row>
    <row r="5" spans="1:83" x14ac:dyDescent="0.25">
      <c r="A5" s="192">
        <v>21000000</v>
      </c>
      <c r="B5" s="192">
        <v>5402000</v>
      </c>
      <c r="C5" s="192">
        <v>3797000</v>
      </c>
      <c r="D5" s="192">
        <v>3116000</v>
      </c>
      <c r="E5" s="192">
        <v>2750000</v>
      </c>
      <c r="F5" s="192">
        <v>2472000</v>
      </c>
      <c r="G5" s="191"/>
      <c r="H5" s="192">
        <v>21000000</v>
      </c>
      <c r="I5" s="192">
        <v>5900000</v>
      </c>
      <c r="J5" s="192">
        <v>4145000</v>
      </c>
      <c r="K5" s="192">
        <v>3401000</v>
      </c>
      <c r="L5" s="192">
        <v>3001000</v>
      </c>
      <c r="M5" s="192">
        <v>2698000</v>
      </c>
      <c r="N5" s="191"/>
      <c r="O5" s="192">
        <v>21000000</v>
      </c>
      <c r="P5" s="192">
        <v>6812000</v>
      </c>
      <c r="Q5" s="192">
        <v>4783000</v>
      </c>
      <c r="R5" s="192">
        <v>3922000</v>
      </c>
      <c r="S5" s="192">
        <v>3460000</v>
      </c>
      <c r="T5" s="192">
        <v>3109000</v>
      </c>
      <c r="U5" s="191"/>
      <c r="V5" s="192">
        <v>21000000</v>
      </c>
      <c r="W5" s="192">
        <v>7274000</v>
      </c>
      <c r="X5" s="192">
        <v>5106000</v>
      </c>
      <c r="Y5" s="192">
        <v>4186000</v>
      </c>
      <c r="Z5" s="192">
        <v>3693000</v>
      </c>
      <c r="AA5" s="192">
        <v>3317000</v>
      </c>
      <c r="AB5" s="191"/>
      <c r="AC5" s="192">
        <v>21000000</v>
      </c>
      <c r="AD5" s="192">
        <v>7345000</v>
      </c>
      <c r="AE5" s="192">
        <v>5156000</v>
      </c>
      <c r="AF5" s="192">
        <v>4226000</v>
      </c>
      <c r="AG5" s="192">
        <v>3729000</v>
      </c>
      <c r="AH5" s="192">
        <v>3350000</v>
      </c>
      <c r="AI5" s="191"/>
      <c r="AJ5" s="192">
        <v>21000000</v>
      </c>
      <c r="AK5" s="192">
        <v>6976000</v>
      </c>
      <c r="AL5" s="192">
        <v>4898000</v>
      </c>
      <c r="AM5" s="192">
        <v>4015000</v>
      </c>
      <c r="AN5" s="192">
        <v>3543000</v>
      </c>
      <c r="AO5" s="192">
        <v>3183000</v>
      </c>
      <c r="AP5" s="191"/>
      <c r="AQ5" s="192">
        <v>21000000</v>
      </c>
      <c r="AR5" s="192">
        <v>8461000</v>
      </c>
      <c r="AS5" s="192">
        <v>5936000</v>
      </c>
      <c r="AT5" s="192">
        <v>4863000</v>
      </c>
      <c r="AU5" s="192">
        <v>4290000</v>
      </c>
      <c r="AV5" s="192">
        <v>3853000</v>
      </c>
      <c r="AW5" s="191"/>
      <c r="AX5" s="192">
        <v>21000000</v>
      </c>
      <c r="AY5" s="192">
        <v>8211000</v>
      </c>
      <c r="AZ5" s="192">
        <v>5762000</v>
      </c>
      <c r="BA5" s="192">
        <v>4721000</v>
      </c>
      <c r="BB5" s="192">
        <v>4165000</v>
      </c>
      <c r="BC5" s="192">
        <v>3740000</v>
      </c>
      <c r="BD5" s="191"/>
      <c r="BE5" s="192">
        <v>21000000</v>
      </c>
      <c r="BF5" s="192">
        <v>6594000</v>
      </c>
      <c r="BG5" s="192">
        <v>4631000</v>
      </c>
      <c r="BH5" s="192">
        <v>3798000</v>
      </c>
      <c r="BI5" s="192">
        <v>3351000</v>
      </c>
      <c r="BJ5" s="192">
        <v>3011000</v>
      </c>
      <c r="BK5" s="191"/>
      <c r="BL5" s="192">
        <v>21000000</v>
      </c>
      <c r="BM5" s="192">
        <v>7136000</v>
      </c>
      <c r="BN5" s="192">
        <v>5010000</v>
      </c>
      <c r="BO5" s="192">
        <v>4107000</v>
      </c>
      <c r="BP5" s="192">
        <v>3624000</v>
      </c>
      <c r="BQ5" s="192">
        <v>3255000</v>
      </c>
      <c r="BR5" s="191"/>
      <c r="BS5" s="192">
        <v>21000000</v>
      </c>
      <c r="BT5" s="192">
        <v>7211000</v>
      </c>
      <c r="BU5" s="192">
        <v>5062000</v>
      </c>
      <c r="BV5" s="192">
        <v>4150000</v>
      </c>
      <c r="BW5" s="192">
        <v>3661000</v>
      </c>
      <c r="BX5" s="192">
        <v>3289000</v>
      </c>
      <c r="BY5" s="191"/>
      <c r="BZ5" s="192">
        <v>21000000</v>
      </c>
      <c r="CA5" s="192">
        <v>7787000</v>
      </c>
      <c r="CB5" s="192">
        <v>5465000</v>
      </c>
      <c r="CC5" s="192">
        <v>4479000</v>
      </c>
      <c r="CD5" s="192">
        <v>3951000</v>
      </c>
      <c r="CE5" s="192">
        <v>3549000</v>
      </c>
    </row>
    <row r="6" spans="1:83" x14ac:dyDescent="0.25">
      <c r="A6" s="192">
        <v>22000000</v>
      </c>
      <c r="B6" s="192">
        <v>5290000</v>
      </c>
      <c r="C6" s="192">
        <v>3720000</v>
      </c>
      <c r="D6" s="192">
        <v>3053000</v>
      </c>
      <c r="E6" s="192">
        <v>2695000</v>
      </c>
      <c r="F6" s="192">
        <v>2423000</v>
      </c>
      <c r="G6" s="191"/>
      <c r="H6" s="192">
        <v>22000000</v>
      </c>
      <c r="I6" s="192">
        <v>5787000</v>
      </c>
      <c r="J6" s="192">
        <v>4067000</v>
      </c>
      <c r="K6" s="192">
        <v>3338000</v>
      </c>
      <c r="L6" s="192">
        <v>2946000</v>
      </c>
      <c r="M6" s="192">
        <v>2650000</v>
      </c>
      <c r="N6" s="191"/>
      <c r="O6" s="192">
        <v>22000000</v>
      </c>
      <c r="P6" s="192">
        <v>6700000</v>
      </c>
      <c r="Q6" s="192">
        <v>4705000</v>
      </c>
      <c r="R6" s="192">
        <v>3860000</v>
      </c>
      <c r="S6" s="192">
        <v>3405000</v>
      </c>
      <c r="T6" s="192">
        <v>3060000</v>
      </c>
      <c r="U6" s="191"/>
      <c r="V6" s="192">
        <v>22000000</v>
      </c>
      <c r="W6" s="192">
        <v>7162000</v>
      </c>
      <c r="X6" s="192">
        <v>5028000</v>
      </c>
      <c r="Y6" s="192">
        <v>4124000</v>
      </c>
      <c r="Z6" s="192">
        <v>3638000</v>
      </c>
      <c r="AA6" s="192">
        <v>3268000</v>
      </c>
      <c r="AB6" s="191"/>
      <c r="AC6" s="192">
        <v>22000000</v>
      </c>
      <c r="AD6" s="192">
        <v>7232000</v>
      </c>
      <c r="AE6" s="192">
        <v>5078000</v>
      </c>
      <c r="AF6" s="192">
        <v>4163000</v>
      </c>
      <c r="AG6" s="192">
        <v>3674000</v>
      </c>
      <c r="AH6" s="192">
        <v>3302000</v>
      </c>
      <c r="AI6" s="191"/>
      <c r="AJ6" s="192">
        <v>22000000</v>
      </c>
      <c r="AK6" s="192">
        <v>6864000</v>
      </c>
      <c r="AL6" s="192">
        <v>4821000</v>
      </c>
      <c r="AM6" s="192">
        <v>3952000</v>
      </c>
      <c r="AN6" s="192">
        <v>3488000</v>
      </c>
      <c r="AO6" s="192">
        <v>3134000</v>
      </c>
      <c r="AP6" s="191"/>
      <c r="AQ6" s="192">
        <v>22000000</v>
      </c>
      <c r="AR6" s="192">
        <v>8349000</v>
      </c>
      <c r="AS6" s="192">
        <v>5858000</v>
      </c>
      <c r="AT6" s="192">
        <v>4800000</v>
      </c>
      <c r="AU6" s="192">
        <v>4235000</v>
      </c>
      <c r="AV6" s="192">
        <v>3804000</v>
      </c>
      <c r="AW6" s="191"/>
      <c r="AX6" s="192">
        <v>22000000</v>
      </c>
      <c r="AY6" s="192">
        <v>8099000</v>
      </c>
      <c r="AZ6" s="192">
        <v>5685000</v>
      </c>
      <c r="BA6" s="192">
        <v>4659000</v>
      </c>
      <c r="BB6" s="192">
        <v>4110000</v>
      </c>
      <c r="BC6" s="192">
        <v>3691000</v>
      </c>
      <c r="BD6" s="191"/>
      <c r="BE6" s="192">
        <v>22000000</v>
      </c>
      <c r="BF6" s="192">
        <v>6482000</v>
      </c>
      <c r="BG6" s="192">
        <v>4554000</v>
      </c>
      <c r="BH6" s="192">
        <v>3736000</v>
      </c>
      <c r="BI6" s="192">
        <v>3296000</v>
      </c>
      <c r="BJ6" s="192">
        <v>2963000</v>
      </c>
      <c r="BK6" s="191"/>
      <c r="BL6" s="192">
        <v>22000000</v>
      </c>
      <c r="BM6" s="192">
        <v>7024000</v>
      </c>
      <c r="BN6" s="192">
        <v>4933000</v>
      </c>
      <c r="BO6" s="192">
        <v>4045000</v>
      </c>
      <c r="BP6" s="192">
        <v>3570000</v>
      </c>
      <c r="BQ6" s="192">
        <v>3206000</v>
      </c>
      <c r="BR6" s="191"/>
      <c r="BS6" s="192">
        <v>22000000</v>
      </c>
      <c r="BT6" s="192">
        <v>7099000</v>
      </c>
      <c r="BU6" s="192">
        <v>4985000</v>
      </c>
      <c r="BV6" s="192">
        <v>4088000</v>
      </c>
      <c r="BW6" s="192">
        <v>3606000</v>
      </c>
      <c r="BX6" s="192">
        <v>3240000</v>
      </c>
      <c r="BY6" s="191"/>
      <c r="BZ6" s="192">
        <v>22000000</v>
      </c>
      <c r="CA6" s="192">
        <v>7675000</v>
      </c>
      <c r="CB6" s="192">
        <v>5387000</v>
      </c>
      <c r="CC6" s="192">
        <v>4417000</v>
      </c>
      <c r="CD6" s="192">
        <v>3896000</v>
      </c>
      <c r="CE6" s="192">
        <v>3500000</v>
      </c>
    </row>
    <row r="7" spans="1:83" x14ac:dyDescent="0.25">
      <c r="A7" s="192">
        <v>23000000</v>
      </c>
      <c r="B7" s="192">
        <v>5178000</v>
      </c>
      <c r="C7" s="192">
        <v>3643000</v>
      </c>
      <c r="D7" s="192">
        <v>2990000</v>
      </c>
      <c r="E7" s="192">
        <v>2640000</v>
      </c>
      <c r="F7" s="192">
        <v>2374000</v>
      </c>
      <c r="G7" s="191"/>
      <c r="H7" s="192">
        <v>23000000</v>
      </c>
      <c r="I7" s="192">
        <v>5674000</v>
      </c>
      <c r="J7" s="192">
        <v>3989000</v>
      </c>
      <c r="K7" s="192">
        <v>3275000</v>
      </c>
      <c r="L7" s="192">
        <v>2891000</v>
      </c>
      <c r="M7" s="192">
        <v>2602000</v>
      </c>
      <c r="N7" s="191"/>
      <c r="O7" s="192">
        <v>23000000</v>
      </c>
      <c r="P7" s="192">
        <v>6588000</v>
      </c>
      <c r="Q7" s="192">
        <v>4627000</v>
      </c>
      <c r="R7" s="192">
        <v>3798000</v>
      </c>
      <c r="S7" s="192">
        <v>3350000</v>
      </c>
      <c r="T7" s="192">
        <v>3011000</v>
      </c>
      <c r="U7" s="191"/>
      <c r="V7" s="192">
        <v>23000000</v>
      </c>
      <c r="W7" s="192">
        <v>7050000</v>
      </c>
      <c r="X7" s="192">
        <v>4950000</v>
      </c>
      <c r="Y7" s="192">
        <v>4062000</v>
      </c>
      <c r="Z7" s="192">
        <v>3583000</v>
      </c>
      <c r="AA7" s="192">
        <v>3219000</v>
      </c>
      <c r="AB7" s="191"/>
      <c r="AC7" s="192">
        <v>23000000</v>
      </c>
      <c r="AD7" s="192">
        <v>7119000</v>
      </c>
      <c r="AE7" s="192">
        <v>5000000</v>
      </c>
      <c r="AF7" s="192">
        <v>4100000</v>
      </c>
      <c r="AG7" s="192">
        <v>3619000</v>
      </c>
      <c r="AH7" s="192">
        <v>3254000</v>
      </c>
      <c r="AI7" s="191"/>
      <c r="AJ7" s="192">
        <v>23000000</v>
      </c>
      <c r="AK7" s="192">
        <v>6752000</v>
      </c>
      <c r="AL7" s="192">
        <v>4744000</v>
      </c>
      <c r="AM7" s="192">
        <v>3889000</v>
      </c>
      <c r="AN7" s="192">
        <v>3433000</v>
      </c>
      <c r="AO7" s="192">
        <v>3085000</v>
      </c>
      <c r="AP7" s="191"/>
      <c r="AQ7" s="192">
        <v>23000000</v>
      </c>
      <c r="AR7" s="192">
        <v>8237000</v>
      </c>
      <c r="AS7" s="192">
        <v>5780000</v>
      </c>
      <c r="AT7" s="192">
        <v>4737000</v>
      </c>
      <c r="AU7" s="192">
        <v>4180000</v>
      </c>
      <c r="AV7" s="192">
        <v>3755000</v>
      </c>
      <c r="AW7" s="191"/>
      <c r="AX7" s="192">
        <v>23000000</v>
      </c>
      <c r="AY7" s="192">
        <v>7987000</v>
      </c>
      <c r="AZ7" s="192">
        <v>5608000</v>
      </c>
      <c r="BA7" s="192">
        <v>4597000</v>
      </c>
      <c r="BB7" s="192">
        <v>4055000</v>
      </c>
      <c r="BC7" s="192">
        <v>3642000</v>
      </c>
      <c r="BD7" s="191"/>
      <c r="BE7" s="192">
        <v>23000000</v>
      </c>
      <c r="BF7" s="192">
        <v>6370000</v>
      </c>
      <c r="BG7" s="192">
        <v>4477000</v>
      </c>
      <c r="BH7" s="192">
        <v>3674000</v>
      </c>
      <c r="BI7" s="192">
        <v>3241000</v>
      </c>
      <c r="BJ7" s="192">
        <v>2915000</v>
      </c>
      <c r="BK7" s="191"/>
      <c r="BL7" s="192">
        <v>23000000</v>
      </c>
      <c r="BM7" s="192">
        <v>6912000</v>
      </c>
      <c r="BN7" s="192">
        <v>4856000</v>
      </c>
      <c r="BO7" s="192">
        <v>3983000</v>
      </c>
      <c r="BP7" s="192">
        <v>3516000</v>
      </c>
      <c r="BQ7" s="192">
        <v>3157000</v>
      </c>
      <c r="BR7" s="191"/>
      <c r="BS7" s="192">
        <v>23000000</v>
      </c>
      <c r="BT7" s="192">
        <v>6987000</v>
      </c>
      <c r="BU7" s="192">
        <v>4908000</v>
      </c>
      <c r="BV7" s="192">
        <v>4026000</v>
      </c>
      <c r="BW7" s="192">
        <v>3551000</v>
      </c>
      <c r="BX7" s="192">
        <v>3191000</v>
      </c>
      <c r="BY7" s="191"/>
      <c r="BZ7" s="192">
        <v>23000000</v>
      </c>
      <c r="CA7" s="192">
        <v>7563000</v>
      </c>
      <c r="CB7" s="192">
        <v>5309000</v>
      </c>
      <c r="CC7" s="192">
        <v>4355000</v>
      </c>
      <c r="CD7" s="192">
        <v>3841000</v>
      </c>
      <c r="CE7" s="192">
        <v>3451000</v>
      </c>
    </row>
    <row r="8" spans="1:83" x14ac:dyDescent="0.25">
      <c r="A8" s="192">
        <v>24000000</v>
      </c>
      <c r="B8" s="192">
        <v>5066000</v>
      </c>
      <c r="C8" s="192">
        <v>3566000</v>
      </c>
      <c r="D8" s="192">
        <v>2927000</v>
      </c>
      <c r="E8" s="192">
        <v>2585000</v>
      </c>
      <c r="F8" s="192">
        <v>2325000</v>
      </c>
      <c r="G8" s="191"/>
      <c r="H8" s="192">
        <v>24000000</v>
      </c>
      <c r="I8" s="192">
        <v>5561000</v>
      </c>
      <c r="J8" s="192">
        <v>3911000</v>
      </c>
      <c r="K8" s="192">
        <v>3212000</v>
      </c>
      <c r="L8" s="192">
        <v>2836000</v>
      </c>
      <c r="M8" s="192">
        <v>2554000</v>
      </c>
      <c r="N8" s="191"/>
      <c r="O8" s="192">
        <v>24000000</v>
      </c>
      <c r="P8" s="192">
        <v>6476000</v>
      </c>
      <c r="Q8" s="192">
        <v>4549000</v>
      </c>
      <c r="R8" s="192">
        <v>3736000</v>
      </c>
      <c r="S8" s="192">
        <v>3295000</v>
      </c>
      <c r="T8" s="192">
        <v>2962000</v>
      </c>
      <c r="U8" s="191"/>
      <c r="V8" s="192">
        <v>24000000</v>
      </c>
      <c r="W8" s="192">
        <v>6938000</v>
      </c>
      <c r="X8" s="192">
        <v>4872000</v>
      </c>
      <c r="Y8" s="192">
        <v>4000000</v>
      </c>
      <c r="Z8" s="192">
        <v>3528000</v>
      </c>
      <c r="AA8" s="192">
        <v>3170000</v>
      </c>
      <c r="AB8" s="191"/>
      <c r="AC8" s="192">
        <v>24000000</v>
      </c>
      <c r="AD8" s="192">
        <v>7006000</v>
      </c>
      <c r="AE8" s="192">
        <v>4922000</v>
      </c>
      <c r="AF8" s="192">
        <v>4037000</v>
      </c>
      <c r="AG8" s="192">
        <v>3564000</v>
      </c>
      <c r="AH8" s="192">
        <v>3206000</v>
      </c>
      <c r="AI8" s="191"/>
      <c r="AJ8" s="192">
        <v>24000000</v>
      </c>
      <c r="AK8" s="192">
        <v>6640000</v>
      </c>
      <c r="AL8" s="192">
        <v>4667000</v>
      </c>
      <c r="AM8" s="192">
        <v>3826000</v>
      </c>
      <c r="AN8" s="192">
        <v>3378000</v>
      </c>
      <c r="AO8" s="192">
        <v>3036000</v>
      </c>
      <c r="AP8" s="191"/>
      <c r="AQ8" s="192">
        <v>24000000</v>
      </c>
      <c r="AR8" s="192">
        <v>8125000</v>
      </c>
      <c r="AS8" s="192">
        <v>5702000</v>
      </c>
      <c r="AT8" s="192">
        <v>4674000</v>
      </c>
      <c r="AU8" s="192">
        <v>4125000</v>
      </c>
      <c r="AV8" s="192">
        <v>3706000</v>
      </c>
      <c r="AW8" s="191"/>
      <c r="AX8" s="192">
        <v>24000000</v>
      </c>
      <c r="AY8" s="192">
        <v>7875000</v>
      </c>
      <c r="AZ8" s="192">
        <v>5531000</v>
      </c>
      <c r="BA8" s="192">
        <v>4535000</v>
      </c>
      <c r="BB8" s="192">
        <v>4000000</v>
      </c>
      <c r="BC8" s="192">
        <v>3593000</v>
      </c>
      <c r="BD8" s="191"/>
      <c r="BE8" s="192">
        <v>24000000</v>
      </c>
      <c r="BF8" s="192">
        <v>6258000</v>
      </c>
      <c r="BG8" s="192">
        <v>4400000</v>
      </c>
      <c r="BH8" s="192">
        <v>3612000</v>
      </c>
      <c r="BI8" s="192">
        <v>3186000</v>
      </c>
      <c r="BJ8" s="192">
        <v>2867000</v>
      </c>
      <c r="BK8" s="191"/>
      <c r="BL8" s="192">
        <v>24000000</v>
      </c>
      <c r="BM8" s="192">
        <v>6800000</v>
      </c>
      <c r="BN8" s="192">
        <v>4779000</v>
      </c>
      <c r="BO8" s="192">
        <v>3921000</v>
      </c>
      <c r="BP8" s="192">
        <v>3462000</v>
      </c>
      <c r="BQ8" s="192">
        <v>3108000</v>
      </c>
      <c r="BR8" s="191"/>
      <c r="BS8" s="192">
        <v>24000000</v>
      </c>
      <c r="BT8" s="192">
        <v>6875000</v>
      </c>
      <c r="BU8" s="192">
        <v>4831000</v>
      </c>
      <c r="BV8" s="192">
        <v>3964000</v>
      </c>
      <c r="BW8" s="192">
        <v>3496000</v>
      </c>
      <c r="BX8" s="192">
        <v>3142000</v>
      </c>
      <c r="BY8" s="191"/>
      <c r="BZ8" s="192">
        <v>24000000</v>
      </c>
      <c r="CA8" s="192">
        <v>7451000</v>
      </c>
      <c r="CB8" s="192">
        <v>5231000</v>
      </c>
      <c r="CC8" s="192">
        <v>4293000</v>
      </c>
      <c r="CD8" s="192">
        <v>3786000</v>
      </c>
      <c r="CE8" s="192">
        <v>3402000</v>
      </c>
    </row>
    <row r="9" spans="1:83" x14ac:dyDescent="0.25">
      <c r="A9" s="192">
        <v>25000000</v>
      </c>
      <c r="B9" s="192">
        <v>4954000</v>
      </c>
      <c r="C9" s="192">
        <v>3489000</v>
      </c>
      <c r="D9" s="192">
        <v>2864000</v>
      </c>
      <c r="E9" s="192">
        <v>2530000</v>
      </c>
      <c r="F9" s="192">
        <v>2276000</v>
      </c>
      <c r="G9" s="191"/>
      <c r="H9" s="192">
        <v>25000000</v>
      </c>
      <c r="I9" s="192">
        <v>5448000</v>
      </c>
      <c r="J9" s="192">
        <v>3833000</v>
      </c>
      <c r="K9" s="192">
        <v>3149000</v>
      </c>
      <c r="L9" s="192">
        <v>2781000</v>
      </c>
      <c r="M9" s="192">
        <v>2506000</v>
      </c>
      <c r="N9" s="191"/>
      <c r="O9" s="192">
        <v>25000000</v>
      </c>
      <c r="P9" s="192">
        <v>6364000</v>
      </c>
      <c r="Q9" s="192">
        <v>4471000</v>
      </c>
      <c r="R9" s="192">
        <v>3674000</v>
      </c>
      <c r="S9" s="192">
        <v>3240000</v>
      </c>
      <c r="T9" s="192">
        <v>2913000</v>
      </c>
      <c r="U9" s="191"/>
      <c r="V9" s="192">
        <v>25000000</v>
      </c>
      <c r="W9" s="192">
        <v>6826000</v>
      </c>
      <c r="X9" s="192">
        <v>4794000</v>
      </c>
      <c r="Y9" s="192">
        <v>3938000</v>
      </c>
      <c r="Z9" s="192">
        <v>3473000</v>
      </c>
      <c r="AA9" s="192">
        <v>3121000</v>
      </c>
      <c r="AB9" s="191"/>
      <c r="AC9" s="192">
        <v>25000000</v>
      </c>
      <c r="AD9" s="192">
        <v>6893000</v>
      </c>
      <c r="AE9" s="192">
        <v>4844000</v>
      </c>
      <c r="AF9" s="192">
        <v>3974000</v>
      </c>
      <c r="AG9" s="192">
        <v>3509000</v>
      </c>
      <c r="AH9" s="192">
        <v>3158000</v>
      </c>
      <c r="AI9" s="191"/>
      <c r="AJ9" s="192">
        <v>25000000</v>
      </c>
      <c r="AK9" s="192">
        <v>6528000</v>
      </c>
      <c r="AL9" s="192">
        <v>4590000</v>
      </c>
      <c r="AM9" s="192">
        <v>3763000</v>
      </c>
      <c r="AN9" s="192">
        <v>3323000</v>
      </c>
      <c r="AO9" s="192">
        <v>2987000</v>
      </c>
      <c r="AP9" s="191"/>
      <c r="AQ9" s="192">
        <v>25000000</v>
      </c>
      <c r="AR9" s="192">
        <v>8013000</v>
      </c>
      <c r="AS9" s="192">
        <v>5624000</v>
      </c>
      <c r="AT9" s="192">
        <v>4611000</v>
      </c>
      <c r="AU9" s="192">
        <v>4070000</v>
      </c>
      <c r="AV9" s="192">
        <v>3657000</v>
      </c>
      <c r="AW9" s="191"/>
      <c r="AX9" s="192">
        <v>25000000</v>
      </c>
      <c r="AY9" s="192">
        <v>7763000</v>
      </c>
      <c r="AZ9" s="192">
        <v>5454000</v>
      </c>
      <c r="BA9" s="192">
        <v>4473000</v>
      </c>
      <c r="BB9" s="192">
        <v>3945000</v>
      </c>
      <c r="BC9" s="192">
        <v>3544000</v>
      </c>
      <c r="BD9" s="191"/>
      <c r="BE9" s="192">
        <v>25000000</v>
      </c>
      <c r="BF9" s="192">
        <v>6146000</v>
      </c>
      <c r="BG9" s="192">
        <v>4323000</v>
      </c>
      <c r="BH9" s="192">
        <v>3550000</v>
      </c>
      <c r="BI9" s="192">
        <v>3131000</v>
      </c>
      <c r="BJ9" s="192">
        <v>2819000</v>
      </c>
      <c r="BK9" s="191"/>
      <c r="BL9" s="192">
        <v>25000000</v>
      </c>
      <c r="BM9" s="192">
        <v>6688000</v>
      </c>
      <c r="BN9" s="192">
        <v>4702000</v>
      </c>
      <c r="BO9" s="192">
        <v>3859000</v>
      </c>
      <c r="BP9" s="192">
        <v>3408000</v>
      </c>
      <c r="BQ9" s="192">
        <v>3059000</v>
      </c>
      <c r="BR9" s="191"/>
      <c r="BS9" s="192">
        <v>25000000</v>
      </c>
      <c r="BT9" s="192">
        <v>6763000</v>
      </c>
      <c r="BU9" s="192">
        <v>4754000</v>
      </c>
      <c r="BV9" s="192">
        <v>3902000</v>
      </c>
      <c r="BW9" s="192">
        <v>3441000</v>
      </c>
      <c r="BX9" s="192">
        <v>3093000</v>
      </c>
      <c r="BY9" s="191"/>
      <c r="BZ9" s="192">
        <v>25000000</v>
      </c>
      <c r="CA9" s="192">
        <v>7339000</v>
      </c>
      <c r="CB9" s="192">
        <v>5153000</v>
      </c>
      <c r="CC9" s="192">
        <v>4231000</v>
      </c>
      <c r="CD9" s="192">
        <v>3731000</v>
      </c>
      <c r="CE9" s="192">
        <v>3353000</v>
      </c>
    </row>
    <row r="10" spans="1:83" x14ac:dyDescent="0.25">
      <c r="A10" s="192">
        <v>26000000</v>
      </c>
      <c r="B10" s="192">
        <v>4842000</v>
      </c>
      <c r="C10" s="192">
        <v>3412000</v>
      </c>
      <c r="D10" s="192">
        <v>2801000</v>
      </c>
      <c r="E10" s="192">
        <v>2475000</v>
      </c>
      <c r="F10" s="192">
        <v>2227000</v>
      </c>
      <c r="G10" s="191"/>
      <c r="H10" s="192">
        <v>26000000</v>
      </c>
      <c r="I10" s="192">
        <v>5335000</v>
      </c>
      <c r="J10" s="192">
        <v>3755000</v>
      </c>
      <c r="K10" s="192">
        <v>3086000</v>
      </c>
      <c r="L10" s="192">
        <v>2726000</v>
      </c>
      <c r="M10" s="192">
        <v>2458000</v>
      </c>
      <c r="N10" s="191"/>
      <c r="O10" s="192">
        <v>26000000</v>
      </c>
      <c r="P10" s="192">
        <v>6252000</v>
      </c>
      <c r="Q10" s="192">
        <v>4393000</v>
      </c>
      <c r="R10" s="192">
        <v>3612000</v>
      </c>
      <c r="S10" s="192">
        <v>3185000</v>
      </c>
      <c r="T10" s="192">
        <v>2864000</v>
      </c>
      <c r="U10" s="191"/>
      <c r="V10" s="192">
        <v>26000000</v>
      </c>
      <c r="W10" s="192">
        <v>6714000</v>
      </c>
      <c r="X10" s="192">
        <v>4716000</v>
      </c>
      <c r="Y10" s="192">
        <v>3876000</v>
      </c>
      <c r="Z10" s="192">
        <v>3418000</v>
      </c>
      <c r="AA10" s="192">
        <v>3072000</v>
      </c>
      <c r="AB10" s="191"/>
      <c r="AC10" s="192">
        <v>26000000</v>
      </c>
      <c r="AD10" s="192">
        <v>6780000</v>
      </c>
      <c r="AE10" s="192">
        <v>4766000</v>
      </c>
      <c r="AF10" s="192">
        <v>3911000</v>
      </c>
      <c r="AG10" s="192">
        <v>3454000</v>
      </c>
      <c r="AH10" s="192">
        <v>3110000</v>
      </c>
      <c r="AI10" s="191"/>
      <c r="AJ10" s="192">
        <v>26000000</v>
      </c>
      <c r="AK10" s="192">
        <v>6416000</v>
      </c>
      <c r="AL10" s="192">
        <v>4513000</v>
      </c>
      <c r="AM10" s="192">
        <v>3700000</v>
      </c>
      <c r="AN10" s="192">
        <v>3268000</v>
      </c>
      <c r="AO10" s="192">
        <v>2938000</v>
      </c>
      <c r="AP10" s="191"/>
      <c r="AQ10" s="192">
        <v>26000000</v>
      </c>
      <c r="AR10" s="192">
        <v>7901000</v>
      </c>
      <c r="AS10" s="192">
        <v>5546000</v>
      </c>
      <c r="AT10" s="192">
        <v>4548000</v>
      </c>
      <c r="AU10" s="192">
        <v>4015000</v>
      </c>
      <c r="AV10" s="192">
        <v>3608000</v>
      </c>
      <c r="AW10" s="191"/>
      <c r="AX10" s="192">
        <v>26000000</v>
      </c>
      <c r="AY10" s="192">
        <v>7651000</v>
      </c>
      <c r="AZ10" s="192">
        <v>5377000</v>
      </c>
      <c r="BA10" s="192">
        <v>4411000</v>
      </c>
      <c r="BB10" s="192">
        <v>3890000</v>
      </c>
      <c r="BC10" s="192">
        <v>3495000</v>
      </c>
      <c r="BD10" s="191"/>
      <c r="BE10" s="192">
        <v>26000000</v>
      </c>
      <c r="BF10" s="192">
        <v>6034000</v>
      </c>
      <c r="BG10" s="192">
        <v>4246000</v>
      </c>
      <c r="BH10" s="192">
        <v>3488000</v>
      </c>
      <c r="BI10" s="192">
        <v>3076000</v>
      </c>
      <c r="BJ10" s="192">
        <v>2771000</v>
      </c>
      <c r="BK10" s="191"/>
      <c r="BL10" s="192">
        <v>26000000</v>
      </c>
      <c r="BM10" s="192">
        <v>6576000</v>
      </c>
      <c r="BN10" s="192">
        <v>4625000</v>
      </c>
      <c r="BO10" s="192">
        <v>3797000</v>
      </c>
      <c r="BP10" s="192">
        <v>3354000</v>
      </c>
      <c r="BQ10" s="192">
        <v>3010000</v>
      </c>
      <c r="BR10" s="191"/>
      <c r="BS10" s="192">
        <v>26000000</v>
      </c>
      <c r="BT10" s="192">
        <v>6651000</v>
      </c>
      <c r="BU10" s="192">
        <v>4677000</v>
      </c>
      <c r="BV10" s="192">
        <v>3840000</v>
      </c>
      <c r="BW10" s="192">
        <v>3386000</v>
      </c>
      <c r="BX10" s="192">
        <v>3044000</v>
      </c>
      <c r="BY10" s="191"/>
      <c r="BZ10" s="192">
        <v>26000000</v>
      </c>
      <c r="CA10" s="192">
        <v>7227000</v>
      </c>
      <c r="CB10" s="192">
        <v>5075000</v>
      </c>
      <c r="CC10" s="192">
        <v>4169000</v>
      </c>
      <c r="CD10" s="192">
        <v>3676000</v>
      </c>
      <c r="CE10" s="192">
        <v>3304000</v>
      </c>
    </row>
    <row r="11" spans="1:83" x14ac:dyDescent="0.25">
      <c r="A11" s="192">
        <v>27000000</v>
      </c>
      <c r="B11" s="192">
        <v>4730000</v>
      </c>
      <c r="C11" s="192">
        <v>3335000</v>
      </c>
      <c r="D11" s="192">
        <v>2738000</v>
      </c>
      <c r="E11" s="192">
        <v>2420000</v>
      </c>
      <c r="F11" s="192">
        <v>2178000</v>
      </c>
      <c r="G11" s="191"/>
      <c r="H11" s="192">
        <v>27000000</v>
      </c>
      <c r="I11" s="192">
        <v>5222000</v>
      </c>
      <c r="J11" s="192">
        <v>3677000</v>
      </c>
      <c r="K11" s="192">
        <v>3023000</v>
      </c>
      <c r="L11" s="192">
        <v>2671000</v>
      </c>
      <c r="M11" s="192">
        <v>2410000</v>
      </c>
      <c r="N11" s="191"/>
      <c r="O11" s="192">
        <v>27000000</v>
      </c>
      <c r="P11" s="192">
        <v>6140000</v>
      </c>
      <c r="Q11" s="192">
        <v>4315000</v>
      </c>
      <c r="R11" s="192">
        <v>3550000</v>
      </c>
      <c r="S11" s="192">
        <v>3130000</v>
      </c>
      <c r="T11" s="192">
        <v>2815000</v>
      </c>
      <c r="U11" s="191"/>
      <c r="V11" s="192">
        <v>27000000</v>
      </c>
      <c r="W11" s="192">
        <v>6602000</v>
      </c>
      <c r="X11" s="192">
        <v>4638000</v>
      </c>
      <c r="Y11" s="192">
        <v>3814000</v>
      </c>
      <c r="Z11" s="192">
        <v>3363000</v>
      </c>
      <c r="AA11" s="192">
        <v>3023000</v>
      </c>
      <c r="AB11" s="191"/>
      <c r="AC11" s="192">
        <v>27000000</v>
      </c>
      <c r="AD11" s="192">
        <v>6667000</v>
      </c>
      <c r="AE11" s="192">
        <v>4688000</v>
      </c>
      <c r="AF11" s="192">
        <v>3848000</v>
      </c>
      <c r="AG11" s="192">
        <v>3399000</v>
      </c>
      <c r="AH11" s="192">
        <v>3062000</v>
      </c>
      <c r="AI11" s="191"/>
      <c r="AJ11" s="192">
        <v>27000000</v>
      </c>
      <c r="AK11" s="192">
        <v>6304000</v>
      </c>
      <c r="AL11" s="192">
        <v>4436000</v>
      </c>
      <c r="AM11" s="192">
        <v>3637000</v>
      </c>
      <c r="AN11" s="192">
        <v>3213000</v>
      </c>
      <c r="AO11" s="192">
        <v>2889000</v>
      </c>
      <c r="AP11" s="191"/>
      <c r="AQ11" s="192">
        <v>27000000</v>
      </c>
      <c r="AR11" s="192">
        <v>7789000</v>
      </c>
      <c r="AS11" s="192">
        <v>5468000</v>
      </c>
      <c r="AT11" s="192">
        <v>4485000</v>
      </c>
      <c r="AU11" s="192">
        <v>3960000</v>
      </c>
      <c r="AV11" s="192">
        <v>3559000</v>
      </c>
      <c r="AW11" s="191"/>
      <c r="AX11" s="192">
        <v>27000000</v>
      </c>
      <c r="AY11" s="192">
        <v>7539000</v>
      </c>
      <c r="AZ11" s="192">
        <v>5300000</v>
      </c>
      <c r="BA11" s="192">
        <v>4349000</v>
      </c>
      <c r="BB11" s="192">
        <v>3835000</v>
      </c>
      <c r="BC11" s="192">
        <v>3446000</v>
      </c>
      <c r="BD11" s="191"/>
      <c r="BE11" s="192">
        <v>27000000</v>
      </c>
      <c r="BF11" s="192">
        <v>5922000</v>
      </c>
      <c r="BG11" s="192">
        <v>4169000</v>
      </c>
      <c r="BH11" s="192">
        <v>3426000</v>
      </c>
      <c r="BI11" s="192">
        <v>3021000</v>
      </c>
      <c r="BJ11" s="192">
        <v>2723000</v>
      </c>
      <c r="BK11" s="191"/>
      <c r="BL11" s="192">
        <v>27000000</v>
      </c>
      <c r="BM11" s="192">
        <v>6464000</v>
      </c>
      <c r="BN11" s="192">
        <v>4548000</v>
      </c>
      <c r="BO11" s="192">
        <v>3735000</v>
      </c>
      <c r="BP11" s="192">
        <v>3300000</v>
      </c>
      <c r="BQ11" s="192">
        <v>2961000</v>
      </c>
      <c r="BR11" s="191"/>
      <c r="BS11" s="192">
        <v>27000000</v>
      </c>
      <c r="BT11" s="192">
        <v>6539000</v>
      </c>
      <c r="BU11" s="192">
        <v>4600000</v>
      </c>
      <c r="BV11" s="192">
        <v>3778000</v>
      </c>
      <c r="BW11" s="192">
        <v>3331000</v>
      </c>
      <c r="BX11" s="192">
        <v>2995000</v>
      </c>
      <c r="BY11" s="191"/>
      <c r="BZ11" s="192">
        <v>27000000</v>
      </c>
      <c r="CA11" s="192">
        <v>7115000</v>
      </c>
      <c r="CB11" s="192">
        <v>4997000</v>
      </c>
      <c r="CC11" s="192">
        <v>4107000</v>
      </c>
      <c r="CD11" s="192">
        <v>3621000</v>
      </c>
      <c r="CE11" s="192">
        <v>3255000</v>
      </c>
    </row>
    <row r="12" spans="1:83" x14ac:dyDescent="0.25">
      <c r="A12" s="192">
        <v>28000000</v>
      </c>
      <c r="B12" s="192">
        <v>4618000</v>
      </c>
      <c r="C12" s="192">
        <v>3258000</v>
      </c>
      <c r="D12" s="192">
        <v>2675000</v>
      </c>
      <c r="E12" s="192">
        <v>2365000</v>
      </c>
      <c r="F12" s="192">
        <v>2129000</v>
      </c>
      <c r="G12" s="191"/>
      <c r="H12" s="192">
        <v>28000000</v>
      </c>
      <c r="I12" s="192">
        <v>5109000</v>
      </c>
      <c r="J12" s="192">
        <v>3599000</v>
      </c>
      <c r="K12" s="192">
        <v>2960000</v>
      </c>
      <c r="L12" s="192">
        <v>2616000</v>
      </c>
      <c r="M12" s="192">
        <v>2362000</v>
      </c>
      <c r="N12" s="191"/>
      <c r="O12" s="192">
        <v>28000000</v>
      </c>
      <c r="P12" s="192">
        <v>6028000</v>
      </c>
      <c r="Q12" s="192">
        <v>4237000</v>
      </c>
      <c r="R12" s="192">
        <v>3488000</v>
      </c>
      <c r="S12" s="192">
        <v>3075000</v>
      </c>
      <c r="T12" s="192">
        <v>2766000</v>
      </c>
      <c r="U12" s="191"/>
      <c r="V12" s="192">
        <v>28000000</v>
      </c>
      <c r="W12" s="192">
        <v>6490000</v>
      </c>
      <c r="X12" s="192">
        <v>4560000</v>
      </c>
      <c r="Y12" s="192">
        <v>3752000</v>
      </c>
      <c r="Z12" s="192">
        <v>3308000</v>
      </c>
      <c r="AA12" s="192">
        <v>2974000</v>
      </c>
      <c r="AB12" s="191"/>
      <c r="AC12" s="192">
        <v>28000000</v>
      </c>
      <c r="AD12" s="192">
        <v>6554000</v>
      </c>
      <c r="AE12" s="192">
        <v>4610000</v>
      </c>
      <c r="AF12" s="192">
        <v>3785000</v>
      </c>
      <c r="AG12" s="192">
        <v>3344000</v>
      </c>
      <c r="AH12" s="192">
        <v>3014000</v>
      </c>
      <c r="AI12" s="191"/>
      <c r="AJ12" s="192">
        <v>28000000</v>
      </c>
      <c r="AK12" s="192">
        <v>6192000</v>
      </c>
      <c r="AL12" s="192">
        <v>4359000</v>
      </c>
      <c r="AM12" s="192">
        <v>3574000</v>
      </c>
      <c r="AN12" s="192">
        <v>3158000</v>
      </c>
      <c r="AO12" s="192">
        <v>2840000</v>
      </c>
      <c r="AP12" s="191"/>
      <c r="AQ12" s="192">
        <v>28000000</v>
      </c>
      <c r="AR12" s="192">
        <v>7677000</v>
      </c>
      <c r="AS12" s="192">
        <v>5390000</v>
      </c>
      <c r="AT12" s="192">
        <v>4422000</v>
      </c>
      <c r="AU12" s="192">
        <v>3905000</v>
      </c>
      <c r="AV12" s="192">
        <v>3510000</v>
      </c>
      <c r="AW12" s="191"/>
      <c r="AX12" s="192">
        <v>28000000</v>
      </c>
      <c r="AY12" s="192">
        <v>7427000</v>
      </c>
      <c r="AZ12" s="192">
        <v>5223000</v>
      </c>
      <c r="BA12" s="192">
        <v>4287000</v>
      </c>
      <c r="BB12" s="192">
        <v>3780000</v>
      </c>
      <c r="BC12" s="192">
        <v>3397000</v>
      </c>
      <c r="BD12" s="191"/>
      <c r="BE12" s="192">
        <v>28000000</v>
      </c>
      <c r="BF12" s="192">
        <v>5810000</v>
      </c>
      <c r="BG12" s="192">
        <v>4092000</v>
      </c>
      <c r="BH12" s="192">
        <v>3364000</v>
      </c>
      <c r="BI12" s="192">
        <v>2966000</v>
      </c>
      <c r="BJ12" s="192">
        <v>2675000</v>
      </c>
      <c r="BK12" s="191"/>
      <c r="BL12" s="192">
        <v>28000000</v>
      </c>
      <c r="BM12" s="192">
        <v>6352000</v>
      </c>
      <c r="BN12" s="192">
        <v>4471000</v>
      </c>
      <c r="BO12" s="192">
        <v>3673000</v>
      </c>
      <c r="BP12" s="192">
        <v>3246000</v>
      </c>
      <c r="BQ12" s="192">
        <v>2912000</v>
      </c>
      <c r="BR12" s="191"/>
      <c r="BS12" s="192">
        <v>28000000</v>
      </c>
      <c r="BT12" s="192">
        <v>6427000</v>
      </c>
      <c r="BU12" s="192">
        <v>4523000</v>
      </c>
      <c r="BV12" s="192">
        <v>3716000</v>
      </c>
      <c r="BW12" s="192">
        <v>3276000</v>
      </c>
      <c r="BX12" s="192">
        <v>2946000</v>
      </c>
      <c r="BY12" s="191"/>
      <c r="BZ12" s="192">
        <v>28000000</v>
      </c>
      <c r="CA12" s="192">
        <v>7003000</v>
      </c>
      <c r="CB12" s="192">
        <v>4919000</v>
      </c>
      <c r="CC12" s="192">
        <v>4045000</v>
      </c>
      <c r="CD12" s="192">
        <v>3566000</v>
      </c>
      <c r="CE12" s="192">
        <v>3206000</v>
      </c>
    </row>
    <row r="13" spans="1:83" x14ac:dyDescent="0.25">
      <c r="A13" s="192">
        <v>29000000</v>
      </c>
      <c r="B13" s="192">
        <v>4506000</v>
      </c>
      <c r="C13" s="192">
        <v>3181000</v>
      </c>
      <c r="D13" s="192">
        <v>2612000</v>
      </c>
      <c r="E13" s="192">
        <v>2310000</v>
      </c>
      <c r="F13" s="192">
        <v>2080000</v>
      </c>
      <c r="G13" s="191"/>
      <c r="H13" s="192">
        <v>29000000</v>
      </c>
      <c r="I13" s="192">
        <v>4996000</v>
      </c>
      <c r="J13" s="192">
        <v>3521000</v>
      </c>
      <c r="K13" s="192">
        <v>2897000</v>
      </c>
      <c r="L13" s="192">
        <v>2561000</v>
      </c>
      <c r="M13" s="192">
        <v>2314000</v>
      </c>
      <c r="N13" s="191"/>
      <c r="O13" s="192">
        <v>29000000</v>
      </c>
      <c r="P13" s="192">
        <v>5916000</v>
      </c>
      <c r="Q13" s="192">
        <v>4159000</v>
      </c>
      <c r="R13" s="192">
        <v>3426000</v>
      </c>
      <c r="S13" s="192">
        <v>3020000</v>
      </c>
      <c r="T13" s="192">
        <v>2717000</v>
      </c>
      <c r="U13" s="191"/>
      <c r="V13" s="192">
        <v>29000000</v>
      </c>
      <c r="W13" s="192">
        <v>6378000</v>
      </c>
      <c r="X13" s="192">
        <v>4482000</v>
      </c>
      <c r="Y13" s="192">
        <v>3690000</v>
      </c>
      <c r="Z13" s="192">
        <v>3253000</v>
      </c>
      <c r="AA13" s="192">
        <v>2925000</v>
      </c>
      <c r="AB13" s="191"/>
      <c r="AC13" s="192">
        <v>29000000</v>
      </c>
      <c r="AD13" s="192">
        <v>6441000</v>
      </c>
      <c r="AE13" s="192">
        <v>4532000</v>
      </c>
      <c r="AF13" s="192">
        <v>3722000</v>
      </c>
      <c r="AG13" s="192">
        <v>3289000</v>
      </c>
      <c r="AH13" s="192">
        <v>2966000</v>
      </c>
      <c r="AI13" s="191"/>
      <c r="AJ13" s="192">
        <v>29000000</v>
      </c>
      <c r="AK13" s="192">
        <v>6080000</v>
      </c>
      <c r="AL13" s="192">
        <v>4282000</v>
      </c>
      <c r="AM13" s="192">
        <v>3511000</v>
      </c>
      <c r="AN13" s="192">
        <v>3103000</v>
      </c>
      <c r="AO13" s="192">
        <v>2791000</v>
      </c>
      <c r="AP13" s="191"/>
      <c r="AQ13" s="192">
        <v>29000000</v>
      </c>
      <c r="AR13" s="192">
        <v>7565000</v>
      </c>
      <c r="AS13" s="192">
        <v>5312000</v>
      </c>
      <c r="AT13" s="192">
        <v>4359000</v>
      </c>
      <c r="AU13" s="192">
        <v>3850000</v>
      </c>
      <c r="AV13" s="192">
        <v>3461000</v>
      </c>
      <c r="AW13" s="191"/>
      <c r="AX13" s="192">
        <v>29000000</v>
      </c>
      <c r="AY13" s="192">
        <v>7315000</v>
      </c>
      <c r="AZ13" s="192">
        <v>5146000</v>
      </c>
      <c r="BA13" s="192">
        <v>4225000</v>
      </c>
      <c r="BB13" s="192">
        <v>3725000</v>
      </c>
      <c r="BC13" s="192">
        <v>3348000</v>
      </c>
      <c r="BD13" s="191"/>
      <c r="BE13" s="192">
        <v>29000000</v>
      </c>
      <c r="BF13" s="192">
        <v>5698000</v>
      </c>
      <c r="BG13" s="192">
        <v>4015000</v>
      </c>
      <c r="BH13" s="192">
        <v>3302000</v>
      </c>
      <c r="BI13" s="192">
        <v>2911000</v>
      </c>
      <c r="BJ13" s="192">
        <v>2627000</v>
      </c>
      <c r="BK13" s="191"/>
      <c r="BL13" s="192">
        <v>29000000</v>
      </c>
      <c r="BM13" s="192">
        <v>6240000</v>
      </c>
      <c r="BN13" s="192">
        <v>4394000</v>
      </c>
      <c r="BO13" s="192">
        <v>3611000</v>
      </c>
      <c r="BP13" s="192">
        <v>3192000</v>
      </c>
      <c r="BQ13" s="192">
        <v>2863000</v>
      </c>
      <c r="BR13" s="191"/>
      <c r="BS13" s="192">
        <v>29000000</v>
      </c>
      <c r="BT13" s="192">
        <v>6315000</v>
      </c>
      <c r="BU13" s="192">
        <v>4446000</v>
      </c>
      <c r="BV13" s="192">
        <v>3654000</v>
      </c>
      <c r="BW13" s="192">
        <v>3221000</v>
      </c>
      <c r="BX13" s="192">
        <v>2897000</v>
      </c>
      <c r="BY13" s="191"/>
      <c r="BZ13" s="192">
        <v>29000000</v>
      </c>
      <c r="CA13" s="192">
        <v>6891000</v>
      </c>
      <c r="CB13" s="192">
        <v>4841000</v>
      </c>
      <c r="CC13" s="192">
        <v>3983000</v>
      </c>
      <c r="CD13" s="192">
        <v>3511000</v>
      </c>
      <c r="CE13" s="192">
        <v>3157000</v>
      </c>
    </row>
    <row r="14" spans="1:83" x14ac:dyDescent="0.25">
      <c r="A14" s="192">
        <v>30000000</v>
      </c>
      <c r="B14" s="192">
        <v>4394000</v>
      </c>
      <c r="C14" s="192">
        <v>3104000</v>
      </c>
      <c r="D14" s="192">
        <v>2549000</v>
      </c>
      <c r="E14" s="192">
        <v>2255000</v>
      </c>
      <c r="F14" s="192">
        <v>2031000</v>
      </c>
      <c r="G14" s="191"/>
      <c r="H14" s="192">
        <v>30000000</v>
      </c>
      <c r="I14" s="192">
        <v>4883000</v>
      </c>
      <c r="J14" s="192">
        <v>3443000</v>
      </c>
      <c r="K14" s="192">
        <v>2834000</v>
      </c>
      <c r="L14" s="192">
        <v>2506000</v>
      </c>
      <c r="M14" s="192">
        <v>2266000</v>
      </c>
      <c r="N14" s="191"/>
      <c r="O14" s="192">
        <v>30000000</v>
      </c>
      <c r="P14" s="192">
        <v>5804000</v>
      </c>
      <c r="Q14" s="192">
        <v>4081000</v>
      </c>
      <c r="R14" s="192">
        <v>3364000</v>
      </c>
      <c r="S14" s="192">
        <v>2965000</v>
      </c>
      <c r="T14" s="192">
        <v>2668000</v>
      </c>
      <c r="U14" s="191"/>
      <c r="V14" s="192">
        <v>30000000</v>
      </c>
      <c r="W14" s="192">
        <v>6266000</v>
      </c>
      <c r="X14" s="192">
        <v>4404000</v>
      </c>
      <c r="Y14" s="192">
        <v>3628000</v>
      </c>
      <c r="Z14" s="192">
        <v>3198000</v>
      </c>
      <c r="AA14" s="192">
        <v>2876000</v>
      </c>
      <c r="AB14" s="191"/>
      <c r="AC14" s="192">
        <v>30000000</v>
      </c>
      <c r="AD14" s="192">
        <v>6328000</v>
      </c>
      <c r="AE14" s="192">
        <v>4454000</v>
      </c>
      <c r="AF14" s="192">
        <v>3659000</v>
      </c>
      <c r="AG14" s="192">
        <v>3234000</v>
      </c>
      <c r="AH14" s="192">
        <v>2918000</v>
      </c>
      <c r="AI14" s="191"/>
      <c r="AJ14" s="192">
        <v>30000000</v>
      </c>
      <c r="AK14" s="192">
        <v>5968000</v>
      </c>
      <c r="AL14" s="192">
        <v>4205000</v>
      </c>
      <c r="AM14" s="192">
        <v>3448000</v>
      </c>
      <c r="AN14" s="192">
        <v>3048000</v>
      </c>
      <c r="AO14" s="192">
        <v>2742000</v>
      </c>
      <c r="AP14" s="191"/>
      <c r="AQ14" s="192">
        <v>30000000</v>
      </c>
      <c r="AR14" s="192">
        <v>7453000</v>
      </c>
      <c r="AS14" s="192">
        <v>5234000</v>
      </c>
      <c r="AT14" s="192">
        <v>4296000</v>
      </c>
      <c r="AU14" s="192">
        <v>3795000</v>
      </c>
      <c r="AV14" s="192">
        <v>3412000</v>
      </c>
      <c r="AW14" s="191"/>
      <c r="AX14" s="192">
        <v>30000000</v>
      </c>
      <c r="AY14" s="192">
        <v>7203000</v>
      </c>
      <c r="AZ14" s="192">
        <v>5069000</v>
      </c>
      <c r="BA14" s="192">
        <v>4163000</v>
      </c>
      <c r="BB14" s="192">
        <v>3670000</v>
      </c>
      <c r="BC14" s="192">
        <v>3299000</v>
      </c>
      <c r="BD14" s="191"/>
      <c r="BE14" s="192">
        <v>30000000</v>
      </c>
      <c r="BF14" s="192">
        <v>5586000</v>
      </c>
      <c r="BG14" s="192">
        <v>3938000</v>
      </c>
      <c r="BH14" s="192">
        <v>3240000</v>
      </c>
      <c r="BI14" s="192">
        <v>2856000</v>
      </c>
      <c r="BJ14" s="192">
        <v>2579000</v>
      </c>
      <c r="BK14" s="191"/>
      <c r="BL14" s="192">
        <v>30000000</v>
      </c>
      <c r="BM14" s="192">
        <v>6128000</v>
      </c>
      <c r="BN14" s="192">
        <v>4317000</v>
      </c>
      <c r="BO14" s="192">
        <v>3549000</v>
      </c>
      <c r="BP14" s="192">
        <v>3138000</v>
      </c>
      <c r="BQ14" s="192">
        <v>2814000</v>
      </c>
      <c r="BR14" s="191"/>
      <c r="BS14" s="192">
        <v>30000000</v>
      </c>
      <c r="BT14" s="192">
        <v>6203000</v>
      </c>
      <c r="BU14" s="192">
        <v>4369000</v>
      </c>
      <c r="BV14" s="192">
        <v>3592000</v>
      </c>
      <c r="BW14" s="192">
        <v>3166000</v>
      </c>
      <c r="BX14" s="192">
        <v>2848000</v>
      </c>
      <c r="BY14" s="191"/>
      <c r="BZ14" s="192">
        <v>30000000</v>
      </c>
      <c r="CA14" s="192">
        <v>6779000</v>
      </c>
      <c r="CB14" s="192">
        <v>4763000</v>
      </c>
      <c r="CC14" s="192">
        <v>3921000</v>
      </c>
      <c r="CD14" s="192">
        <v>3456000</v>
      </c>
      <c r="CE14" s="192">
        <v>3108000</v>
      </c>
    </row>
    <row r="15" spans="1:83" x14ac:dyDescent="0.25">
      <c r="A15" s="192">
        <v>31000000</v>
      </c>
      <c r="B15" s="192">
        <v>4282000</v>
      </c>
      <c r="C15" s="192">
        <v>3027000</v>
      </c>
      <c r="D15" s="192">
        <v>2486000</v>
      </c>
      <c r="E15" s="192">
        <v>2200000</v>
      </c>
      <c r="F15" s="192">
        <v>1982000</v>
      </c>
      <c r="G15" s="191"/>
      <c r="H15" s="192">
        <v>31000000</v>
      </c>
      <c r="I15" s="192">
        <v>4770000</v>
      </c>
      <c r="J15" s="192">
        <v>3365000</v>
      </c>
      <c r="K15" s="192">
        <v>2771000</v>
      </c>
      <c r="L15" s="192">
        <v>2451000</v>
      </c>
      <c r="M15" s="192">
        <v>2218000</v>
      </c>
      <c r="N15" s="191"/>
      <c r="O15" s="192">
        <v>31000000</v>
      </c>
      <c r="P15" s="192">
        <v>5692000</v>
      </c>
      <c r="Q15" s="192">
        <v>4003000</v>
      </c>
      <c r="R15" s="192">
        <v>3302000</v>
      </c>
      <c r="S15" s="192">
        <v>2910000</v>
      </c>
      <c r="T15" s="192">
        <v>2619000</v>
      </c>
      <c r="U15" s="191"/>
      <c r="V15" s="192">
        <v>31000000</v>
      </c>
      <c r="W15" s="192">
        <v>6154000</v>
      </c>
      <c r="X15" s="192">
        <v>4326000</v>
      </c>
      <c r="Y15" s="192">
        <v>3566000</v>
      </c>
      <c r="Z15" s="192">
        <v>3143000</v>
      </c>
      <c r="AA15" s="192">
        <v>2827000</v>
      </c>
      <c r="AB15" s="191"/>
      <c r="AC15" s="192">
        <v>31000000</v>
      </c>
      <c r="AD15" s="192">
        <v>6215000</v>
      </c>
      <c r="AE15" s="192">
        <v>4376000</v>
      </c>
      <c r="AF15" s="192">
        <v>3596000</v>
      </c>
      <c r="AG15" s="192">
        <v>3179000</v>
      </c>
      <c r="AH15" s="192">
        <v>2870000</v>
      </c>
      <c r="AI15" s="191"/>
      <c r="AJ15" s="192">
        <v>31000000</v>
      </c>
      <c r="AK15" s="192">
        <v>5856000</v>
      </c>
      <c r="AL15" s="192">
        <v>4128000</v>
      </c>
      <c r="AM15" s="192">
        <v>3385000</v>
      </c>
      <c r="AN15" s="192">
        <v>2993000</v>
      </c>
      <c r="AO15" s="192">
        <v>2693000</v>
      </c>
      <c r="AP15" s="191"/>
      <c r="AQ15" s="192">
        <v>31000000</v>
      </c>
      <c r="AR15" s="192">
        <v>7341000</v>
      </c>
      <c r="AS15" s="192">
        <v>5156000</v>
      </c>
      <c r="AT15" s="192">
        <v>4233000</v>
      </c>
      <c r="AU15" s="192">
        <v>3740000</v>
      </c>
      <c r="AV15" s="192">
        <v>3363000</v>
      </c>
      <c r="AW15" s="191"/>
      <c r="AX15" s="192">
        <v>31000000</v>
      </c>
      <c r="AY15" s="192">
        <v>7091000</v>
      </c>
      <c r="AZ15" s="192">
        <v>4992000</v>
      </c>
      <c r="BA15" s="192">
        <v>4101000</v>
      </c>
      <c r="BB15" s="192">
        <v>3615000</v>
      </c>
      <c r="BC15" s="192">
        <v>3250000</v>
      </c>
      <c r="BD15" s="191"/>
      <c r="BE15" s="192">
        <v>31000000</v>
      </c>
      <c r="BF15" s="192">
        <v>5474000</v>
      </c>
      <c r="BG15" s="192">
        <v>3861000</v>
      </c>
      <c r="BH15" s="192">
        <v>3178000</v>
      </c>
      <c r="BI15" s="192">
        <v>2801000</v>
      </c>
      <c r="BJ15" s="192">
        <v>2531000</v>
      </c>
      <c r="BK15" s="191"/>
      <c r="BL15" s="192">
        <v>31000000</v>
      </c>
      <c r="BM15" s="192">
        <v>6016000</v>
      </c>
      <c r="BN15" s="192">
        <v>4240000</v>
      </c>
      <c r="BO15" s="192">
        <v>3487000</v>
      </c>
      <c r="BP15" s="192">
        <v>3084000</v>
      </c>
      <c r="BQ15" s="192">
        <v>2765000</v>
      </c>
      <c r="BR15" s="191"/>
      <c r="BS15" s="192">
        <v>31000000</v>
      </c>
      <c r="BT15" s="192">
        <v>6091000</v>
      </c>
      <c r="BU15" s="192">
        <v>4292000</v>
      </c>
      <c r="BV15" s="192">
        <v>3530000</v>
      </c>
      <c r="BW15" s="192">
        <v>3111000</v>
      </c>
      <c r="BX15" s="192">
        <v>2799000</v>
      </c>
      <c r="BY15" s="191"/>
      <c r="BZ15" s="192">
        <v>31000000</v>
      </c>
      <c r="CA15" s="192">
        <v>6667000</v>
      </c>
      <c r="CB15" s="192">
        <v>4685000</v>
      </c>
      <c r="CC15" s="192">
        <v>3859000</v>
      </c>
      <c r="CD15" s="192">
        <v>3401000</v>
      </c>
      <c r="CE15" s="192">
        <v>3059000</v>
      </c>
    </row>
    <row r="16" spans="1:83" x14ac:dyDescent="0.25">
      <c r="A16" s="192">
        <v>32000000</v>
      </c>
      <c r="B16" s="192">
        <v>4170000</v>
      </c>
      <c r="C16" s="192">
        <v>2950000</v>
      </c>
      <c r="D16" s="192">
        <v>2423000</v>
      </c>
      <c r="E16" s="192">
        <v>2145000</v>
      </c>
      <c r="F16" s="192">
        <v>1933000</v>
      </c>
      <c r="G16" s="191"/>
      <c r="H16" s="192">
        <v>32000000</v>
      </c>
      <c r="I16" s="192">
        <v>4657000</v>
      </c>
      <c r="J16" s="192">
        <v>3287000</v>
      </c>
      <c r="K16" s="192">
        <v>2708000</v>
      </c>
      <c r="L16" s="192">
        <v>2396000</v>
      </c>
      <c r="M16" s="192">
        <v>2170000</v>
      </c>
      <c r="N16" s="191"/>
      <c r="O16" s="192">
        <v>32000000</v>
      </c>
      <c r="P16" s="192">
        <v>5580000</v>
      </c>
      <c r="Q16" s="192">
        <v>3925000</v>
      </c>
      <c r="R16" s="192">
        <v>3240000</v>
      </c>
      <c r="S16" s="192">
        <v>2855000</v>
      </c>
      <c r="T16" s="192">
        <v>2570000</v>
      </c>
      <c r="U16" s="191"/>
      <c r="V16" s="192">
        <v>32000000</v>
      </c>
      <c r="W16" s="192">
        <v>6042000</v>
      </c>
      <c r="X16" s="192">
        <v>4248000</v>
      </c>
      <c r="Y16" s="192">
        <v>3504000</v>
      </c>
      <c r="Z16" s="192">
        <v>3088000</v>
      </c>
      <c r="AA16" s="192">
        <v>2778000</v>
      </c>
      <c r="AB16" s="191"/>
      <c r="AC16" s="192">
        <v>32000000</v>
      </c>
      <c r="AD16" s="192">
        <v>6102000</v>
      </c>
      <c r="AE16" s="192">
        <v>4298000</v>
      </c>
      <c r="AF16" s="192">
        <v>3533000</v>
      </c>
      <c r="AG16" s="192">
        <v>3124000</v>
      </c>
      <c r="AH16" s="192">
        <v>2822000</v>
      </c>
      <c r="AI16" s="191"/>
      <c r="AJ16" s="192">
        <v>32000000</v>
      </c>
      <c r="AK16" s="192">
        <v>5744000</v>
      </c>
      <c r="AL16" s="192">
        <v>4051000</v>
      </c>
      <c r="AM16" s="192">
        <v>3322000</v>
      </c>
      <c r="AN16" s="192">
        <v>2938000</v>
      </c>
      <c r="AO16" s="192">
        <v>2644000</v>
      </c>
      <c r="AP16" s="191"/>
      <c r="AQ16" s="192">
        <v>32000000</v>
      </c>
      <c r="AR16" s="192">
        <v>7229000</v>
      </c>
      <c r="AS16" s="192">
        <v>5078000</v>
      </c>
      <c r="AT16" s="192">
        <v>4170000</v>
      </c>
      <c r="AU16" s="192">
        <v>3685000</v>
      </c>
      <c r="AV16" s="192">
        <v>3314000</v>
      </c>
      <c r="AW16" s="191"/>
      <c r="AX16" s="192">
        <v>32000000</v>
      </c>
      <c r="AY16" s="192">
        <v>6979000</v>
      </c>
      <c r="AZ16" s="192">
        <v>4915000</v>
      </c>
      <c r="BA16" s="192">
        <v>4039000</v>
      </c>
      <c r="BB16" s="192">
        <v>3560000</v>
      </c>
      <c r="BC16" s="192">
        <v>3201000</v>
      </c>
      <c r="BD16" s="191"/>
      <c r="BE16" s="192">
        <v>32000000</v>
      </c>
      <c r="BF16" s="192">
        <v>5362000</v>
      </c>
      <c r="BG16" s="192">
        <v>3784000</v>
      </c>
      <c r="BH16" s="192">
        <v>3116000</v>
      </c>
      <c r="BI16" s="192">
        <v>2746000</v>
      </c>
      <c r="BJ16" s="192">
        <v>2483000</v>
      </c>
      <c r="BK16" s="191"/>
      <c r="BL16" s="192">
        <v>32000000</v>
      </c>
      <c r="BM16" s="192">
        <v>5904000</v>
      </c>
      <c r="BN16" s="192">
        <v>4163000</v>
      </c>
      <c r="BO16" s="192">
        <v>3425000</v>
      </c>
      <c r="BP16" s="192">
        <v>3030000</v>
      </c>
      <c r="BQ16" s="192">
        <v>2716000</v>
      </c>
      <c r="BR16" s="191"/>
      <c r="BS16" s="192">
        <v>32000000</v>
      </c>
      <c r="BT16" s="192">
        <v>5979000</v>
      </c>
      <c r="BU16" s="192">
        <v>4215000</v>
      </c>
      <c r="BV16" s="192">
        <v>3468000</v>
      </c>
      <c r="BW16" s="192">
        <v>3056000</v>
      </c>
      <c r="BX16" s="192">
        <v>2750000</v>
      </c>
      <c r="BY16" s="191"/>
      <c r="BZ16" s="192">
        <v>32000000</v>
      </c>
      <c r="CA16" s="192">
        <v>6555000</v>
      </c>
      <c r="CB16" s="192">
        <v>4607000</v>
      </c>
      <c r="CC16" s="192">
        <v>3797000</v>
      </c>
      <c r="CD16" s="192">
        <v>3346000</v>
      </c>
      <c r="CE16" s="192">
        <v>3010000</v>
      </c>
    </row>
    <row r="17" spans="1:83" x14ac:dyDescent="0.25">
      <c r="A17" s="192">
        <v>33000000</v>
      </c>
      <c r="B17" s="192">
        <v>4058000</v>
      </c>
      <c r="C17" s="192">
        <v>2873000</v>
      </c>
      <c r="D17" s="192">
        <v>2360000</v>
      </c>
      <c r="E17" s="192">
        <v>2090000</v>
      </c>
      <c r="F17" s="192">
        <v>1884000</v>
      </c>
      <c r="G17" s="191"/>
      <c r="H17" s="192">
        <v>33000000</v>
      </c>
      <c r="I17" s="192">
        <v>4544000</v>
      </c>
      <c r="J17" s="192">
        <v>3209000</v>
      </c>
      <c r="K17" s="192">
        <v>2645000</v>
      </c>
      <c r="L17" s="192">
        <v>2341000</v>
      </c>
      <c r="M17" s="192">
        <v>2122000</v>
      </c>
      <c r="N17" s="191"/>
      <c r="O17" s="192">
        <v>33000000</v>
      </c>
      <c r="P17" s="192">
        <v>5468000</v>
      </c>
      <c r="Q17" s="192">
        <v>3847000</v>
      </c>
      <c r="R17" s="192">
        <v>3178000</v>
      </c>
      <c r="S17" s="192">
        <v>2800000</v>
      </c>
      <c r="T17" s="192">
        <v>2521000</v>
      </c>
      <c r="U17" s="191"/>
      <c r="V17" s="192">
        <v>33000000</v>
      </c>
      <c r="W17" s="192">
        <v>5930000</v>
      </c>
      <c r="X17" s="192">
        <v>4170000</v>
      </c>
      <c r="Y17" s="192">
        <v>3442000</v>
      </c>
      <c r="Z17" s="192">
        <v>3033000</v>
      </c>
      <c r="AA17" s="192">
        <v>2729000</v>
      </c>
      <c r="AB17" s="191"/>
      <c r="AC17" s="192">
        <v>33000000</v>
      </c>
      <c r="AD17" s="192">
        <v>5989000</v>
      </c>
      <c r="AE17" s="192">
        <v>4220000</v>
      </c>
      <c r="AF17" s="192">
        <v>3470000</v>
      </c>
      <c r="AG17" s="192">
        <v>3069000</v>
      </c>
      <c r="AH17" s="192">
        <v>2774000</v>
      </c>
      <c r="AI17" s="191"/>
      <c r="AJ17" s="192">
        <v>33000000</v>
      </c>
      <c r="AK17" s="192">
        <v>5632000</v>
      </c>
      <c r="AL17" s="192">
        <v>3974000</v>
      </c>
      <c r="AM17" s="192">
        <v>3259000</v>
      </c>
      <c r="AN17" s="192">
        <v>2883000</v>
      </c>
      <c r="AO17" s="192">
        <v>2595000</v>
      </c>
      <c r="AP17" s="191"/>
      <c r="AQ17" s="192">
        <v>33000000</v>
      </c>
      <c r="AR17" s="192">
        <v>7117000</v>
      </c>
      <c r="AS17" s="192">
        <v>5000000</v>
      </c>
      <c r="AT17" s="192">
        <v>4107000</v>
      </c>
      <c r="AU17" s="192">
        <v>3630000</v>
      </c>
      <c r="AV17" s="192">
        <v>3265000</v>
      </c>
      <c r="AW17" s="191"/>
      <c r="AX17" s="192">
        <v>33000000</v>
      </c>
      <c r="AY17" s="192">
        <v>6867000</v>
      </c>
      <c r="AZ17" s="192">
        <v>4838000</v>
      </c>
      <c r="BA17" s="192">
        <v>3977000</v>
      </c>
      <c r="BB17" s="192">
        <v>3505000</v>
      </c>
      <c r="BC17" s="192">
        <v>3152000</v>
      </c>
      <c r="BD17" s="191"/>
      <c r="BE17" s="192">
        <v>33000000</v>
      </c>
      <c r="BF17" s="192">
        <v>5250000</v>
      </c>
      <c r="BG17" s="192">
        <v>3707000</v>
      </c>
      <c r="BH17" s="192">
        <v>3054000</v>
      </c>
      <c r="BI17" s="192">
        <v>2691000</v>
      </c>
      <c r="BJ17" s="192">
        <v>2435000</v>
      </c>
      <c r="BK17" s="191"/>
      <c r="BL17" s="192">
        <v>33000000</v>
      </c>
      <c r="BM17" s="192">
        <v>5792000</v>
      </c>
      <c r="BN17" s="192">
        <v>4086000</v>
      </c>
      <c r="BO17" s="192">
        <v>3363000</v>
      </c>
      <c r="BP17" s="192">
        <v>2976000</v>
      </c>
      <c r="BQ17" s="192">
        <v>2667000</v>
      </c>
      <c r="BR17" s="191"/>
      <c r="BS17" s="192">
        <v>33000000</v>
      </c>
      <c r="BT17" s="192">
        <v>5867000</v>
      </c>
      <c r="BU17" s="192">
        <v>4138000</v>
      </c>
      <c r="BV17" s="192">
        <v>3406000</v>
      </c>
      <c r="BW17" s="192">
        <v>3001000</v>
      </c>
      <c r="BX17" s="192">
        <v>2701000</v>
      </c>
      <c r="BY17" s="191"/>
      <c r="BZ17" s="192">
        <v>33000000</v>
      </c>
      <c r="CA17" s="192">
        <v>6443000</v>
      </c>
      <c r="CB17" s="192">
        <v>4529000</v>
      </c>
      <c r="CC17" s="192">
        <v>3735000</v>
      </c>
      <c r="CD17" s="192">
        <v>3291000</v>
      </c>
      <c r="CE17" s="192">
        <v>2961000</v>
      </c>
    </row>
    <row r="18" spans="1:83" x14ac:dyDescent="0.25">
      <c r="A18" s="192">
        <v>34000000</v>
      </c>
      <c r="B18" s="192">
        <v>3946000</v>
      </c>
      <c r="C18" s="192">
        <v>2796000</v>
      </c>
      <c r="D18" s="192">
        <v>2297000</v>
      </c>
      <c r="E18" s="192">
        <v>2035000</v>
      </c>
      <c r="F18" s="192">
        <v>1835000</v>
      </c>
      <c r="G18" s="191"/>
      <c r="H18" s="192">
        <v>34000000</v>
      </c>
      <c r="I18" s="192">
        <v>4431000</v>
      </c>
      <c r="J18" s="192">
        <v>3131000</v>
      </c>
      <c r="K18" s="192">
        <v>2582000</v>
      </c>
      <c r="L18" s="192">
        <v>2286000</v>
      </c>
      <c r="M18" s="192">
        <v>2074000</v>
      </c>
      <c r="N18" s="191"/>
      <c r="O18" s="192">
        <v>34000000</v>
      </c>
      <c r="P18" s="192">
        <v>5356000</v>
      </c>
      <c r="Q18" s="192">
        <v>3769000</v>
      </c>
      <c r="R18" s="192">
        <v>3116000</v>
      </c>
      <c r="S18" s="192">
        <v>2745000</v>
      </c>
      <c r="T18" s="192">
        <v>2472000</v>
      </c>
      <c r="U18" s="191"/>
      <c r="V18" s="192">
        <v>34000000</v>
      </c>
      <c r="W18" s="192">
        <v>5818000</v>
      </c>
      <c r="X18" s="192">
        <v>4092000</v>
      </c>
      <c r="Y18" s="192">
        <v>3380000</v>
      </c>
      <c r="Z18" s="192">
        <v>2978000</v>
      </c>
      <c r="AA18" s="192">
        <v>2680000</v>
      </c>
      <c r="AB18" s="191"/>
      <c r="AC18" s="192">
        <v>34000000</v>
      </c>
      <c r="AD18" s="192">
        <v>5876000</v>
      </c>
      <c r="AE18" s="192">
        <v>4142000</v>
      </c>
      <c r="AF18" s="192">
        <v>3407000</v>
      </c>
      <c r="AG18" s="192">
        <v>3014000</v>
      </c>
      <c r="AH18" s="192">
        <v>2726000</v>
      </c>
      <c r="AI18" s="191"/>
      <c r="AJ18" s="192">
        <v>34000000</v>
      </c>
      <c r="AK18" s="192">
        <v>5520000</v>
      </c>
      <c r="AL18" s="192">
        <v>3897000</v>
      </c>
      <c r="AM18" s="192">
        <v>3196000</v>
      </c>
      <c r="AN18" s="192">
        <v>2828000</v>
      </c>
      <c r="AO18" s="192">
        <v>2546000</v>
      </c>
      <c r="AP18" s="191"/>
      <c r="AQ18" s="192">
        <v>34000000</v>
      </c>
      <c r="AR18" s="192">
        <v>7005000</v>
      </c>
      <c r="AS18" s="192">
        <v>4922000</v>
      </c>
      <c r="AT18" s="192">
        <v>4044000</v>
      </c>
      <c r="AU18" s="192">
        <v>3575000</v>
      </c>
      <c r="AV18" s="192">
        <v>3216000</v>
      </c>
      <c r="AW18" s="191"/>
      <c r="AX18" s="192">
        <v>34000000</v>
      </c>
      <c r="AY18" s="192">
        <v>6755000</v>
      </c>
      <c r="AZ18" s="192">
        <v>4761000</v>
      </c>
      <c r="BA18" s="192">
        <v>3915000</v>
      </c>
      <c r="BB18" s="192">
        <v>3450000</v>
      </c>
      <c r="BC18" s="192">
        <v>3103000</v>
      </c>
      <c r="BD18" s="191"/>
      <c r="BE18" s="192">
        <v>34000000</v>
      </c>
      <c r="BF18" s="192">
        <v>5138000</v>
      </c>
      <c r="BG18" s="192">
        <v>3630000</v>
      </c>
      <c r="BH18" s="192">
        <v>2992000</v>
      </c>
      <c r="BI18" s="192">
        <v>2636000</v>
      </c>
      <c r="BJ18" s="192">
        <v>2387000</v>
      </c>
      <c r="BK18" s="191"/>
      <c r="BL18" s="192">
        <v>34000000</v>
      </c>
      <c r="BM18" s="192">
        <v>5680000</v>
      </c>
      <c r="BN18" s="192">
        <v>4009000</v>
      </c>
      <c r="BO18" s="192">
        <v>3301000</v>
      </c>
      <c r="BP18" s="192">
        <v>2922000</v>
      </c>
      <c r="BQ18" s="192">
        <v>2618000</v>
      </c>
      <c r="BR18" s="191"/>
      <c r="BS18" s="192">
        <v>34000000</v>
      </c>
      <c r="BT18" s="192">
        <v>5755000</v>
      </c>
      <c r="BU18" s="192">
        <v>4061000</v>
      </c>
      <c r="BV18" s="192">
        <v>3344000</v>
      </c>
      <c r="BW18" s="192">
        <v>2946000</v>
      </c>
      <c r="BX18" s="192">
        <v>2652000</v>
      </c>
      <c r="BY18" s="191"/>
      <c r="BZ18" s="192">
        <v>34000000</v>
      </c>
      <c r="CA18" s="192">
        <v>6331000</v>
      </c>
      <c r="CB18" s="192">
        <v>4451000</v>
      </c>
      <c r="CC18" s="192">
        <v>3673000</v>
      </c>
      <c r="CD18" s="192">
        <v>3236000</v>
      </c>
      <c r="CE18" s="192">
        <v>2912000</v>
      </c>
    </row>
    <row r="19" spans="1:83" x14ac:dyDescent="0.25">
      <c r="A19" s="192">
        <v>35000000</v>
      </c>
      <c r="B19" s="192">
        <v>3834000</v>
      </c>
      <c r="C19" s="192">
        <v>2719000</v>
      </c>
      <c r="D19" s="192">
        <v>2234000</v>
      </c>
      <c r="E19" s="192">
        <v>1980000</v>
      </c>
      <c r="F19" s="192">
        <v>1786000</v>
      </c>
      <c r="G19" s="191"/>
      <c r="H19" s="192">
        <v>35000000</v>
      </c>
      <c r="I19" s="192">
        <v>4318000</v>
      </c>
      <c r="J19" s="192">
        <v>3053000</v>
      </c>
      <c r="K19" s="192">
        <v>2519000</v>
      </c>
      <c r="L19" s="192">
        <v>2231000</v>
      </c>
      <c r="M19" s="192">
        <v>2026000</v>
      </c>
      <c r="N19" s="191"/>
      <c r="O19" s="192">
        <v>35000000</v>
      </c>
      <c r="P19" s="192">
        <v>5244000</v>
      </c>
      <c r="Q19" s="192">
        <v>3691000</v>
      </c>
      <c r="R19" s="192">
        <v>3054000</v>
      </c>
      <c r="S19" s="192">
        <v>2690000</v>
      </c>
      <c r="T19" s="192">
        <v>2423000</v>
      </c>
      <c r="U19" s="191"/>
      <c r="V19" s="192">
        <v>35000000</v>
      </c>
      <c r="W19" s="192">
        <v>5706000</v>
      </c>
      <c r="X19" s="192">
        <v>4014000</v>
      </c>
      <c r="Y19" s="192">
        <v>3318000</v>
      </c>
      <c r="Z19" s="192">
        <v>2923000</v>
      </c>
      <c r="AA19" s="192">
        <v>2631000</v>
      </c>
      <c r="AB19" s="191"/>
      <c r="AC19" s="192">
        <v>35000000</v>
      </c>
      <c r="AD19" s="192">
        <v>5763000</v>
      </c>
      <c r="AE19" s="192">
        <v>4064000</v>
      </c>
      <c r="AF19" s="192">
        <v>3344000</v>
      </c>
      <c r="AG19" s="192">
        <v>2959000</v>
      </c>
      <c r="AH19" s="192">
        <v>2678000</v>
      </c>
      <c r="AI19" s="191"/>
      <c r="AJ19" s="192">
        <v>35000000</v>
      </c>
      <c r="AK19" s="192">
        <v>5408000</v>
      </c>
      <c r="AL19" s="192">
        <v>3820000</v>
      </c>
      <c r="AM19" s="192">
        <v>3133000</v>
      </c>
      <c r="AN19" s="192">
        <v>2773000</v>
      </c>
      <c r="AO19" s="192">
        <v>2497000</v>
      </c>
      <c r="AP19" s="191"/>
      <c r="AQ19" s="192">
        <v>35000000</v>
      </c>
      <c r="AR19" s="192">
        <v>6893000</v>
      </c>
      <c r="AS19" s="192">
        <v>4844000</v>
      </c>
      <c r="AT19" s="192">
        <v>3981000</v>
      </c>
      <c r="AU19" s="192">
        <v>3520000</v>
      </c>
      <c r="AV19" s="192">
        <v>3167000</v>
      </c>
      <c r="AW19" s="191"/>
      <c r="AX19" s="192">
        <v>35000000</v>
      </c>
      <c r="AY19" s="192">
        <v>6643000</v>
      </c>
      <c r="AZ19" s="192">
        <v>4684000</v>
      </c>
      <c r="BA19" s="192">
        <v>3853000</v>
      </c>
      <c r="BB19" s="192">
        <v>3395000</v>
      </c>
      <c r="BC19" s="192">
        <v>3054000</v>
      </c>
      <c r="BD19" s="191"/>
      <c r="BE19" s="192">
        <v>35000000</v>
      </c>
      <c r="BF19" s="192">
        <v>5026000</v>
      </c>
      <c r="BG19" s="192">
        <v>3553000</v>
      </c>
      <c r="BH19" s="192">
        <v>2930000</v>
      </c>
      <c r="BI19" s="192">
        <v>2581000</v>
      </c>
      <c r="BJ19" s="192">
        <v>2339000</v>
      </c>
      <c r="BK19" s="191"/>
      <c r="BL19" s="192">
        <v>35000000</v>
      </c>
      <c r="BM19" s="192">
        <v>5568000</v>
      </c>
      <c r="BN19" s="192">
        <v>3932000</v>
      </c>
      <c r="BO19" s="192">
        <v>3239000</v>
      </c>
      <c r="BP19" s="192">
        <v>2868000</v>
      </c>
      <c r="BQ19" s="192">
        <v>2569000</v>
      </c>
      <c r="BR19" s="191"/>
      <c r="BS19" s="192">
        <v>35000000</v>
      </c>
      <c r="BT19" s="192">
        <v>5643000</v>
      </c>
      <c r="BU19" s="192">
        <v>3984000</v>
      </c>
      <c r="BV19" s="192">
        <v>3282000</v>
      </c>
      <c r="BW19" s="192">
        <v>2891000</v>
      </c>
      <c r="BX19" s="192">
        <v>2603000</v>
      </c>
      <c r="BY19" s="191"/>
      <c r="BZ19" s="192">
        <v>35000000</v>
      </c>
      <c r="CA19" s="192">
        <v>6219000</v>
      </c>
      <c r="CB19" s="192">
        <v>4373000</v>
      </c>
      <c r="CC19" s="192">
        <v>3611000</v>
      </c>
      <c r="CD19" s="192">
        <v>3181000</v>
      </c>
      <c r="CE19" s="192">
        <v>2863000</v>
      </c>
    </row>
    <row r="20" spans="1:83" x14ac:dyDescent="0.25">
      <c r="A20" s="192">
        <v>36000000</v>
      </c>
      <c r="B20" s="192">
        <v>3722000</v>
      </c>
      <c r="C20" s="192">
        <v>2642000</v>
      </c>
      <c r="D20" s="192">
        <v>2171000</v>
      </c>
      <c r="E20" s="192">
        <v>1925000</v>
      </c>
      <c r="F20" s="192">
        <v>1737000</v>
      </c>
      <c r="G20" s="191"/>
      <c r="H20" s="192">
        <v>36000000</v>
      </c>
      <c r="I20" s="192">
        <v>4205000</v>
      </c>
      <c r="J20" s="192">
        <v>2975000</v>
      </c>
      <c r="K20" s="192">
        <v>2456000</v>
      </c>
      <c r="L20" s="192">
        <v>2176000</v>
      </c>
      <c r="M20" s="192">
        <v>1978000</v>
      </c>
      <c r="N20" s="191"/>
      <c r="O20" s="192">
        <v>36000000</v>
      </c>
      <c r="P20" s="192">
        <v>5132000</v>
      </c>
      <c r="Q20" s="192">
        <v>3613000</v>
      </c>
      <c r="R20" s="192">
        <v>2992000</v>
      </c>
      <c r="S20" s="192">
        <v>2635000</v>
      </c>
      <c r="T20" s="192">
        <v>2374000</v>
      </c>
      <c r="U20" s="191"/>
      <c r="V20" s="192">
        <v>36000000</v>
      </c>
      <c r="W20" s="192">
        <v>5594000</v>
      </c>
      <c r="X20" s="192">
        <v>3936000</v>
      </c>
      <c r="Y20" s="192">
        <v>3256000</v>
      </c>
      <c r="Z20" s="192">
        <v>2868000</v>
      </c>
      <c r="AA20" s="192">
        <v>2582000</v>
      </c>
      <c r="AB20" s="191"/>
      <c r="AC20" s="192">
        <v>36000000</v>
      </c>
      <c r="AD20" s="192">
        <v>5650000</v>
      </c>
      <c r="AE20" s="192">
        <v>3986000</v>
      </c>
      <c r="AF20" s="192">
        <v>3281000</v>
      </c>
      <c r="AG20" s="192">
        <v>2904000</v>
      </c>
      <c r="AH20" s="192">
        <v>2630000</v>
      </c>
      <c r="AI20" s="191"/>
      <c r="AJ20" s="192">
        <v>36000000</v>
      </c>
      <c r="AK20" s="192">
        <v>5296000</v>
      </c>
      <c r="AL20" s="192">
        <v>3743000</v>
      </c>
      <c r="AM20" s="192">
        <v>3070000</v>
      </c>
      <c r="AN20" s="192">
        <v>2718000</v>
      </c>
      <c r="AO20" s="192">
        <v>2448000</v>
      </c>
      <c r="AP20" s="191"/>
      <c r="AQ20" s="192">
        <v>36000000</v>
      </c>
      <c r="AR20" s="192">
        <v>6781000</v>
      </c>
      <c r="AS20" s="192">
        <v>4766000</v>
      </c>
      <c r="AT20" s="192">
        <v>3918000</v>
      </c>
      <c r="AU20" s="192">
        <v>3465000</v>
      </c>
      <c r="AV20" s="192">
        <v>3118000</v>
      </c>
      <c r="AW20" s="191"/>
      <c r="AX20" s="192">
        <v>36000000</v>
      </c>
      <c r="AY20" s="192">
        <v>6531000</v>
      </c>
      <c r="AZ20" s="192">
        <v>4607000</v>
      </c>
      <c r="BA20" s="192">
        <v>3791000</v>
      </c>
      <c r="BB20" s="192">
        <v>3340000</v>
      </c>
      <c r="BC20" s="192">
        <v>3005000</v>
      </c>
      <c r="BD20" s="191"/>
      <c r="BE20" s="192">
        <v>36000000</v>
      </c>
      <c r="BF20" s="192">
        <v>4914000</v>
      </c>
      <c r="BG20" s="192">
        <v>3476000</v>
      </c>
      <c r="BH20" s="192">
        <v>2868000</v>
      </c>
      <c r="BI20" s="192">
        <v>2526000</v>
      </c>
      <c r="BJ20" s="192">
        <v>2291000</v>
      </c>
      <c r="BK20" s="191"/>
      <c r="BL20" s="192">
        <v>36000000</v>
      </c>
      <c r="BM20" s="192">
        <v>5456000</v>
      </c>
      <c r="BN20" s="192">
        <v>3855000</v>
      </c>
      <c r="BO20" s="192">
        <v>3177000</v>
      </c>
      <c r="BP20" s="192">
        <v>2814000</v>
      </c>
      <c r="BQ20" s="192">
        <v>2520000</v>
      </c>
      <c r="BR20" s="191"/>
      <c r="BS20" s="192">
        <v>36000000</v>
      </c>
      <c r="BT20" s="192">
        <v>5531000</v>
      </c>
      <c r="BU20" s="192">
        <v>3907000</v>
      </c>
      <c r="BV20" s="192">
        <v>3220000</v>
      </c>
      <c r="BW20" s="192">
        <v>2836000</v>
      </c>
      <c r="BX20" s="192">
        <v>2554000</v>
      </c>
      <c r="BY20" s="191"/>
      <c r="BZ20" s="192">
        <v>36000000</v>
      </c>
      <c r="CA20" s="192">
        <v>6107000</v>
      </c>
      <c r="CB20" s="192">
        <v>4295000</v>
      </c>
      <c r="CC20" s="192">
        <v>3549000</v>
      </c>
      <c r="CD20" s="192">
        <v>3126000</v>
      </c>
      <c r="CE20" s="192">
        <v>2814000</v>
      </c>
    </row>
    <row r="21" spans="1:83" x14ac:dyDescent="0.25">
      <c r="A21" s="192">
        <v>37000000</v>
      </c>
      <c r="B21" s="192">
        <v>3610000</v>
      </c>
      <c r="C21" s="192">
        <v>2565000</v>
      </c>
      <c r="D21" s="192">
        <v>2108000</v>
      </c>
      <c r="E21" s="192">
        <v>1870000</v>
      </c>
      <c r="F21" s="192">
        <v>1688000</v>
      </c>
      <c r="G21" s="191"/>
      <c r="H21" s="192">
        <v>37000000</v>
      </c>
      <c r="I21" s="192">
        <v>4092000</v>
      </c>
      <c r="J21" s="192">
        <v>2897000</v>
      </c>
      <c r="K21" s="192">
        <v>2393000</v>
      </c>
      <c r="L21" s="192">
        <v>2121000</v>
      </c>
      <c r="M21" s="192">
        <v>1930000</v>
      </c>
      <c r="N21" s="191"/>
      <c r="O21" s="192">
        <v>37000000</v>
      </c>
      <c r="P21" s="192">
        <v>5020000</v>
      </c>
      <c r="Q21" s="192">
        <v>3535000</v>
      </c>
      <c r="R21" s="192">
        <v>2930000</v>
      </c>
      <c r="S21" s="192">
        <v>2580000</v>
      </c>
      <c r="T21" s="192">
        <v>2325000</v>
      </c>
      <c r="U21" s="191"/>
      <c r="V21" s="192">
        <v>37000000</v>
      </c>
      <c r="W21" s="192">
        <v>5482000</v>
      </c>
      <c r="X21" s="192">
        <v>3858000</v>
      </c>
      <c r="Y21" s="192">
        <v>3194000</v>
      </c>
      <c r="Z21" s="192">
        <v>2813000</v>
      </c>
      <c r="AA21" s="192">
        <v>2533000</v>
      </c>
      <c r="AB21" s="191"/>
      <c r="AC21" s="192">
        <v>37000000</v>
      </c>
      <c r="AD21" s="192">
        <v>5537000</v>
      </c>
      <c r="AE21" s="192">
        <v>3908000</v>
      </c>
      <c r="AF21" s="192">
        <v>3218000</v>
      </c>
      <c r="AG21" s="192">
        <v>2849000</v>
      </c>
      <c r="AH21" s="192">
        <v>2582000</v>
      </c>
      <c r="AI21" s="191"/>
      <c r="AJ21" s="192">
        <v>37000000</v>
      </c>
      <c r="AK21" s="192">
        <v>5184000</v>
      </c>
      <c r="AL21" s="192">
        <v>3666000</v>
      </c>
      <c r="AM21" s="192">
        <v>3007000</v>
      </c>
      <c r="AN21" s="192">
        <v>2663000</v>
      </c>
      <c r="AO21" s="192">
        <v>2399000</v>
      </c>
      <c r="AP21" s="191"/>
      <c r="AQ21" s="192">
        <v>37000000</v>
      </c>
      <c r="AR21" s="192">
        <v>6669000</v>
      </c>
      <c r="AS21" s="192">
        <v>4688000</v>
      </c>
      <c r="AT21" s="192">
        <v>3855000</v>
      </c>
      <c r="AU21" s="192">
        <v>3410000</v>
      </c>
      <c r="AV21" s="192">
        <v>3069000</v>
      </c>
      <c r="AW21" s="191"/>
      <c r="AX21" s="192">
        <v>37000000</v>
      </c>
      <c r="AY21" s="192">
        <v>6419000</v>
      </c>
      <c r="AZ21" s="192">
        <v>4530000</v>
      </c>
      <c r="BA21" s="192">
        <v>3729000</v>
      </c>
      <c r="BB21" s="192">
        <v>3285000</v>
      </c>
      <c r="BC21" s="192">
        <v>2956000</v>
      </c>
      <c r="BD21" s="191"/>
      <c r="BE21" s="192">
        <v>37000000</v>
      </c>
      <c r="BF21" s="192">
        <v>4802000</v>
      </c>
      <c r="BG21" s="192">
        <v>3399000</v>
      </c>
      <c r="BH21" s="192">
        <v>2806000</v>
      </c>
      <c r="BI21" s="192">
        <v>2471000</v>
      </c>
      <c r="BJ21" s="192">
        <v>2243000</v>
      </c>
      <c r="BK21" s="191"/>
      <c r="BL21" s="192">
        <v>37000000</v>
      </c>
      <c r="BM21" s="192">
        <v>5344000</v>
      </c>
      <c r="BN21" s="192">
        <v>3778000</v>
      </c>
      <c r="BO21" s="192">
        <v>3115000</v>
      </c>
      <c r="BP21" s="192">
        <v>2760000</v>
      </c>
      <c r="BQ21" s="192">
        <v>2471000</v>
      </c>
      <c r="BR21" s="191"/>
      <c r="BS21" s="192">
        <v>37000000</v>
      </c>
      <c r="BT21" s="192">
        <v>5419000</v>
      </c>
      <c r="BU21" s="192">
        <v>3830000</v>
      </c>
      <c r="BV21" s="192">
        <v>3158000</v>
      </c>
      <c r="BW21" s="192">
        <v>2781000</v>
      </c>
      <c r="BX21" s="192">
        <v>2505000</v>
      </c>
      <c r="BY21" s="191"/>
      <c r="BZ21" s="192">
        <v>37000000</v>
      </c>
      <c r="CA21" s="192">
        <v>5995000</v>
      </c>
      <c r="CB21" s="192">
        <v>4217000</v>
      </c>
      <c r="CC21" s="192">
        <v>3487000</v>
      </c>
      <c r="CD21" s="192">
        <v>3071000</v>
      </c>
      <c r="CE21" s="192">
        <v>2765000</v>
      </c>
    </row>
    <row r="22" spans="1:83" x14ac:dyDescent="0.25">
      <c r="A22" s="192">
        <v>38000000</v>
      </c>
      <c r="B22" s="192">
        <v>3498000</v>
      </c>
      <c r="C22" s="192">
        <v>2488000</v>
      </c>
      <c r="D22" s="192">
        <v>2045000</v>
      </c>
      <c r="E22" s="192">
        <v>1815000</v>
      </c>
      <c r="F22" s="192">
        <v>1639000</v>
      </c>
      <c r="G22" s="191"/>
      <c r="H22" s="192">
        <v>38000000</v>
      </c>
      <c r="I22" s="192">
        <v>3979000</v>
      </c>
      <c r="J22" s="192">
        <v>2819000</v>
      </c>
      <c r="K22" s="192">
        <v>2330000</v>
      </c>
      <c r="L22" s="192">
        <v>2066000</v>
      </c>
      <c r="M22" s="192">
        <v>1882000</v>
      </c>
      <c r="N22" s="191"/>
      <c r="O22" s="192">
        <v>38000000</v>
      </c>
      <c r="P22" s="192">
        <v>4908000</v>
      </c>
      <c r="Q22" s="192">
        <v>3457000</v>
      </c>
      <c r="R22" s="192">
        <v>2868000</v>
      </c>
      <c r="S22" s="192">
        <v>2525000</v>
      </c>
      <c r="T22" s="192">
        <v>2276000</v>
      </c>
      <c r="U22" s="191"/>
      <c r="V22" s="192">
        <v>38000000</v>
      </c>
      <c r="W22" s="192">
        <v>5370000</v>
      </c>
      <c r="X22" s="192">
        <v>3780000</v>
      </c>
      <c r="Y22" s="192">
        <v>3132000</v>
      </c>
      <c r="Z22" s="192">
        <v>2758000</v>
      </c>
      <c r="AA22" s="192">
        <v>2484000</v>
      </c>
      <c r="AB22" s="191"/>
      <c r="AC22" s="192">
        <v>38000000</v>
      </c>
      <c r="AD22" s="192">
        <v>5424000</v>
      </c>
      <c r="AE22" s="192">
        <v>3830000</v>
      </c>
      <c r="AF22" s="192">
        <v>3155000</v>
      </c>
      <c r="AG22" s="192">
        <v>2794000</v>
      </c>
      <c r="AH22" s="192">
        <v>2534000</v>
      </c>
      <c r="AI22" s="191"/>
      <c r="AJ22" s="192">
        <v>38000000</v>
      </c>
      <c r="AK22" s="192">
        <v>5072000</v>
      </c>
      <c r="AL22" s="192">
        <v>3589000</v>
      </c>
      <c r="AM22" s="192">
        <v>2944000</v>
      </c>
      <c r="AN22" s="192">
        <v>2608000</v>
      </c>
      <c r="AO22" s="192">
        <v>2350000</v>
      </c>
      <c r="AP22" s="191"/>
      <c r="AQ22" s="192">
        <v>38000000</v>
      </c>
      <c r="AR22" s="192">
        <v>6557000</v>
      </c>
      <c r="AS22" s="192">
        <v>4610000</v>
      </c>
      <c r="AT22" s="192">
        <v>3792000</v>
      </c>
      <c r="AU22" s="192">
        <v>3355000</v>
      </c>
      <c r="AV22" s="192">
        <v>3020000</v>
      </c>
      <c r="AW22" s="191"/>
      <c r="AX22" s="192">
        <v>38000000</v>
      </c>
      <c r="AY22" s="192">
        <v>6307000</v>
      </c>
      <c r="AZ22" s="192">
        <v>4453000</v>
      </c>
      <c r="BA22" s="192">
        <v>3667000</v>
      </c>
      <c r="BB22" s="192">
        <v>3230000</v>
      </c>
      <c r="BC22" s="192">
        <v>2907000</v>
      </c>
      <c r="BD22" s="191"/>
      <c r="BE22" s="192">
        <v>38000000</v>
      </c>
      <c r="BF22" s="192">
        <v>4690000</v>
      </c>
      <c r="BG22" s="192">
        <v>3322000</v>
      </c>
      <c r="BH22" s="192">
        <v>2744000</v>
      </c>
      <c r="BI22" s="192">
        <v>2416000</v>
      </c>
      <c r="BJ22" s="192">
        <v>2195000</v>
      </c>
      <c r="BK22" s="191"/>
      <c r="BL22" s="192">
        <v>38000000</v>
      </c>
      <c r="BM22" s="192">
        <v>5232000</v>
      </c>
      <c r="BN22" s="192">
        <v>3701000</v>
      </c>
      <c r="BO22" s="192">
        <v>3053000</v>
      </c>
      <c r="BP22" s="192">
        <v>2706000</v>
      </c>
      <c r="BQ22" s="192">
        <v>2422000</v>
      </c>
      <c r="BR22" s="191"/>
      <c r="BS22" s="192">
        <v>38000000</v>
      </c>
      <c r="BT22" s="192">
        <v>5307000</v>
      </c>
      <c r="BU22" s="192">
        <v>3753000</v>
      </c>
      <c r="BV22" s="192">
        <v>3096000</v>
      </c>
      <c r="BW22" s="192">
        <v>2726000</v>
      </c>
      <c r="BX22" s="192">
        <v>2456000</v>
      </c>
      <c r="BY22" s="191"/>
      <c r="BZ22" s="192">
        <v>38000000</v>
      </c>
      <c r="CA22" s="192">
        <v>5883000</v>
      </c>
      <c r="CB22" s="192">
        <v>4139000</v>
      </c>
      <c r="CC22" s="192">
        <v>3425000</v>
      </c>
      <c r="CD22" s="192">
        <v>3016000</v>
      </c>
      <c r="CE22" s="192">
        <v>2716000</v>
      </c>
    </row>
    <row r="23" spans="1:83" x14ac:dyDescent="0.25">
      <c r="A23" s="192">
        <v>39000000</v>
      </c>
      <c r="B23" s="192">
        <v>3386000</v>
      </c>
      <c r="C23" s="192">
        <v>2411000</v>
      </c>
      <c r="D23" s="192">
        <v>1982000</v>
      </c>
      <c r="E23" s="192">
        <v>1760000</v>
      </c>
      <c r="F23" s="192">
        <v>1590000</v>
      </c>
      <c r="G23" s="191"/>
      <c r="H23" s="192">
        <v>39000000</v>
      </c>
      <c r="I23" s="192">
        <v>3866000</v>
      </c>
      <c r="J23" s="192">
        <v>2741000</v>
      </c>
      <c r="K23" s="192">
        <v>2267000</v>
      </c>
      <c r="L23" s="192">
        <v>2011000</v>
      </c>
      <c r="M23" s="192">
        <v>1834000</v>
      </c>
      <c r="N23" s="191"/>
      <c r="O23" s="192">
        <v>39000000</v>
      </c>
      <c r="P23" s="192">
        <v>4796000</v>
      </c>
      <c r="Q23" s="192">
        <v>3379000</v>
      </c>
      <c r="R23" s="192">
        <v>2806000</v>
      </c>
      <c r="S23" s="192">
        <v>2470000</v>
      </c>
      <c r="T23" s="192">
        <v>2227000</v>
      </c>
      <c r="U23" s="191"/>
      <c r="V23" s="192">
        <v>39000000</v>
      </c>
      <c r="W23" s="192">
        <v>5258000</v>
      </c>
      <c r="X23" s="192">
        <v>3702000</v>
      </c>
      <c r="Y23" s="192">
        <v>3070000</v>
      </c>
      <c r="Z23" s="192">
        <v>2703000</v>
      </c>
      <c r="AA23" s="192">
        <v>2435000</v>
      </c>
      <c r="AB23" s="191"/>
      <c r="AC23" s="192">
        <v>39000000</v>
      </c>
      <c r="AD23" s="192">
        <v>5311000</v>
      </c>
      <c r="AE23" s="192">
        <v>3752000</v>
      </c>
      <c r="AF23" s="192">
        <v>3092000</v>
      </c>
      <c r="AG23" s="192">
        <v>2739000</v>
      </c>
      <c r="AH23" s="192">
        <v>2486000</v>
      </c>
      <c r="AI23" s="191"/>
      <c r="AJ23" s="192">
        <v>39000000</v>
      </c>
      <c r="AK23" s="192">
        <v>4960000</v>
      </c>
      <c r="AL23" s="192">
        <v>3512000</v>
      </c>
      <c r="AM23" s="192">
        <v>2881000</v>
      </c>
      <c r="AN23" s="192">
        <v>2553000</v>
      </c>
      <c r="AO23" s="192">
        <v>2301000</v>
      </c>
      <c r="AP23" s="191"/>
      <c r="AQ23" s="192">
        <v>39000000</v>
      </c>
      <c r="AR23" s="192">
        <v>6445000</v>
      </c>
      <c r="AS23" s="192">
        <v>4532000</v>
      </c>
      <c r="AT23" s="192">
        <v>3729000</v>
      </c>
      <c r="AU23" s="192">
        <v>3300000</v>
      </c>
      <c r="AV23" s="192">
        <v>2971000</v>
      </c>
      <c r="AW23" s="191"/>
      <c r="AX23" s="192">
        <v>39000000</v>
      </c>
      <c r="AY23" s="192">
        <v>6195000</v>
      </c>
      <c r="AZ23" s="192">
        <v>4376000</v>
      </c>
      <c r="BA23" s="192">
        <v>3605000</v>
      </c>
      <c r="BB23" s="192">
        <v>3175000</v>
      </c>
      <c r="BC23" s="192">
        <v>2858000</v>
      </c>
      <c r="BD23" s="191"/>
      <c r="BE23" s="192">
        <v>39000000</v>
      </c>
      <c r="BF23" s="192">
        <v>4578000</v>
      </c>
      <c r="BG23" s="192">
        <v>3245000</v>
      </c>
      <c r="BH23" s="192">
        <v>2682000</v>
      </c>
      <c r="BI23" s="192">
        <v>2361000</v>
      </c>
      <c r="BJ23" s="192">
        <v>2147000</v>
      </c>
      <c r="BK23" s="191"/>
      <c r="BL23" s="192">
        <v>39000000</v>
      </c>
      <c r="BM23" s="192">
        <v>5120000</v>
      </c>
      <c r="BN23" s="192">
        <v>3624000</v>
      </c>
      <c r="BO23" s="192">
        <v>2991000</v>
      </c>
      <c r="BP23" s="192">
        <v>2652000</v>
      </c>
      <c r="BQ23" s="192">
        <v>2373000</v>
      </c>
      <c r="BR23" s="191"/>
      <c r="BS23" s="192">
        <v>39000000</v>
      </c>
      <c r="BT23" s="192">
        <v>5195000</v>
      </c>
      <c r="BU23" s="192">
        <v>3676000</v>
      </c>
      <c r="BV23" s="192">
        <v>3034000</v>
      </c>
      <c r="BW23" s="192">
        <v>2671000</v>
      </c>
      <c r="BX23" s="192">
        <v>2407000</v>
      </c>
      <c r="BY23" s="191"/>
      <c r="BZ23" s="192">
        <v>39000000</v>
      </c>
      <c r="CA23" s="192">
        <v>5771000</v>
      </c>
      <c r="CB23" s="192">
        <v>4061000</v>
      </c>
      <c r="CC23" s="192">
        <v>3363000</v>
      </c>
      <c r="CD23" s="192">
        <v>2961000</v>
      </c>
      <c r="CE23" s="192">
        <v>2667000</v>
      </c>
    </row>
    <row r="24" spans="1:83" x14ac:dyDescent="0.25">
      <c r="A24" s="192">
        <v>40000000</v>
      </c>
      <c r="B24" s="192">
        <v>3274000</v>
      </c>
      <c r="C24" s="192">
        <v>2334000</v>
      </c>
      <c r="D24" s="192">
        <v>1919000</v>
      </c>
      <c r="E24" s="192">
        <v>1705000</v>
      </c>
      <c r="F24" s="192">
        <v>1541000</v>
      </c>
      <c r="G24" s="191"/>
      <c r="H24" s="192">
        <v>40000000</v>
      </c>
      <c r="I24" s="192">
        <v>3753000</v>
      </c>
      <c r="J24" s="192">
        <v>2663000</v>
      </c>
      <c r="K24" s="192">
        <v>2204000</v>
      </c>
      <c r="L24" s="192">
        <v>1956000</v>
      </c>
      <c r="M24" s="192">
        <v>1786000</v>
      </c>
      <c r="N24" s="191"/>
      <c r="O24" s="192">
        <v>40000000</v>
      </c>
      <c r="P24" s="192">
        <v>4684000</v>
      </c>
      <c r="Q24" s="192">
        <v>3301000</v>
      </c>
      <c r="R24" s="192">
        <v>2744000</v>
      </c>
      <c r="S24" s="192">
        <v>2415000</v>
      </c>
      <c r="T24" s="192">
        <v>2178000</v>
      </c>
      <c r="U24" s="191"/>
      <c r="V24" s="192">
        <v>40000000</v>
      </c>
      <c r="W24" s="192">
        <v>5146000</v>
      </c>
      <c r="X24" s="192">
        <v>3624000</v>
      </c>
      <c r="Y24" s="192">
        <v>3008000</v>
      </c>
      <c r="Z24" s="192">
        <v>2648000</v>
      </c>
      <c r="AA24" s="192">
        <v>2386000</v>
      </c>
      <c r="AB24" s="191"/>
      <c r="AC24" s="192">
        <v>40000000</v>
      </c>
      <c r="AD24" s="192">
        <v>5198000</v>
      </c>
      <c r="AE24" s="192">
        <v>3674000</v>
      </c>
      <c r="AF24" s="192">
        <v>3029000</v>
      </c>
      <c r="AG24" s="192">
        <v>2684000</v>
      </c>
      <c r="AH24" s="192">
        <v>2438000</v>
      </c>
      <c r="AI24" s="191"/>
      <c r="AJ24" s="192">
        <v>40000000</v>
      </c>
      <c r="AK24" s="192">
        <v>4848000</v>
      </c>
      <c r="AL24" s="192">
        <v>3435000</v>
      </c>
      <c r="AM24" s="192">
        <v>2818000</v>
      </c>
      <c r="AN24" s="192">
        <v>2498000</v>
      </c>
      <c r="AO24" s="192">
        <v>2252000</v>
      </c>
      <c r="AP24" s="191"/>
      <c r="AQ24" s="192">
        <v>40000000</v>
      </c>
      <c r="AR24" s="192">
        <v>6333000</v>
      </c>
      <c r="AS24" s="192">
        <v>4454000</v>
      </c>
      <c r="AT24" s="192">
        <v>3666000</v>
      </c>
      <c r="AU24" s="192">
        <v>3245000</v>
      </c>
      <c r="AV24" s="192">
        <v>2922000</v>
      </c>
      <c r="AW24" s="191"/>
      <c r="AX24" s="192">
        <v>40000000</v>
      </c>
      <c r="AY24" s="192">
        <v>6083000</v>
      </c>
      <c r="AZ24" s="192">
        <v>4299000</v>
      </c>
      <c r="BA24" s="192">
        <v>3543000</v>
      </c>
      <c r="BB24" s="192">
        <v>3120000</v>
      </c>
      <c r="BC24" s="192">
        <v>2809000</v>
      </c>
      <c r="BD24" s="191"/>
      <c r="BE24" s="192">
        <v>40000000</v>
      </c>
      <c r="BF24" s="192">
        <v>4466000</v>
      </c>
      <c r="BG24" s="192">
        <v>3168000</v>
      </c>
      <c r="BH24" s="192">
        <v>2620000</v>
      </c>
      <c r="BI24" s="192">
        <v>2306000</v>
      </c>
      <c r="BJ24" s="192">
        <v>2099000</v>
      </c>
      <c r="BK24" s="191"/>
      <c r="BL24" s="192">
        <v>40000000</v>
      </c>
      <c r="BM24" s="192">
        <v>5008000</v>
      </c>
      <c r="BN24" s="192">
        <v>3547000</v>
      </c>
      <c r="BO24" s="192">
        <v>2929000</v>
      </c>
      <c r="BP24" s="192">
        <v>2598000</v>
      </c>
      <c r="BQ24" s="192">
        <v>2324000</v>
      </c>
      <c r="BR24" s="191"/>
      <c r="BS24" s="192">
        <v>40000000</v>
      </c>
      <c r="BT24" s="192">
        <v>5083000</v>
      </c>
      <c r="BU24" s="192">
        <v>3599000</v>
      </c>
      <c r="BV24" s="192">
        <v>2972000</v>
      </c>
      <c r="BW24" s="192">
        <v>2616000</v>
      </c>
      <c r="BX24" s="192">
        <v>2358000</v>
      </c>
      <c r="BY24" s="191"/>
      <c r="BZ24" s="192">
        <v>40000000</v>
      </c>
      <c r="CA24" s="192">
        <v>5659000</v>
      </c>
      <c r="CB24" s="192">
        <v>3983000</v>
      </c>
      <c r="CC24" s="192">
        <v>3301000</v>
      </c>
      <c r="CD24" s="192">
        <v>2906000</v>
      </c>
      <c r="CE24" s="192">
        <v>2618000</v>
      </c>
    </row>
  </sheetData>
  <mergeCells count="48">
    <mergeCell ref="CA2:CE2"/>
    <mergeCell ref="AQ2:AQ3"/>
    <mergeCell ref="AR2:AV2"/>
    <mergeCell ref="AX2:AX3"/>
    <mergeCell ref="AY2:BC2"/>
    <mergeCell ref="BE2:BE3"/>
    <mergeCell ref="BF2:BJ2"/>
    <mergeCell ref="BL2:BL3"/>
    <mergeCell ref="BM2:BQ2"/>
    <mergeCell ref="BS2:BS3"/>
    <mergeCell ref="BT2:BX2"/>
    <mergeCell ref="BZ2:BZ3"/>
    <mergeCell ref="AK2:AO2"/>
    <mergeCell ref="A2:A3"/>
    <mergeCell ref="B2:F2"/>
    <mergeCell ref="H2:H3"/>
    <mergeCell ref="I2:M2"/>
    <mergeCell ref="O2:O3"/>
    <mergeCell ref="P2:T2"/>
    <mergeCell ref="V2:V3"/>
    <mergeCell ref="W2:AA2"/>
    <mergeCell ref="AC2:AC3"/>
    <mergeCell ref="AD2:AH2"/>
    <mergeCell ref="AJ2:AJ3"/>
    <mergeCell ref="CD1:CE1"/>
    <mergeCell ref="AQ1:AT1"/>
    <mergeCell ref="AU1:AV1"/>
    <mergeCell ref="AX1:BA1"/>
    <mergeCell ref="BB1:BC1"/>
    <mergeCell ref="BE1:BH1"/>
    <mergeCell ref="BI1:BJ1"/>
    <mergeCell ref="BL1:BO1"/>
    <mergeCell ref="BP1:BQ1"/>
    <mergeCell ref="BS1:BV1"/>
    <mergeCell ref="BW1:BX1"/>
    <mergeCell ref="BZ1:CC1"/>
    <mergeCell ref="AN1:AO1"/>
    <mergeCell ref="A1:D1"/>
    <mergeCell ref="E1:F1"/>
    <mergeCell ref="H1:K1"/>
    <mergeCell ref="L1:M1"/>
    <mergeCell ref="O1:R1"/>
    <mergeCell ref="S1:T1"/>
    <mergeCell ref="V1:Y1"/>
    <mergeCell ref="Z1:AA1"/>
    <mergeCell ref="AC1:AF1"/>
    <mergeCell ref="AG1:AH1"/>
    <mergeCell ref="AJ1:A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408"/>
  <sheetViews>
    <sheetView showGridLines="0" topLeftCell="S4" zoomScale="85" zoomScaleNormal="85" workbookViewId="0">
      <selection activeCell="AI14" sqref="AI14"/>
    </sheetView>
  </sheetViews>
  <sheetFormatPr defaultColWidth="14.42578125" defaultRowHeight="15" customHeight="1" x14ac:dyDescent="0.25"/>
  <cols>
    <col min="1" max="1" width="21.42578125" customWidth="1"/>
    <col min="2" max="2" width="11.42578125" customWidth="1"/>
    <col min="3" max="3" width="10.140625" customWidth="1"/>
    <col min="4" max="4" width="9.5703125" customWidth="1"/>
    <col min="5" max="5" width="10.140625" customWidth="1"/>
    <col min="6" max="6" width="9.5703125" customWidth="1"/>
    <col min="7" max="7" width="9.140625" customWidth="1"/>
    <col min="8" max="8" width="18.140625" customWidth="1"/>
    <col min="9" max="9" width="12.28515625" customWidth="1"/>
    <col min="10" max="10" width="12" customWidth="1"/>
    <col min="11" max="11" width="11.7109375" bestFit="1" customWidth="1"/>
    <col min="12" max="13" width="9.85546875" bestFit="1" customWidth="1"/>
    <col min="14" max="14" width="9.140625" bestFit="1" customWidth="1"/>
    <col min="15" max="15" width="13.42578125" bestFit="1" customWidth="1"/>
    <col min="16" max="18" width="9.140625" bestFit="1" customWidth="1"/>
    <col min="19" max="21" width="8.7109375" customWidth="1"/>
    <col min="22" max="22" width="13.42578125" bestFit="1" customWidth="1"/>
    <col min="23" max="25" width="9.28515625" bestFit="1" customWidth="1"/>
    <col min="26" max="27" width="7.5703125" bestFit="1" customWidth="1"/>
    <col min="28" max="28" width="8.7109375" customWidth="1"/>
    <col min="29" max="29" width="13.42578125" bestFit="1" customWidth="1"/>
    <col min="30" max="32" width="9.28515625" bestFit="1" customWidth="1"/>
    <col min="33" max="34" width="7.5703125" bestFit="1" customWidth="1"/>
    <col min="35" max="35" width="9.85546875" customWidth="1"/>
    <col min="36" max="36" width="13.42578125" bestFit="1" customWidth="1"/>
    <col min="37" max="39" width="9.28515625" bestFit="1" customWidth="1"/>
    <col min="40" max="41" width="7.5703125" bestFit="1" customWidth="1"/>
    <col min="42" max="42" width="10.140625" customWidth="1"/>
    <col min="43" max="43" width="13.42578125" bestFit="1" customWidth="1"/>
    <col min="44" max="46" width="9.28515625" bestFit="1" customWidth="1"/>
    <col min="47" max="48" width="7.5703125" bestFit="1" customWidth="1"/>
    <col min="50" max="50" width="13.42578125" bestFit="1" customWidth="1"/>
    <col min="51" max="54" width="9.28515625" bestFit="1" customWidth="1"/>
    <col min="55" max="55" width="7.5703125" bestFit="1" customWidth="1"/>
    <col min="57" max="57" width="13.42578125" bestFit="1" customWidth="1"/>
    <col min="58" max="61" width="9.28515625" bestFit="1" customWidth="1"/>
    <col min="62" max="62" width="7.5703125" bestFit="1" customWidth="1"/>
    <col min="64" max="64" width="13.42578125" bestFit="1" customWidth="1"/>
    <col min="65" max="68" width="9.28515625" bestFit="1" customWidth="1"/>
    <col min="69" max="69" width="7.5703125" bestFit="1" customWidth="1"/>
    <col min="71" max="71" width="13.42578125" bestFit="1" customWidth="1"/>
    <col min="72" max="76" width="9.28515625" bestFit="1" customWidth="1"/>
    <col min="78" max="78" width="13.42578125" bestFit="1" customWidth="1"/>
    <col min="79" max="83" width="9.28515625" bestFit="1" customWidth="1"/>
    <col min="84" max="84" width="9.85546875" customWidth="1"/>
    <col min="85" max="85" width="13.42578125" bestFit="1" customWidth="1"/>
    <col min="86" max="90" width="9.28515625" bestFit="1" customWidth="1"/>
    <col min="92" max="92" width="13.42578125" bestFit="1" customWidth="1"/>
    <col min="93" max="97" width="9.28515625" bestFit="1" customWidth="1"/>
    <col min="99" max="99" width="11" bestFit="1" customWidth="1"/>
    <col min="100" max="104" width="9.28515625" bestFit="1" customWidth="1"/>
  </cols>
  <sheetData>
    <row r="1" spans="1:104" x14ac:dyDescent="0.25">
      <c r="A1" s="1"/>
    </row>
    <row r="2" spans="1:104" x14ac:dyDescent="0.25">
      <c r="A2" s="1"/>
    </row>
    <row r="3" spans="1:104" x14ac:dyDescent="0.25">
      <c r="A3" s="1"/>
    </row>
    <row r="4" spans="1:104" x14ac:dyDescent="0.25">
      <c r="A4" s="1"/>
    </row>
    <row r="5" spans="1:104" x14ac:dyDescent="0.25">
      <c r="A5" s="1"/>
    </row>
    <row r="6" spans="1:104" x14ac:dyDescent="0.25">
      <c r="A6" s="1"/>
    </row>
    <row r="7" spans="1:104" x14ac:dyDescent="0.25">
      <c r="A7" s="1"/>
    </row>
    <row r="8" spans="1:104" x14ac:dyDescent="0.25">
      <c r="A8" s="1"/>
    </row>
    <row r="9" spans="1:104" ht="23.25" x14ac:dyDescent="0.35">
      <c r="A9" s="241" t="s">
        <v>32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</row>
    <row r="10" spans="1:104" ht="15.75" x14ac:dyDescent="0.25">
      <c r="A10" s="225" t="s">
        <v>2</v>
      </c>
      <c r="B10" s="226"/>
      <c r="C10" s="226"/>
      <c r="D10" s="226"/>
      <c r="E10" s="227">
        <v>16850000</v>
      </c>
      <c r="F10" s="228"/>
      <c r="G10" s="4"/>
      <c r="H10" s="273" t="s">
        <v>9</v>
      </c>
      <c r="I10" s="226"/>
      <c r="J10" s="226"/>
      <c r="K10" s="226"/>
      <c r="L10" s="274">
        <v>16950000</v>
      </c>
      <c r="M10" s="226"/>
      <c r="O10" s="240" t="s">
        <v>11</v>
      </c>
      <c r="P10" s="240"/>
      <c r="Q10" s="240"/>
      <c r="R10" s="240"/>
      <c r="S10" s="238">
        <v>17575000</v>
      </c>
      <c r="T10" s="238"/>
      <c r="V10" s="240" t="s">
        <v>40</v>
      </c>
      <c r="W10" s="226"/>
      <c r="X10" s="226"/>
      <c r="Y10" s="226"/>
      <c r="Z10" s="238">
        <v>17675000</v>
      </c>
      <c r="AA10" s="226"/>
      <c r="AC10" s="240" t="s">
        <v>26</v>
      </c>
      <c r="AD10" s="226"/>
      <c r="AE10" s="226"/>
      <c r="AF10" s="226"/>
      <c r="AG10" s="238">
        <v>17600000</v>
      </c>
      <c r="AH10" s="226"/>
      <c r="AJ10" s="225" t="s">
        <v>27</v>
      </c>
      <c r="AK10" s="226"/>
      <c r="AL10" s="226"/>
      <c r="AM10" s="226"/>
      <c r="AN10" s="242">
        <v>17900000</v>
      </c>
      <c r="AO10" s="226"/>
      <c r="AQ10" s="225" t="s">
        <v>28</v>
      </c>
      <c r="AR10" s="226"/>
      <c r="AS10" s="226"/>
      <c r="AT10" s="226"/>
      <c r="AU10" s="242">
        <v>18300000</v>
      </c>
      <c r="AV10" s="226"/>
      <c r="AX10" s="239" t="s">
        <v>23</v>
      </c>
      <c r="AY10" s="228"/>
      <c r="AZ10" s="228"/>
      <c r="BA10" s="228"/>
      <c r="BB10" s="227">
        <v>19950000</v>
      </c>
      <c r="BC10" s="228"/>
      <c r="BE10" s="240" t="s">
        <v>20</v>
      </c>
      <c r="BF10" s="226"/>
      <c r="BG10" s="226"/>
      <c r="BH10" s="226"/>
      <c r="BI10" s="238">
        <v>21025000</v>
      </c>
      <c r="BJ10" s="226"/>
      <c r="BL10" s="240" t="s">
        <v>21</v>
      </c>
      <c r="BM10" s="226"/>
      <c r="BN10" s="226"/>
      <c r="BO10" s="226"/>
      <c r="BP10" s="238">
        <v>21775000</v>
      </c>
      <c r="BQ10" s="226"/>
      <c r="BS10" s="225" t="s">
        <v>22</v>
      </c>
      <c r="BT10" s="226"/>
      <c r="BU10" s="226"/>
      <c r="BV10" s="226"/>
      <c r="BW10" s="227">
        <v>24500000</v>
      </c>
      <c r="BX10" s="228"/>
      <c r="BZ10" s="273" t="s">
        <v>24</v>
      </c>
      <c r="CA10" s="226"/>
      <c r="CB10" s="226"/>
      <c r="CC10" s="226"/>
      <c r="CD10" s="274">
        <v>29750000</v>
      </c>
      <c r="CE10" s="226"/>
      <c r="CG10" s="273" t="s">
        <v>25</v>
      </c>
      <c r="CH10" s="226"/>
      <c r="CI10" s="226"/>
      <c r="CJ10" s="226"/>
      <c r="CK10" s="274">
        <v>32550000</v>
      </c>
      <c r="CL10" s="226"/>
      <c r="CN10" s="350" t="s">
        <v>29</v>
      </c>
      <c r="CO10" s="266"/>
      <c r="CP10" s="266"/>
      <c r="CQ10" s="266"/>
      <c r="CR10" s="347">
        <v>34050000</v>
      </c>
      <c r="CS10" s="266"/>
      <c r="CU10" s="350" t="s">
        <v>30</v>
      </c>
      <c r="CV10" s="266"/>
      <c r="CW10" s="266"/>
      <c r="CX10" s="266"/>
      <c r="CY10" s="347">
        <v>36850000</v>
      </c>
      <c r="CZ10" s="266"/>
    </row>
    <row r="11" spans="1:104" ht="15" customHeight="1" x14ac:dyDescent="0.25">
      <c r="A11" s="253" t="s">
        <v>33</v>
      </c>
      <c r="B11" s="237" t="s">
        <v>5</v>
      </c>
      <c r="C11" s="226"/>
      <c r="D11" s="226"/>
      <c r="E11" s="226"/>
      <c r="F11" s="226"/>
      <c r="G11" s="4"/>
      <c r="H11" s="270" t="s">
        <v>33</v>
      </c>
      <c r="I11" s="272" t="s">
        <v>5</v>
      </c>
      <c r="J11" s="226"/>
      <c r="K11" s="226"/>
      <c r="L11" s="226"/>
      <c r="M11" s="226"/>
      <c r="O11" s="268" t="s">
        <v>33</v>
      </c>
      <c r="P11" s="236" t="s">
        <v>5</v>
      </c>
      <c r="Q11" s="226"/>
      <c r="R11" s="226"/>
      <c r="S11" s="226"/>
      <c r="T11" s="226"/>
      <c r="V11" s="268" t="s">
        <v>33</v>
      </c>
      <c r="W11" s="236" t="s">
        <v>5</v>
      </c>
      <c r="X11" s="226"/>
      <c r="Y11" s="226"/>
      <c r="Z11" s="226"/>
      <c r="AA11" s="226"/>
      <c r="AC11" s="268" t="s">
        <v>33</v>
      </c>
      <c r="AD11" s="236" t="s">
        <v>5</v>
      </c>
      <c r="AE11" s="226"/>
      <c r="AF11" s="226"/>
      <c r="AG11" s="226"/>
      <c r="AH11" s="226"/>
      <c r="AJ11" s="253" t="s">
        <v>33</v>
      </c>
      <c r="AK11" s="237" t="s">
        <v>5</v>
      </c>
      <c r="AL11" s="226"/>
      <c r="AM11" s="226"/>
      <c r="AN11" s="226"/>
      <c r="AO11" s="226"/>
      <c r="AQ11" s="253" t="s">
        <v>33</v>
      </c>
      <c r="AR11" s="237" t="s">
        <v>5</v>
      </c>
      <c r="AS11" s="226"/>
      <c r="AT11" s="226"/>
      <c r="AU11" s="226"/>
      <c r="AV11" s="226"/>
      <c r="AX11" s="253" t="s">
        <v>33</v>
      </c>
      <c r="AY11" s="220" t="s">
        <v>5</v>
      </c>
      <c r="AZ11" s="221"/>
      <c r="BA11" s="221"/>
      <c r="BB11" s="221"/>
      <c r="BC11" s="222"/>
      <c r="BE11" s="268" t="s">
        <v>33</v>
      </c>
      <c r="BF11" s="236" t="s">
        <v>5</v>
      </c>
      <c r="BG11" s="226"/>
      <c r="BH11" s="226"/>
      <c r="BI11" s="226"/>
      <c r="BJ11" s="226"/>
      <c r="BL11" s="268" t="s">
        <v>33</v>
      </c>
      <c r="BM11" s="236" t="s">
        <v>5</v>
      </c>
      <c r="BN11" s="226"/>
      <c r="BO11" s="226"/>
      <c r="BP11" s="226"/>
      <c r="BQ11" s="226"/>
      <c r="BS11" s="253" t="s">
        <v>33</v>
      </c>
      <c r="BT11" s="237" t="s">
        <v>5</v>
      </c>
      <c r="BU11" s="226"/>
      <c r="BV11" s="226"/>
      <c r="BW11" s="226"/>
      <c r="BX11" s="37"/>
      <c r="BZ11" s="270" t="s">
        <v>33</v>
      </c>
      <c r="CA11" s="272" t="s">
        <v>5</v>
      </c>
      <c r="CB11" s="226"/>
      <c r="CC11" s="226"/>
      <c r="CD11" s="226"/>
      <c r="CE11" s="226"/>
      <c r="CG11" s="270" t="s">
        <v>33</v>
      </c>
      <c r="CH11" s="272" t="s">
        <v>5</v>
      </c>
      <c r="CI11" s="226"/>
      <c r="CJ11" s="226"/>
      <c r="CK11" s="226"/>
      <c r="CL11" s="226"/>
      <c r="CN11" s="348" t="s">
        <v>33</v>
      </c>
      <c r="CO11" s="349" t="s">
        <v>5</v>
      </c>
      <c r="CP11" s="266"/>
      <c r="CQ11" s="266"/>
      <c r="CR11" s="266"/>
      <c r="CS11" s="266"/>
      <c r="CU11" s="348" t="s">
        <v>7</v>
      </c>
      <c r="CV11" s="349" t="s">
        <v>5</v>
      </c>
      <c r="CW11" s="266"/>
      <c r="CX11" s="266"/>
      <c r="CY11" s="266"/>
      <c r="CZ11" s="266"/>
    </row>
    <row r="12" spans="1:104" ht="15" customHeight="1" x14ac:dyDescent="0.25">
      <c r="A12" s="226"/>
      <c r="B12" s="8">
        <v>11</v>
      </c>
      <c r="C12" s="8">
        <v>17</v>
      </c>
      <c r="D12" s="8">
        <v>23</v>
      </c>
      <c r="E12" s="8">
        <v>29</v>
      </c>
      <c r="F12" s="8">
        <v>35</v>
      </c>
      <c r="G12" s="4"/>
      <c r="H12" s="271"/>
      <c r="I12" s="5">
        <v>11</v>
      </c>
      <c r="J12" s="5">
        <v>17</v>
      </c>
      <c r="K12" s="5">
        <v>23</v>
      </c>
      <c r="L12" s="5">
        <v>29</v>
      </c>
      <c r="M12" s="5">
        <v>35</v>
      </c>
      <c r="O12" s="269"/>
      <c r="P12" s="13">
        <v>11</v>
      </c>
      <c r="Q12" s="13">
        <v>17</v>
      </c>
      <c r="R12" s="13">
        <v>23</v>
      </c>
      <c r="S12" s="13">
        <v>29</v>
      </c>
      <c r="T12" s="13">
        <v>35</v>
      </c>
      <c r="V12" s="269"/>
      <c r="W12" s="13">
        <v>11</v>
      </c>
      <c r="X12" s="13">
        <v>17</v>
      </c>
      <c r="Y12" s="13">
        <v>23</v>
      </c>
      <c r="Z12" s="13">
        <v>29</v>
      </c>
      <c r="AA12" s="13">
        <v>35</v>
      </c>
      <c r="AC12" s="269"/>
      <c r="AD12" s="13">
        <v>11</v>
      </c>
      <c r="AE12" s="13">
        <v>17</v>
      </c>
      <c r="AF12" s="13">
        <v>23</v>
      </c>
      <c r="AG12" s="13">
        <v>29</v>
      </c>
      <c r="AH12" s="13">
        <v>35</v>
      </c>
      <c r="AJ12" s="226"/>
      <c r="AK12" s="8">
        <v>11</v>
      </c>
      <c r="AL12" s="8">
        <v>17</v>
      </c>
      <c r="AM12" s="8">
        <v>23</v>
      </c>
      <c r="AN12" s="8">
        <v>29</v>
      </c>
      <c r="AO12" s="8">
        <v>35</v>
      </c>
      <c r="AQ12" s="226"/>
      <c r="AR12" s="8">
        <v>11</v>
      </c>
      <c r="AS12" s="8">
        <v>17</v>
      </c>
      <c r="AT12" s="8">
        <v>23</v>
      </c>
      <c r="AU12" s="8">
        <v>29</v>
      </c>
      <c r="AV12" s="8">
        <v>35</v>
      </c>
      <c r="AX12" s="226"/>
      <c r="AY12" s="10">
        <v>11</v>
      </c>
      <c r="AZ12" s="10">
        <v>17</v>
      </c>
      <c r="BA12" s="10">
        <v>23</v>
      </c>
      <c r="BB12" s="10">
        <v>29</v>
      </c>
      <c r="BC12" s="10">
        <v>35</v>
      </c>
      <c r="BE12" s="269"/>
      <c r="BF12" s="13">
        <v>11</v>
      </c>
      <c r="BG12" s="13">
        <v>17</v>
      </c>
      <c r="BH12" s="13">
        <v>23</v>
      </c>
      <c r="BI12" s="13">
        <v>29</v>
      </c>
      <c r="BJ12" s="13">
        <v>35</v>
      </c>
      <c r="BL12" s="269"/>
      <c r="BM12" s="13">
        <v>11</v>
      </c>
      <c r="BN12" s="13">
        <v>17</v>
      </c>
      <c r="BO12" s="13">
        <v>23</v>
      </c>
      <c r="BP12" s="13">
        <v>29</v>
      </c>
      <c r="BQ12" s="13">
        <v>35</v>
      </c>
      <c r="BS12" s="226"/>
      <c r="BT12" s="8">
        <v>11</v>
      </c>
      <c r="BU12" s="8">
        <v>17</v>
      </c>
      <c r="BV12" s="8">
        <v>23</v>
      </c>
      <c r="BW12" s="8">
        <v>29</v>
      </c>
      <c r="BX12" s="8">
        <v>35</v>
      </c>
      <c r="BZ12" s="271"/>
      <c r="CA12" s="5">
        <v>11</v>
      </c>
      <c r="CB12" s="5">
        <v>17</v>
      </c>
      <c r="CC12" s="5">
        <v>23</v>
      </c>
      <c r="CD12" s="5">
        <v>29</v>
      </c>
      <c r="CE12" s="5">
        <v>35</v>
      </c>
      <c r="CG12" s="271"/>
      <c r="CH12" s="5">
        <v>11</v>
      </c>
      <c r="CI12" s="5">
        <v>17</v>
      </c>
      <c r="CJ12" s="5">
        <v>23</v>
      </c>
      <c r="CK12" s="5">
        <v>29</v>
      </c>
      <c r="CL12" s="5">
        <v>35</v>
      </c>
      <c r="CN12" s="266"/>
      <c r="CO12" s="26">
        <v>11</v>
      </c>
      <c r="CP12" s="26">
        <v>17</v>
      </c>
      <c r="CQ12" s="26">
        <v>23</v>
      </c>
      <c r="CR12" s="26">
        <v>29</v>
      </c>
      <c r="CS12" s="26">
        <v>35</v>
      </c>
      <c r="CU12" s="266"/>
      <c r="CV12" s="26">
        <v>11</v>
      </c>
      <c r="CW12" s="26">
        <v>17</v>
      </c>
      <c r="CX12" s="26">
        <v>23</v>
      </c>
      <c r="CY12" s="26">
        <v>29</v>
      </c>
      <c r="CZ12" s="26">
        <v>35</v>
      </c>
    </row>
    <row r="13" spans="1:104" ht="15" customHeight="1" x14ac:dyDescent="0.25">
      <c r="A13" s="6">
        <v>1200000</v>
      </c>
      <c r="B13" s="6">
        <v>1807000</v>
      </c>
      <c r="C13" s="6">
        <v>1267000</v>
      </c>
      <c r="D13" s="6">
        <v>1017000</v>
      </c>
      <c r="E13" s="6">
        <v>871000</v>
      </c>
      <c r="F13" s="6">
        <v>768000</v>
      </c>
      <c r="G13" s="3"/>
      <c r="H13" s="44">
        <v>1200000</v>
      </c>
      <c r="I13" s="16">
        <v>1818000</v>
      </c>
      <c r="J13" s="16">
        <v>1275000</v>
      </c>
      <c r="K13" s="16">
        <v>1023000</v>
      </c>
      <c r="L13" s="16">
        <v>876000</v>
      </c>
      <c r="M13" s="16">
        <v>772000</v>
      </c>
      <c r="O13" s="6">
        <v>1300000</v>
      </c>
      <c r="P13" s="6">
        <v>1888000</v>
      </c>
      <c r="Q13" s="6">
        <v>1325000</v>
      </c>
      <c r="R13" s="6">
        <v>1057000</v>
      </c>
      <c r="S13" s="6">
        <v>906000</v>
      </c>
      <c r="T13" s="6">
        <v>803000</v>
      </c>
      <c r="V13" s="7">
        <v>1300000</v>
      </c>
      <c r="W13" s="7">
        <v>1887000</v>
      </c>
      <c r="X13" s="7">
        <v>1324000</v>
      </c>
      <c r="Y13" s="7">
        <v>1062000</v>
      </c>
      <c r="Z13" s="7">
        <v>910000</v>
      </c>
      <c r="AA13" s="7">
        <v>808000</v>
      </c>
      <c r="AC13" s="6">
        <v>1300000</v>
      </c>
      <c r="AD13" s="6">
        <v>1879000</v>
      </c>
      <c r="AE13" s="6">
        <v>1318000</v>
      </c>
      <c r="AF13" s="6">
        <v>1057000</v>
      </c>
      <c r="AG13" s="6">
        <v>905000</v>
      </c>
      <c r="AH13" s="6">
        <v>804000</v>
      </c>
      <c r="AJ13" s="6">
        <v>1300000</v>
      </c>
      <c r="AK13" s="6">
        <v>1912000</v>
      </c>
      <c r="AL13" s="6">
        <v>1341000</v>
      </c>
      <c r="AM13" s="6">
        <v>1075000</v>
      </c>
      <c r="AN13" s="6">
        <v>921000</v>
      </c>
      <c r="AO13" s="6">
        <v>819000</v>
      </c>
      <c r="AQ13" s="6">
        <v>1300000</v>
      </c>
      <c r="AR13" s="6">
        <v>1956000</v>
      </c>
      <c r="AS13" s="6">
        <v>1372000</v>
      </c>
      <c r="AT13" s="6">
        <v>1100000</v>
      </c>
      <c r="AU13" s="6">
        <v>942000</v>
      </c>
      <c r="AV13" s="6">
        <v>837000</v>
      </c>
      <c r="AX13" s="6">
        <v>1400000</v>
      </c>
      <c r="AY13" s="6">
        <v>2123000</v>
      </c>
      <c r="AZ13" s="6">
        <v>1487000</v>
      </c>
      <c r="BA13" s="6">
        <v>1189000</v>
      </c>
      <c r="BB13" s="6">
        <v>1018000</v>
      </c>
      <c r="BC13" s="6">
        <v>902000</v>
      </c>
      <c r="BE13" s="6">
        <v>1500000</v>
      </c>
      <c r="BF13" s="6">
        <v>2223000</v>
      </c>
      <c r="BG13" s="6">
        <v>1551000</v>
      </c>
      <c r="BH13" s="6">
        <v>1232000</v>
      </c>
      <c r="BI13" s="6">
        <v>1049000</v>
      </c>
      <c r="BJ13" s="6">
        <v>927000</v>
      </c>
      <c r="BL13" s="6">
        <v>1600000</v>
      </c>
      <c r="BM13" s="6">
        <v>2282000</v>
      </c>
      <c r="BN13" s="6">
        <v>1593000</v>
      </c>
      <c r="BO13" s="6">
        <v>1266000</v>
      </c>
      <c r="BP13" s="6">
        <v>1077000</v>
      </c>
      <c r="BQ13" s="6">
        <v>953000</v>
      </c>
      <c r="BS13" s="6">
        <v>1800000</v>
      </c>
      <c r="BT13" s="6">
        <v>2570000</v>
      </c>
      <c r="BU13" s="6">
        <v>1793000</v>
      </c>
      <c r="BV13" s="6">
        <v>1424000</v>
      </c>
      <c r="BW13" s="6">
        <v>1213000</v>
      </c>
      <c r="BX13" s="6">
        <v>1071000</v>
      </c>
      <c r="BZ13" s="6">
        <v>2100000</v>
      </c>
      <c r="CA13" s="6">
        <v>3113000</v>
      </c>
      <c r="CB13" s="6">
        <v>2172000</v>
      </c>
      <c r="CC13" s="6">
        <v>1725000</v>
      </c>
      <c r="CD13" s="6">
        <v>1469000</v>
      </c>
      <c r="CE13" s="6">
        <v>1298000</v>
      </c>
      <c r="CG13" s="6">
        <v>2300000</v>
      </c>
      <c r="CH13" s="6">
        <v>3398000</v>
      </c>
      <c r="CI13" s="6">
        <v>2371000</v>
      </c>
      <c r="CJ13" s="6">
        <v>1884000</v>
      </c>
      <c r="CK13" s="6">
        <v>1604000</v>
      </c>
      <c r="CL13" s="6">
        <v>1417000</v>
      </c>
      <c r="CN13" s="27">
        <v>2400000</v>
      </c>
      <c r="CO13" s="27">
        <v>3553000</v>
      </c>
      <c r="CP13" s="27">
        <v>2480000</v>
      </c>
      <c r="CQ13" s="27">
        <v>1969000</v>
      </c>
      <c r="CR13" s="27">
        <v>1677000</v>
      </c>
      <c r="CS13" s="27">
        <v>1482000</v>
      </c>
      <c r="CU13" s="29">
        <v>2600000</v>
      </c>
      <c r="CV13" s="29">
        <v>3838000</v>
      </c>
      <c r="CW13" s="29">
        <v>2678000</v>
      </c>
      <c r="CX13" s="29">
        <v>2128000</v>
      </c>
      <c r="CY13" s="29">
        <v>1812000</v>
      </c>
      <c r="CZ13" s="29">
        <v>1601000</v>
      </c>
    </row>
    <row r="14" spans="1:104" ht="15" customHeight="1" x14ac:dyDescent="0.25">
      <c r="A14" s="6">
        <v>1300000</v>
      </c>
      <c r="B14" s="6">
        <v>1797000</v>
      </c>
      <c r="C14" s="6">
        <v>1260000</v>
      </c>
      <c r="D14" s="6">
        <v>1011000</v>
      </c>
      <c r="E14" s="6">
        <v>866000</v>
      </c>
      <c r="F14" s="6">
        <v>764000</v>
      </c>
      <c r="G14" s="3"/>
      <c r="H14" s="45">
        <v>1300000</v>
      </c>
      <c r="I14" s="16">
        <v>1808000</v>
      </c>
      <c r="J14" s="16">
        <v>1268000</v>
      </c>
      <c r="K14" s="16">
        <v>1017000</v>
      </c>
      <c r="L14" s="16">
        <v>871000</v>
      </c>
      <c r="M14" s="16">
        <v>768000</v>
      </c>
      <c r="O14" s="6">
        <v>1400000</v>
      </c>
      <c r="P14" s="6">
        <v>1877000</v>
      </c>
      <c r="Q14" s="6">
        <v>1317000</v>
      </c>
      <c r="R14" s="6">
        <v>1051000</v>
      </c>
      <c r="S14" s="6">
        <v>901000</v>
      </c>
      <c r="T14" s="6">
        <v>799000</v>
      </c>
      <c r="V14" s="7">
        <v>1400000</v>
      </c>
      <c r="W14" s="7">
        <v>1876000</v>
      </c>
      <c r="X14" s="7">
        <v>1316000</v>
      </c>
      <c r="Y14" s="7">
        <v>1056000</v>
      </c>
      <c r="Z14" s="7">
        <v>905000</v>
      </c>
      <c r="AA14" s="7">
        <v>803000</v>
      </c>
      <c r="AC14" s="6">
        <v>1400000</v>
      </c>
      <c r="AD14" s="6">
        <v>1868000</v>
      </c>
      <c r="AE14" s="6">
        <v>1310000</v>
      </c>
      <c r="AF14" s="6">
        <v>1051000</v>
      </c>
      <c r="AG14" s="6">
        <v>900000</v>
      </c>
      <c r="AH14" s="6">
        <v>799000</v>
      </c>
      <c r="AJ14" s="6">
        <v>1400000</v>
      </c>
      <c r="AK14" s="6">
        <v>1901000</v>
      </c>
      <c r="AL14" s="6">
        <v>1333000</v>
      </c>
      <c r="AM14" s="6">
        <v>1069000</v>
      </c>
      <c r="AN14" s="6">
        <v>916000</v>
      </c>
      <c r="AO14" s="6">
        <v>813000</v>
      </c>
      <c r="AQ14" s="6">
        <v>1400000</v>
      </c>
      <c r="AR14" s="6">
        <v>1945000</v>
      </c>
      <c r="AS14" s="6">
        <v>1364000</v>
      </c>
      <c r="AT14" s="6">
        <v>1094000</v>
      </c>
      <c r="AU14" s="6">
        <v>937000</v>
      </c>
      <c r="AV14" s="6">
        <v>832000</v>
      </c>
      <c r="AX14" s="6">
        <v>1500000</v>
      </c>
      <c r="AY14" s="6">
        <v>2112000</v>
      </c>
      <c r="AZ14" s="6">
        <v>1479000</v>
      </c>
      <c r="BA14" s="6">
        <v>1183000</v>
      </c>
      <c r="BB14" s="6">
        <v>1013000</v>
      </c>
      <c r="BC14" s="6">
        <v>896000</v>
      </c>
      <c r="BE14" s="6">
        <v>1600000</v>
      </c>
      <c r="BF14" s="6">
        <v>2212000</v>
      </c>
      <c r="BG14" s="6">
        <v>1544000</v>
      </c>
      <c r="BH14" s="6">
        <v>1226000</v>
      </c>
      <c r="BI14" s="6">
        <v>1044000</v>
      </c>
      <c r="BJ14" s="6">
        <v>923000</v>
      </c>
      <c r="BL14" s="6">
        <v>1700000</v>
      </c>
      <c r="BM14" s="6">
        <v>2272000</v>
      </c>
      <c r="BN14" s="6">
        <v>1585000</v>
      </c>
      <c r="BO14" s="6">
        <v>1261000</v>
      </c>
      <c r="BP14" s="6">
        <v>1072000</v>
      </c>
      <c r="BQ14" s="6">
        <v>949000</v>
      </c>
      <c r="BS14" s="6">
        <v>1900000</v>
      </c>
      <c r="BT14" s="6">
        <v>2560000</v>
      </c>
      <c r="BU14" s="6">
        <v>1785000</v>
      </c>
      <c r="BV14" s="6">
        <v>1418000</v>
      </c>
      <c r="BW14" s="6">
        <v>1208000</v>
      </c>
      <c r="BX14" s="6">
        <v>1067000</v>
      </c>
      <c r="BZ14" s="6">
        <v>2200000</v>
      </c>
      <c r="CA14" s="6">
        <v>3103000</v>
      </c>
      <c r="CB14" s="6">
        <v>2164000</v>
      </c>
      <c r="CC14" s="6">
        <v>1719000</v>
      </c>
      <c r="CD14" s="6">
        <v>1464000</v>
      </c>
      <c r="CE14" s="6">
        <v>1294000</v>
      </c>
      <c r="CG14" s="6">
        <v>2400000</v>
      </c>
      <c r="CH14" s="6">
        <v>3388000</v>
      </c>
      <c r="CI14" s="6">
        <v>2363000</v>
      </c>
      <c r="CJ14" s="6">
        <v>1878000</v>
      </c>
      <c r="CK14" s="6">
        <v>1599000</v>
      </c>
      <c r="CL14" s="6">
        <v>1414000</v>
      </c>
      <c r="CN14" s="28">
        <v>2500000</v>
      </c>
      <c r="CO14" s="28">
        <v>3543000</v>
      </c>
      <c r="CP14" s="28">
        <v>2472000</v>
      </c>
      <c r="CQ14" s="28">
        <v>1963000</v>
      </c>
      <c r="CR14" s="28">
        <v>1672000</v>
      </c>
      <c r="CS14" s="28">
        <v>1478000</v>
      </c>
      <c r="CU14" s="29">
        <v>2700000</v>
      </c>
      <c r="CV14" s="29">
        <v>3828000</v>
      </c>
      <c r="CW14" s="29">
        <v>2670000</v>
      </c>
      <c r="CX14" s="29">
        <v>2122000</v>
      </c>
      <c r="CY14" s="29">
        <v>1807000</v>
      </c>
      <c r="CZ14" s="29">
        <v>1598000</v>
      </c>
    </row>
    <row r="15" spans="1:104" ht="15" customHeight="1" x14ac:dyDescent="0.25">
      <c r="A15" s="6">
        <v>1400000</v>
      </c>
      <c r="B15" s="6">
        <v>1786000</v>
      </c>
      <c r="C15" s="6">
        <v>1252000</v>
      </c>
      <c r="D15" s="6">
        <v>1005000</v>
      </c>
      <c r="E15" s="6">
        <v>861000</v>
      </c>
      <c r="F15" s="6">
        <v>760000</v>
      </c>
      <c r="G15" s="3"/>
      <c r="H15" s="45">
        <v>1400000</v>
      </c>
      <c r="I15" s="16">
        <v>1797000</v>
      </c>
      <c r="J15" s="16">
        <v>1260000</v>
      </c>
      <c r="K15" s="16">
        <v>1011000</v>
      </c>
      <c r="L15" s="16">
        <v>866000</v>
      </c>
      <c r="M15" s="16">
        <v>764000</v>
      </c>
      <c r="O15" s="6">
        <v>1500000</v>
      </c>
      <c r="P15" s="6">
        <v>1866000</v>
      </c>
      <c r="Q15" s="6">
        <v>1310000</v>
      </c>
      <c r="R15" s="6">
        <v>1045000</v>
      </c>
      <c r="S15" s="6">
        <v>896000</v>
      </c>
      <c r="T15" s="6">
        <v>795000</v>
      </c>
      <c r="V15" s="7">
        <v>1500000</v>
      </c>
      <c r="W15" s="7">
        <v>1866000</v>
      </c>
      <c r="X15" s="7">
        <v>1309000</v>
      </c>
      <c r="Y15" s="7">
        <v>1051000</v>
      </c>
      <c r="Z15" s="7">
        <v>900000</v>
      </c>
      <c r="AA15" s="7">
        <v>799000</v>
      </c>
      <c r="AC15" s="6">
        <v>1500000</v>
      </c>
      <c r="AD15" s="6">
        <v>1858000</v>
      </c>
      <c r="AE15" s="6">
        <v>1303000</v>
      </c>
      <c r="AF15" s="6">
        <v>1046000</v>
      </c>
      <c r="AG15" s="6">
        <v>895000</v>
      </c>
      <c r="AH15" s="6">
        <v>795000</v>
      </c>
      <c r="AJ15" s="6">
        <v>1500000</v>
      </c>
      <c r="AK15" s="6">
        <v>1891000</v>
      </c>
      <c r="AL15" s="6">
        <v>1326000</v>
      </c>
      <c r="AM15" s="6">
        <v>1064000</v>
      </c>
      <c r="AN15" s="6">
        <v>911000</v>
      </c>
      <c r="AO15" s="6">
        <v>810000</v>
      </c>
      <c r="AQ15" s="6">
        <v>1500000</v>
      </c>
      <c r="AR15" s="6">
        <v>1935000</v>
      </c>
      <c r="AS15" s="6">
        <v>1357000</v>
      </c>
      <c r="AT15" s="6">
        <v>1089000</v>
      </c>
      <c r="AU15" s="6">
        <v>932000</v>
      </c>
      <c r="AV15" s="6">
        <v>828000</v>
      </c>
      <c r="AX15" s="6">
        <v>1600000</v>
      </c>
      <c r="AY15" s="6">
        <v>2102000</v>
      </c>
      <c r="AZ15" s="6">
        <v>1472000</v>
      </c>
      <c r="BA15" s="6">
        <v>1178000</v>
      </c>
      <c r="BB15" s="6">
        <v>1008000</v>
      </c>
      <c r="BC15" s="6">
        <v>892000</v>
      </c>
      <c r="BE15" s="6">
        <v>1700000</v>
      </c>
      <c r="BF15" s="6">
        <v>2202000</v>
      </c>
      <c r="BG15" s="6">
        <v>1537000</v>
      </c>
      <c r="BH15" s="6">
        <v>1220000</v>
      </c>
      <c r="BI15" s="6">
        <v>1039000</v>
      </c>
      <c r="BJ15" s="6">
        <v>919000</v>
      </c>
      <c r="BL15" s="6">
        <v>1800000</v>
      </c>
      <c r="BM15" s="6">
        <v>2261000</v>
      </c>
      <c r="BN15" s="6">
        <v>1578000</v>
      </c>
      <c r="BO15" s="6">
        <v>1255000</v>
      </c>
      <c r="BP15" s="6">
        <v>1067000</v>
      </c>
      <c r="BQ15" s="6">
        <v>944000</v>
      </c>
      <c r="BS15" s="6">
        <v>2000000</v>
      </c>
      <c r="BT15" s="6">
        <v>2549000</v>
      </c>
      <c r="BU15" s="6">
        <v>1778000</v>
      </c>
      <c r="BV15" s="6">
        <v>1412000</v>
      </c>
      <c r="BW15" s="6">
        <v>1203000</v>
      </c>
      <c r="BX15" s="6">
        <v>1062000</v>
      </c>
      <c r="BZ15" s="6">
        <v>2300000</v>
      </c>
      <c r="CA15" s="6">
        <v>3092000</v>
      </c>
      <c r="CB15" s="6">
        <v>2157000</v>
      </c>
      <c r="CC15" s="6">
        <v>1713000</v>
      </c>
      <c r="CD15" s="6">
        <v>1459000</v>
      </c>
      <c r="CE15" s="6">
        <v>1289000</v>
      </c>
      <c r="CG15" s="6">
        <v>2500000</v>
      </c>
      <c r="CH15" s="6">
        <v>3377000</v>
      </c>
      <c r="CI15" s="6">
        <v>2356000</v>
      </c>
      <c r="CJ15" s="6">
        <v>1872000</v>
      </c>
      <c r="CK15" s="6">
        <v>1594000</v>
      </c>
      <c r="CL15" s="6">
        <v>1408000</v>
      </c>
      <c r="CN15" s="29">
        <v>2600000</v>
      </c>
      <c r="CO15" s="29">
        <v>3532000</v>
      </c>
      <c r="CP15" s="29">
        <v>2465000</v>
      </c>
      <c r="CQ15" s="29">
        <v>1957000</v>
      </c>
      <c r="CR15" s="29">
        <v>1667000</v>
      </c>
      <c r="CS15" s="29">
        <v>1473000</v>
      </c>
      <c r="CU15" s="29">
        <v>2800000</v>
      </c>
      <c r="CV15" s="29">
        <v>3817000</v>
      </c>
      <c r="CW15" s="29">
        <v>2663000</v>
      </c>
      <c r="CX15" s="29">
        <v>2116000</v>
      </c>
      <c r="CY15" s="29">
        <v>1802000</v>
      </c>
      <c r="CZ15" s="29">
        <v>1592000</v>
      </c>
    </row>
    <row r="16" spans="1:104" ht="15" customHeight="1" x14ac:dyDescent="0.25">
      <c r="A16" s="6">
        <v>1500000</v>
      </c>
      <c r="B16" s="6">
        <v>1775000</v>
      </c>
      <c r="C16" s="6">
        <v>1245000</v>
      </c>
      <c r="D16" s="6">
        <v>998000</v>
      </c>
      <c r="E16" s="6">
        <v>856000</v>
      </c>
      <c r="F16" s="6">
        <v>755000</v>
      </c>
      <c r="G16" s="3"/>
      <c r="H16" s="45">
        <v>1500000</v>
      </c>
      <c r="I16" s="16">
        <v>1786000</v>
      </c>
      <c r="J16" s="16">
        <v>1253000</v>
      </c>
      <c r="K16" s="16">
        <v>1004000</v>
      </c>
      <c r="L16" s="16">
        <v>861000</v>
      </c>
      <c r="M16" s="16">
        <v>759000</v>
      </c>
      <c r="O16" s="6">
        <v>1600000</v>
      </c>
      <c r="P16" s="6">
        <v>1856000</v>
      </c>
      <c r="Q16" s="6">
        <v>1302000</v>
      </c>
      <c r="R16" s="6">
        <v>1040000</v>
      </c>
      <c r="S16" s="6">
        <v>891000</v>
      </c>
      <c r="T16" s="6">
        <v>790000</v>
      </c>
      <c r="V16" s="7">
        <v>1600000</v>
      </c>
      <c r="W16" s="7">
        <v>1855000</v>
      </c>
      <c r="X16" s="7">
        <v>1302000</v>
      </c>
      <c r="Y16" s="7">
        <v>1045000</v>
      </c>
      <c r="Z16" s="7">
        <v>895000</v>
      </c>
      <c r="AA16" s="7">
        <v>795000</v>
      </c>
      <c r="AC16" s="6">
        <v>1600000</v>
      </c>
      <c r="AD16" s="6">
        <v>1847000</v>
      </c>
      <c r="AE16" s="6">
        <v>1296000</v>
      </c>
      <c r="AF16" s="6">
        <v>1040000</v>
      </c>
      <c r="AG16" s="6">
        <v>890000</v>
      </c>
      <c r="AH16" s="6">
        <v>791000</v>
      </c>
      <c r="AJ16" s="6">
        <v>1600000</v>
      </c>
      <c r="AK16" s="6">
        <v>1880000</v>
      </c>
      <c r="AL16" s="6">
        <v>1319000</v>
      </c>
      <c r="AM16" s="6">
        <v>1058000</v>
      </c>
      <c r="AN16" s="6">
        <v>906000</v>
      </c>
      <c r="AO16" s="6">
        <v>806000</v>
      </c>
      <c r="AQ16" s="6">
        <v>1600000</v>
      </c>
      <c r="AR16" s="6">
        <v>1924000</v>
      </c>
      <c r="AS16" s="6">
        <v>1350000</v>
      </c>
      <c r="AT16" s="6">
        <v>1083000</v>
      </c>
      <c r="AU16" s="6">
        <v>927000</v>
      </c>
      <c r="AV16" s="6">
        <v>824000</v>
      </c>
      <c r="AX16" s="6">
        <v>1700000</v>
      </c>
      <c r="AY16" s="6">
        <v>2091000</v>
      </c>
      <c r="AZ16" s="6">
        <v>1465000</v>
      </c>
      <c r="BA16" s="6">
        <v>1172000</v>
      </c>
      <c r="BB16" s="6">
        <v>1003000</v>
      </c>
      <c r="BC16" s="6">
        <v>887000</v>
      </c>
      <c r="BE16" s="6">
        <v>1800000</v>
      </c>
      <c r="BF16" s="6">
        <v>2191000</v>
      </c>
      <c r="BG16" s="6">
        <v>1529000</v>
      </c>
      <c r="BH16" s="6">
        <v>1215000</v>
      </c>
      <c r="BI16" s="6">
        <v>1034000</v>
      </c>
      <c r="BJ16" s="6">
        <v>914000</v>
      </c>
      <c r="BL16" s="6">
        <v>1900000</v>
      </c>
      <c r="BM16" s="6">
        <v>2250000</v>
      </c>
      <c r="BN16" s="6">
        <v>1571000</v>
      </c>
      <c r="BO16" s="6">
        <v>1249000</v>
      </c>
      <c r="BP16" s="6">
        <v>1062000</v>
      </c>
      <c r="BQ16" s="6">
        <v>940000</v>
      </c>
      <c r="BS16" s="6">
        <v>2100000</v>
      </c>
      <c r="BT16" s="6">
        <v>2538000</v>
      </c>
      <c r="BU16" s="6">
        <v>1770000</v>
      </c>
      <c r="BV16" s="6">
        <v>1406000</v>
      </c>
      <c r="BW16" s="6">
        <v>1198000</v>
      </c>
      <c r="BX16" s="6">
        <v>1058000</v>
      </c>
      <c r="BZ16" s="6">
        <v>2400000</v>
      </c>
      <c r="CA16" s="6">
        <v>3080000</v>
      </c>
      <c r="CB16" s="6">
        <v>2149000</v>
      </c>
      <c r="CC16" s="6">
        <v>1707000</v>
      </c>
      <c r="CD16" s="6">
        <v>1454000</v>
      </c>
      <c r="CE16" s="6">
        <v>1285000</v>
      </c>
      <c r="CG16" s="6">
        <v>2600000</v>
      </c>
      <c r="CH16" s="6">
        <v>3366000</v>
      </c>
      <c r="CI16" s="6">
        <v>2348000</v>
      </c>
      <c r="CJ16" s="6">
        <v>1866000</v>
      </c>
      <c r="CK16" s="6">
        <v>1589000</v>
      </c>
      <c r="CL16" s="6">
        <v>1404000</v>
      </c>
      <c r="CN16" s="29">
        <v>2700000</v>
      </c>
      <c r="CO16" s="29">
        <v>3520000</v>
      </c>
      <c r="CP16" s="29">
        <v>2457000</v>
      </c>
      <c r="CQ16" s="29">
        <v>1951000</v>
      </c>
      <c r="CR16" s="29">
        <v>1662000</v>
      </c>
      <c r="CS16" s="29">
        <v>1469000</v>
      </c>
      <c r="CU16" s="29">
        <v>2900000</v>
      </c>
      <c r="CV16" s="29">
        <v>3806000</v>
      </c>
      <c r="CW16" s="29">
        <v>2655000</v>
      </c>
      <c r="CX16" s="29">
        <v>2110000</v>
      </c>
      <c r="CY16" s="29">
        <v>1796000</v>
      </c>
      <c r="CZ16" s="29">
        <v>1588000</v>
      </c>
    </row>
    <row r="17" spans="1:104" ht="15" customHeight="1" x14ac:dyDescent="0.25">
      <c r="A17" s="7">
        <v>1600000</v>
      </c>
      <c r="B17" s="16">
        <f>B16-8000</f>
        <v>1767000</v>
      </c>
      <c r="C17" s="16">
        <f>C16-6000</f>
        <v>1239000</v>
      </c>
      <c r="D17" s="16">
        <f>D16-5000</f>
        <v>993000</v>
      </c>
      <c r="E17" s="16">
        <f>E16-4000</f>
        <v>852000</v>
      </c>
      <c r="F17" s="16">
        <f>F16-3000</f>
        <v>752000</v>
      </c>
      <c r="G17" s="3"/>
      <c r="H17" s="45">
        <v>1600000</v>
      </c>
      <c r="I17" s="16">
        <f>I16-8000</f>
        <v>1778000</v>
      </c>
      <c r="J17" s="16">
        <f>J16-6000</f>
        <v>1247000</v>
      </c>
      <c r="K17" s="16">
        <f>K16-5000</f>
        <v>999000</v>
      </c>
      <c r="L17" s="16">
        <f>L16-4000</f>
        <v>857000</v>
      </c>
      <c r="M17" s="16">
        <f>M16-3000</f>
        <v>756000</v>
      </c>
      <c r="O17" s="7">
        <v>1700000</v>
      </c>
      <c r="P17" s="16">
        <f t="shared" ref="P17:P36" si="0">P16-8000</f>
        <v>1848000</v>
      </c>
      <c r="Q17" s="16">
        <f t="shared" ref="Q17:Q36" si="1">Q16-6000</f>
        <v>1296000</v>
      </c>
      <c r="R17" s="16">
        <f t="shared" ref="R17:R36" si="2">R16-5000</f>
        <v>1035000</v>
      </c>
      <c r="S17" s="16">
        <f t="shared" ref="S17:S36" si="3">S16-4000</f>
        <v>887000</v>
      </c>
      <c r="T17" s="16">
        <f t="shared" ref="T17:T36" si="4">T16-3000</f>
        <v>787000</v>
      </c>
      <c r="V17" s="7">
        <v>1700000</v>
      </c>
      <c r="W17" s="16">
        <f t="shared" ref="W17:W35" si="5">W16-8000</f>
        <v>1847000</v>
      </c>
      <c r="X17" s="16">
        <f t="shared" ref="X17:X35" si="6">X16-6000</f>
        <v>1296000</v>
      </c>
      <c r="Y17" s="16">
        <f t="shared" ref="Y17:Y35" si="7">Y16-5000</f>
        <v>1040000</v>
      </c>
      <c r="Z17" s="16">
        <f t="shared" ref="Z17:Z35" si="8">Z16-4000</f>
        <v>891000</v>
      </c>
      <c r="AA17" s="16">
        <f t="shared" ref="AA17:AA35" si="9">AA16-3000</f>
        <v>792000</v>
      </c>
      <c r="AC17" s="7">
        <v>1700000</v>
      </c>
      <c r="AD17" s="16">
        <f>AD16-8000</f>
        <v>1839000</v>
      </c>
      <c r="AE17" s="16">
        <f>AE16-6000</f>
        <v>1290000</v>
      </c>
      <c r="AF17" s="16">
        <f>AF16-5000</f>
        <v>1035000</v>
      </c>
      <c r="AG17" s="16">
        <f>AG16-4000</f>
        <v>886000</v>
      </c>
      <c r="AH17" s="16">
        <f>AH16-3000</f>
        <v>788000</v>
      </c>
      <c r="AJ17" s="7">
        <v>1700000</v>
      </c>
      <c r="AK17" s="16">
        <f t="shared" ref="AK17:AK36" si="10">AK16-8000</f>
        <v>1872000</v>
      </c>
      <c r="AL17" s="16">
        <f t="shared" ref="AL17:AL36" si="11">AL16-6000</f>
        <v>1313000</v>
      </c>
      <c r="AM17" s="16">
        <f t="shared" ref="AM17:AM36" si="12">AM16-5000</f>
        <v>1053000</v>
      </c>
      <c r="AN17" s="16">
        <f t="shared" ref="AN17:AN36" si="13">AN16-4000</f>
        <v>902000</v>
      </c>
      <c r="AO17" s="16">
        <f t="shared" ref="AO17:AO36" si="14">AO16-3000</f>
        <v>803000</v>
      </c>
      <c r="AQ17" s="7">
        <v>1700000</v>
      </c>
      <c r="AR17" s="16">
        <f>AR16-8000</f>
        <v>1916000</v>
      </c>
      <c r="AS17" s="16">
        <f>AS16-6000</f>
        <v>1344000</v>
      </c>
      <c r="AT17" s="16">
        <f>AT16-5000</f>
        <v>1078000</v>
      </c>
      <c r="AU17" s="16">
        <f>AU16-4000</f>
        <v>923000</v>
      </c>
      <c r="AV17" s="16">
        <f>AV16-3000</f>
        <v>821000</v>
      </c>
      <c r="AX17" s="7">
        <v>1800000</v>
      </c>
      <c r="AY17" s="16">
        <f>AY16-8000</f>
        <v>2083000</v>
      </c>
      <c r="AZ17" s="16">
        <f>AZ16-6000</f>
        <v>1459000</v>
      </c>
      <c r="BA17" s="16">
        <f>BA16-5000</f>
        <v>1167000</v>
      </c>
      <c r="BB17" s="16">
        <f>BB16-4000</f>
        <v>999000</v>
      </c>
      <c r="BC17" s="16">
        <f>BC16-3000</f>
        <v>884000</v>
      </c>
      <c r="BE17" s="7">
        <v>1900000</v>
      </c>
      <c r="BF17" s="16">
        <f>BF16-8000</f>
        <v>2183000</v>
      </c>
      <c r="BG17" s="16">
        <f>BG16-6000</f>
        <v>1523000</v>
      </c>
      <c r="BH17" s="16">
        <f>BH16-5000</f>
        <v>1210000</v>
      </c>
      <c r="BI17" s="16">
        <f>BI16-4000</f>
        <v>1030000</v>
      </c>
      <c r="BJ17" s="16">
        <f>BJ16-3000</f>
        <v>911000</v>
      </c>
      <c r="BL17" s="7">
        <v>2000000</v>
      </c>
      <c r="BM17" s="16">
        <f>BM16-8000</f>
        <v>2242000</v>
      </c>
      <c r="BN17" s="16">
        <f>BN16-6000</f>
        <v>1565000</v>
      </c>
      <c r="BO17" s="16">
        <f>BO16-5000</f>
        <v>1244000</v>
      </c>
      <c r="BP17" s="16">
        <f>BP16-4000</f>
        <v>1058000</v>
      </c>
      <c r="BQ17" s="16">
        <f>BQ16-3000</f>
        <v>937000</v>
      </c>
      <c r="BS17" s="7">
        <v>2200000</v>
      </c>
      <c r="BT17" s="16">
        <f>BT16-8000</f>
        <v>2530000</v>
      </c>
      <c r="BU17" s="16">
        <f>BU16-6000</f>
        <v>1764000</v>
      </c>
      <c r="BV17" s="16">
        <f>BV16-5000</f>
        <v>1401000</v>
      </c>
      <c r="BW17" s="16">
        <f>BW16-4000</f>
        <v>1194000</v>
      </c>
      <c r="BX17" s="16">
        <f>BX16-3000</f>
        <v>1055000</v>
      </c>
      <c r="BZ17" s="7">
        <v>2500000</v>
      </c>
      <c r="CA17" s="16">
        <v>3070000</v>
      </c>
      <c r="CB17" s="16">
        <v>2143000</v>
      </c>
      <c r="CC17" s="16">
        <v>1702000</v>
      </c>
      <c r="CD17" s="16">
        <v>1450000</v>
      </c>
      <c r="CE17" s="16">
        <v>1281000</v>
      </c>
      <c r="CG17" s="7">
        <v>2700000</v>
      </c>
      <c r="CH17" s="16">
        <v>3356000</v>
      </c>
      <c r="CI17" s="16">
        <v>2342000</v>
      </c>
      <c r="CJ17" s="16">
        <v>1861000</v>
      </c>
      <c r="CK17" s="16">
        <v>1584000</v>
      </c>
      <c r="CL17" s="16">
        <v>1400000</v>
      </c>
      <c r="CN17" s="29">
        <v>2800000</v>
      </c>
      <c r="CO17" s="29">
        <v>3511000</v>
      </c>
      <c r="CP17" s="29">
        <v>2451000</v>
      </c>
      <c r="CQ17" s="29">
        <v>1946000</v>
      </c>
      <c r="CR17" s="29">
        <v>1656000</v>
      </c>
      <c r="CS17" s="29">
        <v>1463000</v>
      </c>
      <c r="CU17" s="29">
        <v>3000000</v>
      </c>
      <c r="CV17" s="46">
        <v>3795000</v>
      </c>
      <c r="CW17" s="46">
        <v>2648000</v>
      </c>
      <c r="CX17" s="46">
        <v>2105000</v>
      </c>
      <c r="CY17" s="46">
        <v>1792000</v>
      </c>
      <c r="CZ17" s="46">
        <v>1584000</v>
      </c>
    </row>
    <row r="18" spans="1:104" ht="15" customHeight="1" x14ac:dyDescent="0.25">
      <c r="A18" s="7">
        <v>1700000</v>
      </c>
      <c r="B18" s="16">
        <f t="shared" ref="B18:B35" si="15">B17-8000</f>
        <v>1759000</v>
      </c>
      <c r="C18" s="16">
        <f t="shared" ref="C18:C35" si="16">C17-6000</f>
        <v>1233000</v>
      </c>
      <c r="D18" s="16">
        <f t="shared" ref="D18:D35" si="17">D17-5000</f>
        <v>988000</v>
      </c>
      <c r="E18" s="16">
        <f t="shared" ref="E18:E35" si="18">E17-4000</f>
        <v>848000</v>
      </c>
      <c r="F18" s="16">
        <f t="shared" ref="F18:F35" si="19">F17-3000</f>
        <v>749000</v>
      </c>
      <c r="G18" s="3"/>
      <c r="H18" s="45">
        <v>1700000</v>
      </c>
      <c r="I18" s="16">
        <f t="shared" ref="I18:I36" si="20">I17-8000</f>
        <v>1770000</v>
      </c>
      <c r="J18" s="16">
        <f t="shared" ref="J18:J36" si="21">J17-6000</f>
        <v>1241000</v>
      </c>
      <c r="K18" s="16">
        <f t="shared" ref="K18:K36" si="22">K17-5000</f>
        <v>994000</v>
      </c>
      <c r="L18" s="16">
        <f t="shared" ref="L18:L36" si="23">L17-4000</f>
        <v>853000</v>
      </c>
      <c r="M18" s="16">
        <f t="shared" ref="M18:M36" si="24">M17-3000</f>
        <v>753000</v>
      </c>
      <c r="O18" s="7">
        <v>1800000</v>
      </c>
      <c r="P18" s="16">
        <f t="shared" si="0"/>
        <v>1840000</v>
      </c>
      <c r="Q18" s="16">
        <f t="shared" si="1"/>
        <v>1290000</v>
      </c>
      <c r="R18" s="16">
        <f t="shared" si="2"/>
        <v>1030000</v>
      </c>
      <c r="S18" s="16">
        <f t="shared" si="3"/>
        <v>883000</v>
      </c>
      <c r="T18" s="16">
        <f t="shared" si="4"/>
        <v>784000</v>
      </c>
      <c r="V18" s="7">
        <v>1800000</v>
      </c>
      <c r="W18" s="16">
        <f t="shared" si="5"/>
        <v>1839000</v>
      </c>
      <c r="X18" s="16">
        <f t="shared" si="6"/>
        <v>1290000</v>
      </c>
      <c r="Y18" s="16">
        <f t="shared" si="7"/>
        <v>1035000</v>
      </c>
      <c r="Z18" s="16">
        <f t="shared" si="8"/>
        <v>887000</v>
      </c>
      <c r="AA18" s="16">
        <f t="shared" si="9"/>
        <v>789000</v>
      </c>
      <c r="AC18" s="7">
        <v>1800000</v>
      </c>
      <c r="AD18" s="16">
        <f t="shared" ref="AD18:AD35" si="25">AD17-8000</f>
        <v>1831000</v>
      </c>
      <c r="AE18" s="16">
        <f t="shared" ref="AE18:AE35" si="26">AE17-6000</f>
        <v>1284000</v>
      </c>
      <c r="AF18" s="16">
        <f t="shared" ref="AF18:AF35" si="27">AF17-5000</f>
        <v>1030000</v>
      </c>
      <c r="AG18" s="16">
        <f t="shared" ref="AG18:AG35" si="28">AG17-4000</f>
        <v>882000</v>
      </c>
      <c r="AH18" s="16">
        <f t="shared" ref="AH18:AH35" si="29">AH17-3000</f>
        <v>785000</v>
      </c>
      <c r="AJ18" s="7">
        <v>1800000</v>
      </c>
      <c r="AK18" s="16">
        <f t="shared" si="10"/>
        <v>1864000</v>
      </c>
      <c r="AL18" s="16">
        <f t="shared" si="11"/>
        <v>1307000</v>
      </c>
      <c r="AM18" s="16">
        <f t="shared" si="12"/>
        <v>1048000</v>
      </c>
      <c r="AN18" s="16">
        <f t="shared" si="13"/>
        <v>898000</v>
      </c>
      <c r="AO18" s="16">
        <f t="shared" si="14"/>
        <v>800000</v>
      </c>
      <c r="AQ18" s="7">
        <v>1800000</v>
      </c>
      <c r="AR18" s="16">
        <f t="shared" ref="AR18:AR37" si="30">AR17-8000</f>
        <v>1908000</v>
      </c>
      <c r="AS18" s="16">
        <f t="shared" ref="AS18:AS37" si="31">AS17-6000</f>
        <v>1338000</v>
      </c>
      <c r="AT18" s="16">
        <f t="shared" ref="AT18:AT37" si="32">AT17-5000</f>
        <v>1073000</v>
      </c>
      <c r="AU18" s="16">
        <f t="shared" ref="AU18:AU37" si="33">AU17-4000</f>
        <v>919000</v>
      </c>
      <c r="AV18" s="16">
        <f t="shared" ref="AV18:AV37" si="34">AV17-3000</f>
        <v>818000</v>
      </c>
      <c r="AX18" s="7">
        <v>1900000</v>
      </c>
      <c r="AY18" s="16">
        <f t="shared" ref="AY18:AY39" si="35">AY17-8000</f>
        <v>2075000</v>
      </c>
      <c r="AZ18" s="16">
        <f t="shared" ref="AZ18:AZ39" si="36">AZ17-6000</f>
        <v>1453000</v>
      </c>
      <c r="BA18" s="16">
        <f t="shared" ref="BA18:BA39" si="37">BA17-5000</f>
        <v>1162000</v>
      </c>
      <c r="BB18" s="16">
        <f t="shared" ref="BB18:BB39" si="38">BB17-4000</f>
        <v>995000</v>
      </c>
      <c r="BC18" s="16">
        <f t="shared" ref="BC18:BC39" si="39">BC17-3000</f>
        <v>881000</v>
      </c>
      <c r="BE18" s="7">
        <v>2000000</v>
      </c>
      <c r="BF18" s="16">
        <f t="shared" ref="BF18:BF41" si="40">BF17-8000</f>
        <v>2175000</v>
      </c>
      <c r="BG18" s="16">
        <f t="shared" ref="BG18:BG41" si="41">BG17-6000</f>
        <v>1517000</v>
      </c>
      <c r="BH18" s="16">
        <f t="shared" ref="BH18:BH41" si="42">BH17-5000</f>
        <v>1205000</v>
      </c>
      <c r="BI18" s="16">
        <f t="shared" ref="BI18:BI41" si="43">BI17-4000</f>
        <v>1026000</v>
      </c>
      <c r="BJ18" s="16">
        <f t="shared" ref="BJ18:BJ41" si="44">BJ17-3000</f>
        <v>908000</v>
      </c>
      <c r="BL18" s="7">
        <v>2100000</v>
      </c>
      <c r="BM18" s="16">
        <f t="shared" ref="BM18:BM41" si="45">BM17-8000</f>
        <v>2234000</v>
      </c>
      <c r="BN18" s="16">
        <f t="shared" ref="BN18:BN41" si="46">BN17-6000</f>
        <v>1559000</v>
      </c>
      <c r="BO18" s="16">
        <f t="shared" ref="BO18:BO41" si="47">BO17-5000</f>
        <v>1239000</v>
      </c>
      <c r="BP18" s="16">
        <f t="shared" ref="BP18:BP41" si="48">BP17-4000</f>
        <v>1054000</v>
      </c>
      <c r="BQ18" s="16">
        <f t="shared" ref="BQ18:BQ41" si="49">BQ17-3000</f>
        <v>934000</v>
      </c>
      <c r="BS18" s="7">
        <v>2300000</v>
      </c>
      <c r="BT18" s="16">
        <f t="shared" ref="BT18:BT45" si="50">BT17-8000</f>
        <v>2522000</v>
      </c>
      <c r="BU18" s="16">
        <f t="shared" ref="BU18:BU45" si="51">BU17-6000</f>
        <v>1758000</v>
      </c>
      <c r="BV18" s="16">
        <f t="shared" ref="BV18:BV45" si="52">BV17-5000</f>
        <v>1396000</v>
      </c>
      <c r="BW18" s="16">
        <f t="shared" ref="BW18:BW45" si="53">BW17-4000</f>
        <v>1190000</v>
      </c>
      <c r="BX18" s="16">
        <f t="shared" ref="BX18:BX45" si="54">BX17-3000</f>
        <v>1052000</v>
      </c>
      <c r="BZ18" s="7">
        <v>2600000</v>
      </c>
      <c r="CA18" s="16">
        <v>3060000</v>
      </c>
      <c r="CB18" s="16">
        <v>2136000</v>
      </c>
      <c r="CC18" s="16">
        <v>1696000</v>
      </c>
      <c r="CD18" s="16">
        <v>1445000</v>
      </c>
      <c r="CE18" s="16">
        <v>1276000</v>
      </c>
      <c r="CG18" s="7">
        <v>2800000</v>
      </c>
      <c r="CH18" s="16">
        <v>3345000</v>
      </c>
      <c r="CI18" s="16">
        <v>2334000</v>
      </c>
      <c r="CJ18" s="16">
        <v>1855000</v>
      </c>
      <c r="CK18" s="16">
        <v>1579000</v>
      </c>
      <c r="CL18" s="16">
        <v>1396000</v>
      </c>
      <c r="CN18" s="29">
        <v>2900000</v>
      </c>
      <c r="CO18" s="29">
        <v>3500000</v>
      </c>
      <c r="CP18" s="29">
        <v>2443000</v>
      </c>
      <c r="CQ18" s="29">
        <v>1941000</v>
      </c>
      <c r="CR18" s="29">
        <v>1651000</v>
      </c>
      <c r="CS18" s="29">
        <v>1459000</v>
      </c>
      <c r="CU18" s="29">
        <v>3100000</v>
      </c>
      <c r="CV18" s="46">
        <v>3785000</v>
      </c>
      <c r="CW18" s="46">
        <v>2641000</v>
      </c>
      <c r="CX18" s="46">
        <v>2099000</v>
      </c>
      <c r="CY18" s="46">
        <v>1787000</v>
      </c>
      <c r="CZ18" s="46">
        <v>1580000</v>
      </c>
    </row>
    <row r="19" spans="1:104" ht="15" customHeight="1" x14ac:dyDescent="0.25">
      <c r="A19" s="7">
        <v>1800000</v>
      </c>
      <c r="B19" s="16">
        <f t="shared" si="15"/>
        <v>1751000</v>
      </c>
      <c r="C19" s="16">
        <f t="shared" si="16"/>
        <v>1227000</v>
      </c>
      <c r="D19" s="16">
        <f t="shared" si="17"/>
        <v>983000</v>
      </c>
      <c r="E19" s="16">
        <f t="shared" si="18"/>
        <v>844000</v>
      </c>
      <c r="F19" s="16">
        <f t="shared" si="19"/>
        <v>746000</v>
      </c>
      <c r="G19" s="3"/>
      <c r="H19" s="45">
        <v>1800000</v>
      </c>
      <c r="I19" s="16">
        <f t="shared" si="20"/>
        <v>1762000</v>
      </c>
      <c r="J19" s="16">
        <f t="shared" si="21"/>
        <v>1235000</v>
      </c>
      <c r="K19" s="16">
        <f t="shared" si="22"/>
        <v>989000</v>
      </c>
      <c r="L19" s="16">
        <f t="shared" si="23"/>
        <v>849000</v>
      </c>
      <c r="M19" s="16">
        <f t="shared" si="24"/>
        <v>750000</v>
      </c>
      <c r="O19" s="7">
        <v>1900000</v>
      </c>
      <c r="P19" s="16">
        <f t="shared" si="0"/>
        <v>1832000</v>
      </c>
      <c r="Q19" s="16">
        <f t="shared" si="1"/>
        <v>1284000</v>
      </c>
      <c r="R19" s="16">
        <f t="shared" si="2"/>
        <v>1025000</v>
      </c>
      <c r="S19" s="16">
        <f t="shared" si="3"/>
        <v>879000</v>
      </c>
      <c r="T19" s="16">
        <f t="shared" si="4"/>
        <v>781000</v>
      </c>
      <c r="V19" s="7">
        <v>1900000</v>
      </c>
      <c r="W19" s="16">
        <f t="shared" si="5"/>
        <v>1831000</v>
      </c>
      <c r="X19" s="16">
        <f t="shared" si="6"/>
        <v>1284000</v>
      </c>
      <c r="Y19" s="16">
        <f t="shared" si="7"/>
        <v>1030000</v>
      </c>
      <c r="Z19" s="16">
        <f t="shared" si="8"/>
        <v>883000</v>
      </c>
      <c r="AA19" s="16">
        <f t="shared" si="9"/>
        <v>786000</v>
      </c>
      <c r="AC19" s="7">
        <v>1900000</v>
      </c>
      <c r="AD19" s="16">
        <f t="shared" si="25"/>
        <v>1823000</v>
      </c>
      <c r="AE19" s="16">
        <f t="shared" si="26"/>
        <v>1278000</v>
      </c>
      <c r="AF19" s="16">
        <f t="shared" si="27"/>
        <v>1025000</v>
      </c>
      <c r="AG19" s="16">
        <f t="shared" si="28"/>
        <v>878000</v>
      </c>
      <c r="AH19" s="16">
        <f t="shared" si="29"/>
        <v>782000</v>
      </c>
      <c r="AJ19" s="7">
        <v>1900000</v>
      </c>
      <c r="AK19" s="16">
        <f t="shared" si="10"/>
        <v>1856000</v>
      </c>
      <c r="AL19" s="16">
        <f t="shared" si="11"/>
        <v>1301000</v>
      </c>
      <c r="AM19" s="16">
        <f t="shared" si="12"/>
        <v>1043000</v>
      </c>
      <c r="AN19" s="16">
        <f t="shared" si="13"/>
        <v>894000</v>
      </c>
      <c r="AO19" s="16">
        <f t="shared" si="14"/>
        <v>797000</v>
      </c>
      <c r="AQ19" s="7">
        <v>1900000</v>
      </c>
      <c r="AR19" s="16">
        <f t="shared" si="30"/>
        <v>1900000</v>
      </c>
      <c r="AS19" s="16">
        <f t="shared" si="31"/>
        <v>1332000</v>
      </c>
      <c r="AT19" s="16">
        <f t="shared" si="32"/>
        <v>1068000</v>
      </c>
      <c r="AU19" s="16">
        <f t="shared" si="33"/>
        <v>915000</v>
      </c>
      <c r="AV19" s="16">
        <f t="shared" si="34"/>
        <v>815000</v>
      </c>
      <c r="AX19" s="7">
        <v>2000000</v>
      </c>
      <c r="AY19" s="16">
        <f t="shared" si="35"/>
        <v>2067000</v>
      </c>
      <c r="AZ19" s="16">
        <f t="shared" si="36"/>
        <v>1447000</v>
      </c>
      <c r="BA19" s="16">
        <f t="shared" si="37"/>
        <v>1157000</v>
      </c>
      <c r="BB19" s="16">
        <f t="shared" si="38"/>
        <v>991000</v>
      </c>
      <c r="BC19" s="16">
        <f t="shared" si="39"/>
        <v>878000</v>
      </c>
      <c r="BE19" s="7">
        <v>2100000</v>
      </c>
      <c r="BF19" s="16">
        <f t="shared" si="40"/>
        <v>2167000</v>
      </c>
      <c r="BG19" s="16">
        <f t="shared" si="41"/>
        <v>1511000</v>
      </c>
      <c r="BH19" s="16">
        <f t="shared" si="42"/>
        <v>1200000</v>
      </c>
      <c r="BI19" s="16">
        <f t="shared" si="43"/>
        <v>1022000</v>
      </c>
      <c r="BJ19" s="16">
        <f t="shared" si="44"/>
        <v>905000</v>
      </c>
      <c r="BL19" s="7">
        <v>2200000</v>
      </c>
      <c r="BM19" s="16">
        <f t="shared" si="45"/>
        <v>2226000</v>
      </c>
      <c r="BN19" s="16">
        <f t="shared" si="46"/>
        <v>1553000</v>
      </c>
      <c r="BO19" s="16">
        <f t="shared" si="47"/>
        <v>1234000</v>
      </c>
      <c r="BP19" s="16">
        <f t="shared" si="48"/>
        <v>1050000</v>
      </c>
      <c r="BQ19" s="16">
        <f t="shared" si="49"/>
        <v>931000</v>
      </c>
      <c r="BS19" s="7">
        <v>2400000</v>
      </c>
      <c r="BT19" s="16">
        <f t="shared" si="50"/>
        <v>2514000</v>
      </c>
      <c r="BU19" s="16">
        <f t="shared" si="51"/>
        <v>1752000</v>
      </c>
      <c r="BV19" s="16">
        <f t="shared" si="52"/>
        <v>1391000</v>
      </c>
      <c r="BW19" s="16">
        <f t="shared" si="53"/>
        <v>1186000</v>
      </c>
      <c r="BX19" s="16">
        <f t="shared" si="54"/>
        <v>1049000</v>
      </c>
      <c r="BZ19" s="7">
        <v>2700000</v>
      </c>
      <c r="CA19" s="16">
        <v>3049000</v>
      </c>
      <c r="CB19" s="16">
        <v>2128000</v>
      </c>
      <c r="CC19" s="16">
        <v>1690000</v>
      </c>
      <c r="CD19" s="16">
        <v>1440000</v>
      </c>
      <c r="CE19" s="16">
        <v>1272000</v>
      </c>
      <c r="CG19" s="7">
        <v>2900000</v>
      </c>
      <c r="CH19" s="16">
        <v>3335000</v>
      </c>
      <c r="CI19" s="16">
        <v>2327000</v>
      </c>
      <c r="CJ19" s="16">
        <v>1849000</v>
      </c>
      <c r="CK19" s="16">
        <v>1575000</v>
      </c>
      <c r="CL19" s="16">
        <v>1392000</v>
      </c>
      <c r="CN19" s="29">
        <v>3000000</v>
      </c>
      <c r="CO19" s="29">
        <v>3490000</v>
      </c>
      <c r="CP19" s="29">
        <v>2436000</v>
      </c>
      <c r="CQ19" s="29">
        <v>1935000</v>
      </c>
      <c r="CR19" s="29">
        <v>1646000</v>
      </c>
      <c r="CS19" s="29">
        <v>1455000</v>
      </c>
      <c r="CU19" s="29">
        <v>3200000</v>
      </c>
      <c r="CV19" s="46">
        <v>3774000</v>
      </c>
      <c r="CW19" s="46">
        <v>2633000</v>
      </c>
      <c r="CX19" s="46">
        <v>2093000</v>
      </c>
      <c r="CY19" s="46">
        <v>1783000</v>
      </c>
      <c r="CZ19" s="46">
        <v>1576000</v>
      </c>
    </row>
    <row r="20" spans="1:104" ht="15" customHeight="1" x14ac:dyDescent="0.25">
      <c r="A20" s="7">
        <v>1900000</v>
      </c>
      <c r="B20" s="16">
        <f t="shared" si="15"/>
        <v>1743000</v>
      </c>
      <c r="C20" s="16">
        <f t="shared" si="16"/>
        <v>1221000</v>
      </c>
      <c r="D20" s="16">
        <f t="shared" si="17"/>
        <v>978000</v>
      </c>
      <c r="E20" s="16">
        <f t="shared" si="18"/>
        <v>840000</v>
      </c>
      <c r="F20" s="16">
        <f t="shared" si="19"/>
        <v>743000</v>
      </c>
      <c r="G20" s="3"/>
      <c r="H20" s="45">
        <v>1900000</v>
      </c>
      <c r="I20" s="16">
        <f t="shared" si="20"/>
        <v>1754000</v>
      </c>
      <c r="J20" s="16">
        <f t="shared" si="21"/>
        <v>1229000</v>
      </c>
      <c r="K20" s="16">
        <f t="shared" si="22"/>
        <v>984000</v>
      </c>
      <c r="L20" s="16">
        <f t="shared" si="23"/>
        <v>845000</v>
      </c>
      <c r="M20" s="16">
        <f t="shared" si="24"/>
        <v>747000</v>
      </c>
      <c r="O20" s="7">
        <v>2000000</v>
      </c>
      <c r="P20" s="16">
        <f t="shared" si="0"/>
        <v>1824000</v>
      </c>
      <c r="Q20" s="16">
        <f t="shared" si="1"/>
        <v>1278000</v>
      </c>
      <c r="R20" s="16">
        <f t="shared" si="2"/>
        <v>1020000</v>
      </c>
      <c r="S20" s="16">
        <f t="shared" si="3"/>
        <v>875000</v>
      </c>
      <c r="T20" s="16">
        <f t="shared" si="4"/>
        <v>778000</v>
      </c>
      <c r="V20" s="7">
        <v>2000000</v>
      </c>
      <c r="W20" s="16">
        <f t="shared" si="5"/>
        <v>1823000</v>
      </c>
      <c r="X20" s="16">
        <f t="shared" si="6"/>
        <v>1278000</v>
      </c>
      <c r="Y20" s="16">
        <f t="shared" si="7"/>
        <v>1025000</v>
      </c>
      <c r="Z20" s="16">
        <f t="shared" si="8"/>
        <v>879000</v>
      </c>
      <c r="AA20" s="16">
        <f t="shared" si="9"/>
        <v>783000</v>
      </c>
      <c r="AC20" s="7">
        <v>2000000</v>
      </c>
      <c r="AD20" s="16">
        <f t="shared" si="25"/>
        <v>1815000</v>
      </c>
      <c r="AE20" s="16">
        <f t="shared" si="26"/>
        <v>1272000</v>
      </c>
      <c r="AF20" s="16">
        <f t="shared" si="27"/>
        <v>1020000</v>
      </c>
      <c r="AG20" s="16">
        <f t="shared" si="28"/>
        <v>874000</v>
      </c>
      <c r="AH20" s="16">
        <f t="shared" si="29"/>
        <v>779000</v>
      </c>
      <c r="AJ20" s="7">
        <v>2000000</v>
      </c>
      <c r="AK20" s="16">
        <f t="shared" si="10"/>
        <v>1848000</v>
      </c>
      <c r="AL20" s="16">
        <f t="shared" si="11"/>
        <v>1295000</v>
      </c>
      <c r="AM20" s="16">
        <f t="shared" si="12"/>
        <v>1038000</v>
      </c>
      <c r="AN20" s="16">
        <f t="shared" si="13"/>
        <v>890000</v>
      </c>
      <c r="AO20" s="16">
        <f t="shared" si="14"/>
        <v>794000</v>
      </c>
      <c r="AQ20" s="7">
        <v>2000000</v>
      </c>
      <c r="AR20" s="16">
        <f t="shared" si="30"/>
        <v>1892000</v>
      </c>
      <c r="AS20" s="16">
        <f t="shared" si="31"/>
        <v>1326000</v>
      </c>
      <c r="AT20" s="16">
        <f t="shared" si="32"/>
        <v>1063000</v>
      </c>
      <c r="AU20" s="16">
        <f t="shared" si="33"/>
        <v>911000</v>
      </c>
      <c r="AV20" s="16">
        <f t="shared" si="34"/>
        <v>812000</v>
      </c>
      <c r="AX20" s="7">
        <v>2100000</v>
      </c>
      <c r="AY20" s="16">
        <f t="shared" si="35"/>
        <v>2059000</v>
      </c>
      <c r="AZ20" s="16">
        <f t="shared" si="36"/>
        <v>1441000</v>
      </c>
      <c r="BA20" s="16">
        <f t="shared" si="37"/>
        <v>1152000</v>
      </c>
      <c r="BB20" s="16">
        <f t="shared" si="38"/>
        <v>987000</v>
      </c>
      <c r="BC20" s="16">
        <f t="shared" si="39"/>
        <v>875000</v>
      </c>
      <c r="BE20" s="7">
        <v>2200000</v>
      </c>
      <c r="BF20" s="16">
        <f t="shared" si="40"/>
        <v>2159000</v>
      </c>
      <c r="BG20" s="16">
        <f t="shared" si="41"/>
        <v>1505000</v>
      </c>
      <c r="BH20" s="16">
        <f t="shared" si="42"/>
        <v>1195000</v>
      </c>
      <c r="BI20" s="16">
        <f t="shared" si="43"/>
        <v>1018000</v>
      </c>
      <c r="BJ20" s="16">
        <f t="shared" si="44"/>
        <v>902000</v>
      </c>
      <c r="BL20" s="7">
        <v>2300000</v>
      </c>
      <c r="BM20" s="16">
        <f t="shared" si="45"/>
        <v>2218000</v>
      </c>
      <c r="BN20" s="16">
        <f t="shared" si="46"/>
        <v>1547000</v>
      </c>
      <c r="BO20" s="16">
        <f t="shared" si="47"/>
        <v>1229000</v>
      </c>
      <c r="BP20" s="16">
        <f t="shared" si="48"/>
        <v>1046000</v>
      </c>
      <c r="BQ20" s="16">
        <f t="shared" si="49"/>
        <v>928000</v>
      </c>
      <c r="BS20" s="7">
        <v>2500000</v>
      </c>
      <c r="BT20" s="16">
        <f t="shared" si="50"/>
        <v>2506000</v>
      </c>
      <c r="BU20" s="16">
        <f t="shared" si="51"/>
        <v>1746000</v>
      </c>
      <c r="BV20" s="16">
        <f t="shared" si="52"/>
        <v>1386000</v>
      </c>
      <c r="BW20" s="16">
        <f t="shared" si="53"/>
        <v>1182000</v>
      </c>
      <c r="BX20" s="16">
        <f t="shared" si="54"/>
        <v>1046000</v>
      </c>
      <c r="BZ20" s="7">
        <v>2800000</v>
      </c>
      <c r="CA20" s="16">
        <v>3039000</v>
      </c>
      <c r="CB20" s="16">
        <v>2121000</v>
      </c>
      <c r="CC20" s="16">
        <v>1684000</v>
      </c>
      <c r="CD20" s="16">
        <v>1436000</v>
      </c>
      <c r="CE20" s="16">
        <v>1268000</v>
      </c>
      <c r="CG20" s="7">
        <v>3000000</v>
      </c>
      <c r="CH20" s="16">
        <v>3324000</v>
      </c>
      <c r="CI20" s="16">
        <v>2320000</v>
      </c>
      <c r="CJ20" s="16">
        <v>1844000</v>
      </c>
      <c r="CK20" s="16">
        <v>1570000</v>
      </c>
      <c r="CL20" s="16">
        <v>1387000</v>
      </c>
      <c r="CN20" s="29">
        <v>3100000</v>
      </c>
      <c r="CO20" s="29">
        <v>3479000</v>
      </c>
      <c r="CP20" s="29">
        <v>2429000</v>
      </c>
      <c r="CQ20" s="29">
        <v>1929000</v>
      </c>
      <c r="CR20" s="29">
        <v>1641000</v>
      </c>
      <c r="CS20" s="29">
        <v>1451000</v>
      </c>
      <c r="CU20" s="29">
        <v>3300000</v>
      </c>
      <c r="CV20" s="46">
        <v>3764000</v>
      </c>
      <c r="CW20" s="46">
        <v>2626000</v>
      </c>
      <c r="CX20" s="46">
        <v>2088000</v>
      </c>
      <c r="CY20" s="46">
        <v>1778000</v>
      </c>
      <c r="CZ20" s="46">
        <v>1572000</v>
      </c>
    </row>
    <row r="21" spans="1:104" ht="15.75" customHeight="1" x14ac:dyDescent="0.25">
      <c r="A21" s="7">
        <v>2000000</v>
      </c>
      <c r="B21" s="16">
        <f t="shared" si="15"/>
        <v>1735000</v>
      </c>
      <c r="C21" s="16">
        <f t="shared" si="16"/>
        <v>1215000</v>
      </c>
      <c r="D21" s="16">
        <f t="shared" si="17"/>
        <v>973000</v>
      </c>
      <c r="E21" s="16">
        <f t="shared" si="18"/>
        <v>836000</v>
      </c>
      <c r="F21" s="16">
        <f t="shared" si="19"/>
        <v>740000</v>
      </c>
      <c r="G21" s="3"/>
      <c r="H21" s="45">
        <v>2000000</v>
      </c>
      <c r="I21" s="16">
        <f t="shared" si="20"/>
        <v>1746000</v>
      </c>
      <c r="J21" s="16">
        <f t="shared" si="21"/>
        <v>1223000</v>
      </c>
      <c r="K21" s="16">
        <f t="shared" si="22"/>
        <v>979000</v>
      </c>
      <c r="L21" s="16">
        <f t="shared" si="23"/>
        <v>841000</v>
      </c>
      <c r="M21" s="16">
        <f t="shared" si="24"/>
        <v>744000</v>
      </c>
      <c r="O21" s="7">
        <v>2100000</v>
      </c>
      <c r="P21" s="16">
        <f t="shared" si="0"/>
        <v>1816000</v>
      </c>
      <c r="Q21" s="16">
        <f t="shared" si="1"/>
        <v>1272000</v>
      </c>
      <c r="R21" s="16">
        <f t="shared" si="2"/>
        <v>1015000</v>
      </c>
      <c r="S21" s="16">
        <f t="shared" si="3"/>
        <v>871000</v>
      </c>
      <c r="T21" s="16">
        <f t="shared" si="4"/>
        <v>775000</v>
      </c>
      <c r="V21" s="7">
        <v>2100000</v>
      </c>
      <c r="W21" s="16">
        <f t="shared" si="5"/>
        <v>1815000</v>
      </c>
      <c r="X21" s="16">
        <f t="shared" si="6"/>
        <v>1272000</v>
      </c>
      <c r="Y21" s="16">
        <f t="shared" si="7"/>
        <v>1020000</v>
      </c>
      <c r="Z21" s="16">
        <f t="shared" si="8"/>
        <v>875000</v>
      </c>
      <c r="AA21" s="16">
        <f t="shared" si="9"/>
        <v>780000</v>
      </c>
      <c r="AC21" s="7">
        <v>2100000</v>
      </c>
      <c r="AD21" s="16">
        <f t="shared" si="25"/>
        <v>1807000</v>
      </c>
      <c r="AE21" s="16">
        <f t="shared" si="26"/>
        <v>1266000</v>
      </c>
      <c r="AF21" s="16">
        <f t="shared" si="27"/>
        <v>1015000</v>
      </c>
      <c r="AG21" s="16">
        <f t="shared" si="28"/>
        <v>870000</v>
      </c>
      <c r="AH21" s="16">
        <f t="shared" si="29"/>
        <v>776000</v>
      </c>
      <c r="AJ21" s="7">
        <v>2100000</v>
      </c>
      <c r="AK21" s="16">
        <f t="shared" si="10"/>
        <v>1840000</v>
      </c>
      <c r="AL21" s="16">
        <f t="shared" si="11"/>
        <v>1289000</v>
      </c>
      <c r="AM21" s="16">
        <f t="shared" si="12"/>
        <v>1033000</v>
      </c>
      <c r="AN21" s="16">
        <f t="shared" si="13"/>
        <v>886000</v>
      </c>
      <c r="AO21" s="16">
        <f t="shared" si="14"/>
        <v>791000</v>
      </c>
      <c r="AQ21" s="7">
        <v>2100000</v>
      </c>
      <c r="AR21" s="16">
        <f t="shared" si="30"/>
        <v>1884000</v>
      </c>
      <c r="AS21" s="16">
        <f t="shared" si="31"/>
        <v>1320000</v>
      </c>
      <c r="AT21" s="16">
        <f t="shared" si="32"/>
        <v>1058000</v>
      </c>
      <c r="AU21" s="16">
        <f t="shared" si="33"/>
        <v>907000</v>
      </c>
      <c r="AV21" s="16">
        <f t="shared" si="34"/>
        <v>809000</v>
      </c>
      <c r="AX21" s="7">
        <v>2200000</v>
      </c>
      <c r="AY21" s="16">
        <f t="shared" si="35"/>
        <v>2051000</v>
      </c>
      <c r="AZ21" s="16">
        <f t="shared" si="36"/>
        <v>1435000</v>
      </c>
      <c r="BA21" s="16">
        <f t="shared" si="37"/>
        <v>1147000</v>
      </c>
      <c r="BB21" s="16">
        <f t="shared" si="38"/>
        <v>983000</v>
      </c>
      <c r="BC21" s="16">
        <f t="shared" si="39"/>
        <v>872000</v>
      </c>
      <c r="BE21" s="7">
        <v>2300000</v>
      </c>
      <c r="BF21" s="16">
        <f t="shared" si="40"/>
        <v>2151000</v>
      </c>
      <c r="BG21" s="16">
        <f t="shared" si="41"/>
        <v>1499000</v>
      </c>
      <c r="BH21" s="16">
        <f t="shared" si="42"/>
        <v>1190000</v>
      </c>
      <c r="BI21" s="16">
        <f t="shared" si="43"/>
        <v>1014000</v>
      </c>
      <c r="BJ21" s="16">
        <f t="shared" si="44"/>
        <v>899000</v>
      </c>
      <c r="BL21" s="7">
        <v>2400000</v>
      </c>
      <c r="BM21" s="16">
        <f t="shared" si="45"/>
        <v>2210000</v>
      </c>
      <c r="BN21" s="16">
        <f t="shared" si="46"/>
        <v>1541000</v>
      </c>
      <c r="BO21" s="16">
        <f t="shared" si="47"/>
        <v>1224000</v>
      </c>
      <c r="BP21" s="16">
        <f t="shared" si="48"/>
        <v>1042000</v>
      </c>
      <c r="BQ21" s="16">
        <f t="shared" si="49"/>
        <v>925000</v>
      </c>
      <c r="BS21" s="7">
        <v>2600000</v>
      </c>
      <c r="BT21" s="16">
        <f t="shared" si="50"/>
        <v>2498000</v>
      </c>
      <c r="BU21" s="16">
        <f t="shared" si="51"/>
        <v>1740000</v>
      </c>
      <c r="BV21" s="16">
        <f t="shared" si="52"/>
        <v>1381000</v>
      </c>
      <c r="BW21" s="16">
        <f t="shared" si="53"/>
        <v>1178000</v>
      </c>
      <c r="BX21" s="16">
        <f t="shared" si="54"/>
        <v>1043000</v>
      </c>
      <c r="BZ21" s="7">
        <v>2900000</v>
      </c>
      <c r="CA21" s="16">
        <v>3028000</v>
      </c>
      <c r="CB21" s="16">
        <v>2114000</v>
      </c>
      <c r="CC21" s="16">
        <v>1679000</v>
      </c>
      <c r="CD21" s="16">
        <v>1431000</v>
      </c>
      <c r="CE21" s="16">
        <v>1264000</v>
      </c>
      <c r="CG21" s="7">
        <v>3100000</v>
      </c>
      <c r="CH21" s="16">
        <v>3314000</v>
      </c>
      <c r="CI21" s="16">
        <v>2312000</v>
      </c>
      <c r="CJ21" s="16">
        <v>1838000</v>
      </c>
      <c r="CK21" s="16">
        <v>1565000</v>
      </c>
      <c r="CL21" s="16">
        <v>1383000</v>
      </c>
      <c r="CN21" s="29">
        <v>3200000</v>
      </c>
      <c r="CO21" s="29">
        <v>3469000</v>
      </c>
      <c r="CP21" s="29">
        <v>2421000</v>
      </c>
      <c r="CQ21" s="29">
        <v>1923000</v>
      </c>
      <c r="CR21" s="29">
        <v>1637000</v>
      </c>
      <c r="CS21" s="29">
        <v>1446000</v>
      </c>
      <c r="CU21" s="29">
        <v>3400000</v>
      </c>
      <c r="CV21" s="46">
        <v>3753000</v>
      </c>
      <c r="CW21" s="46">
        <v>2619000</v>
      </c>
      <c r="CX21" s="46">
        <v>2082000</v>
      </c>
      <c r="CY21" s="46">
        <v>1773000</v>
      </c>
      <c r="CZ21" s="46">
        <v>1567000</v>
      </c>
    </row>
    <row r="22" spans="1:104" ht="15.75" customHeight="1" x14ac:dyDescent="0.25">
      <c r="A22" s="7">
        <v>2100000</v>
      </c>
      <c r="B22" s="16">
        <f t="shared" si="15"/>
        <v>1727000</v>
      </c>
      <c r="C22" s="16">
        <f t="shared" si="16"/>
        <v>1209000</v>
      </c>
      <c r="D22" s="16">
        <f t="shared" si="17"/>
        <v>968000</v>
      </c>
      <c r="E22" s="16">
        <f t="shared" si="18"/>
        <v>832000</v>
      </c>
      <c r="F22" s="16">
        <f t="shared" si="19"/>
        <v>737000</v>
      </c>
      <c r="G22" s="3"/>
      <c r="H22" s="45">
        <v>2100000</v>
      </c>
      <c r="I22" s="16">
        <f t="shared" si="20"/>
        <v>1738000</v>
      </c>
      <c r="J22" s="16">
        <f t="shared" si="21"/>
        <v>1217000</v>
      </c>
      <c r="K22" s="16">
        <f t="shared" si="22"/>
        <v>974000</v>
      </c>
      <c r="L22" s="16">
        <f t="shared" si="23"/>
        <v>837000</v>
      </c>
      <c r="M22" s="16">
        <f t="shared" si="24"/>
        <v>741000</v>
      </c>
      <c r="O22" s="7">
        <v>2200000</v>
      </c>
      <c r="P22" s="16">
        <f t="shared" si="0"/>
        <v>1808000</v>
      </c>
      <c r="Q22" s="16">
        <f t="shared" si="1"/>
        <v>1266000</v>
      </c>
      <c r="R22" s="16">
        <f t="shared" si="2"/>
        <v>1010000</v>
      </c>
      <c r="S22" s="16">
        <f t="shared" si="3"/>
        <v>867000</v>
      </c>
      <c r="T22" s="16">
        <f t="shared" si="4"/>
        <v>772000</v>
      </c>
      <c r="V22" s="7">
        <v>2200000</v>
      </c>
      <c r="W22" s="16">
        <f t="shared" si="5"/>
        <v>1807000</v>
      </c>
      <c r="X22" s="16">
        <f t="shared" si="6"/>
        <v>1266000</v>
      </c>
      <c r="Y22" s="16">
        <f t="shared" si="7"/>
        <v>1015000</v>
      </c>
      <c r="Z22" s="16">
        <f t="shared" si="8"/>
        <v>871000</v>
      </c>
      <c r="AA22" s="16">
        <f t="shared" si="9"/>
        <v>777000</v>
      </c>
      <c r="AC22" s="7">
        <v>2200000</v>
      </c>
      <c r="AD22" s="16">
        <f t="shared" si="25"/>
        <v>1799000</v>
      </c>
      <c r="AE22" s="16">
        <f t="shared" si="26"/>
        <v>1260000</v>
      </c>
      <c r="AF22" s="16">
        <f t="shared" si="27"/>
        <v>1010000</v>
      </c>
      <c r="AG22" s="16">
        <f t="shared" si="28"/>
        <v>866000</v>
      </c>
      <c r="AH22" s="16">
        <f t="shared" si="29"/>
        <v>773000</v>
      </c>
      <c r="AJ22" s="7">
        <v>2200000</v>
      </c>
      <c r="AK22" s="16">
        <f t="shared" si="10"/>
        <v>1832000</v>
      </c>
      <c r="AL22" s="16">
        <f t="shared" si="11"/>
        <v>1283000</v>
      </c>
      <c r="AM22" s="16">
        <f t="shared" si="12"/>
        <v>1028000</v>
      </c>
      <c r="AN22" s="16">
        <f t="shared" si="13"/>
        <v>882000</v>
      </c>
      <c r="AO22" s="16">
        <f t="shared" si="14"/>
        <v>788000</v>
      </c>
      <c r="AQ22" s="7">
        <v>2200000</v>
      </c>
      <c r="AR22" s="16">
        <f t="shared" si="30"/>
        <v>1876000</v>
      </c>
      <c r="AS22" s="16">
        <f t="shared" si="31"/>
        <v>1314000</v>
      </c>
      <c r="AT22" s="16">
        <f t="shared" si="32"/>
        <v>1053000</v>
      </c>
      <c r="AU22" s="16">
        <f t="shared" si="33"/>
        <v>903000</v>
      </c>
      <c r="AV22" s="16">
        <f t="shared" si="34"/>
        <v>806000</v>
      </c>
      <c r="AX22" s="7">
        <v>2300000</v>
      </c>
      <c r="AY22" s="16">
        <f t="shared" si="35"/>
        <v>2043000</v>
      </c>
      <c r="AZ22" s="16">
        <f t="shared" si="36"/>
        <v>1429000</v>
      </c>
      <c r="BA22" s="16">
        <f t="shared" si="37"/>
        <v>1142000</v>
      </c>
      <c r="BB22" s="16">
        <f t="shared" si="38"/>
        <v>979000</v>
      </c>
      <c r="BC22" s="16">
        <f t="shared" si="39"/>
        <v>869000</v>
      </c>
      <c r="BE22" s="7">
        <v>2400000</v>
      </c>
      <c r="BF22" s="16">
        <f t="shared" si="40"/>
        <v>2143000</v>
      </c>
      <c r="BG22" s="16">
        <f t="shared" si="41"/>
        <v>1493000</v>
      </c>
      <c r="BH22" s="16">
        <f t="shared" si="42"/>
        <v>1185000</v>
      </c>
      <c r="BI22" s="16">
        <f t="shared" si="43"/>
        <v>1010000</v>
      </c>
      <c r="BJ22" s="16">
        <f t="shared" si="44"/>
        <v>896000</v>
      </c>
      <c r="BL22" s="7">
        <v>2500000</v>
      </c>
      <c r="BM22" s="16">
        <f t="shared" si="45"/>
        <v>2202000</v>
      </c>
      <c r="BN22" s="16">
        <f t="shared" si="46"/>
        <v>1535000</v>
      </c>
      <c r="BO22" s="16">
        <f t="shared" si="47"/>
        <v>1219000</v>
      </c>
      <c r="BP22" s="16">
        <f t="shared" si="48"/>
        <v>1038000</v>
      </c>
      <c r="BQ22" s="16">
        <f t="shared" si="49"/>
        <v>922000</v>
      </c>
      <c r="BS22" s="7">
        <v>2700000</v>
      </c>
      <c r="BT22" s="16">
        <f t="shared" si="50"/>
        <v>2490000</v>
      </c>
      <c r="BU22" s="16">
        <f t="shared" si="51"/>
        <v>1734000</v>
      </c>
      <c r="BV22" s="16">
        <f t="shared" si="52"/>
        <v>1376000</v>
      </c>
      <c r="BW22" s="16">
        <f t="shared" si="53"/>
        <v>1174000</v>
      </c>
      <c r="BX22" s="16">
        <f t="shared" si="54"/>
        <v>1040000</v>
      </c>
      <c r="BZ22" s="7">
        <v>3000000</v>
      </c>
      <c r="CA22" s="16">
        <v>3018000</v>
      </c>
      <c r="CB22" s="16">
        <v>2106000</v>
      </c>
      <c r="CC22" s="16">
        <v>1673000</v>
      </c>
      <c r="CD22" s="16">
        <v>1426000</v>
      </c>
      <c r="CE22" s="16">
        <v>1259000</v>
      </c>
      <c r="CG22" s="7">
        <v>3200000</v>
      </c>
      <c r="CH22" s="16">
        <v>3303000</v>
      </c>
      <c r="CI22" s="16">
        <v>2305000</v>
      </c>
      <c r="CJ22" s="16">
        <v>1832000</v>
      </c>
      <c r="CK22" s="16">
        <v>1560000</v>
      </c>
      <c r="CL22" s="16">
        <v>1379000</v>
      </c>
      <c r="CN22" s="29">
        <v>3300000</v>
      </c>
      <c r="CO22" s="29">
        <v>3458000</v>
      </c>
      <c r="CP22" s="29">
        <v>2414000</v>
      </c>
      <c r="CQ22" s="29">
        <v>1918000</v>
      </c>
      <c r="CR22" s="29">
        <v>1632000</v>
      </c>
      <c r="CS22" s="29">
        <v>1442000</v>
      </c>
      <c r="CU22" s="29">
        <v>3500000</v>
      </c>
      <c r="CV22" s="46">
        <v>3742000</v>
      </c>
      <c r="CW22" s="46">
        <v>2611000</v>
      </c>
      <c r="CX22" s="46">
        <v>2076000</v>
      </c>
      <c r="CY22" s="46">
        <v>1768000</v>
      </c>
      <c r="CZ22" s="46">
        <v>1563000</v>
      </c>
    </row>
    <row r="23" spans="1:104" ht="15.75" customHeight="1" x14ac:dyDescent="0.25">
      <c r="A23" s="7">
        <v>2200000</v>
      </c>
      <c r="B23" s="16">
        <f t="shared" si="15"/>
        <v>1719000</v>
      </c>
      <c r="C23" s="16">
        <f t="shared" si="16"/>
        <v>1203000</v>
      </c>
      <c r="D23" s="16">
        <f t="shared" si="17"/>
        <v>963000</v>
      </c>
      <c r="E23" s="16">
        <f t="shared" si="18"/>
        <v>828000</v>
      </c>
      <c r="F23" s="16">
        <f t="shared" si="19"/>
        <v>734000</v>
      </c>
      <c r="G23" s="3"/>
      <c r="H23" s="45">
        <v>2200000</v>
      </c>
      <c r="I23" s="16">
        <f t="shared" si="20"/>
        <v>1730000</v>
      </c>
      <c r="J23" s="16">
        <f t="shared" si="21"/>
        <v>1211000</v>
      </c>
      <c r="K23" s="16">
        <f t="shared" si="22"/>
        <v>969000</v>
      </c>
      <c r="L23" s="16">
        <f t="shared" si="23"/>
        <v>833000</v>
      </c>
      <c r="M23" s="16">
        <f t="shared" si="24"/>
        <v>738000</v>
      </c>
      <c r="O23" s="7">
        <v>2300000</v>
      </c>
      <c r="P23" s="16">
        <f t="shared" si="0"/>
        <v>1800000</v>
      </c>
      <c r="Q23" s="16">
        <f t="shared" si="1"/>
        <v>1260000</v>
      </c>
      <c r="R23" s="16">
        <f t="shared" si="2"/>
        <v>1005000</v>
      </c>
      <c r="S23" s="16">
        <f t="shared" si="3"/>
        <v>863000</v>
      </c>
      <c r="T23" s="16">
        <f t="shared" si="4"/>
        <v>769000</v>
      </c>
      <c r="V23" s="7">
        <v>2300000</v>
      </c>
      <c r="W23" s="16">
        <f t="shared" si="5"/>
        <v>1799000</v>
      </c>
      <c r="X23" s="16">
        <f t="shared" si="6"/>
        <v>1260000</v>
      </c>
      <c r="Y23" s="16">
        <f t="shared" si="7"/>
        <v>1010000</v>
      </c>
      <c r="Z23" s="16">
        <f t="shared" si="8"/>
        <v>867000</v>
      </c>
      <c r="AA23" s="16">
        <f t="shared" si="9"/>
        <v>774000</v>
      </c>
      <c r="AC23" s="7">
        <v>2300000</v>
      </c>
      <c r="AD23" s="16">
        <f t="shared" si="25"/>
        <v>1791000</v>
      </c>
      <c r="AE23" s="16">
        <f t="shared" si="26"/>
        <v>1254000</v>
      </c>
      <c r="AF23" s="16">
        <f t="shared" si="27"/>
        <v>1005000</v>
      </c>
      <c r="AG23" s="16">
        <f t="shared" si="28"/>
        <v>862000</v>
      </c>
      <c r="AH23" s="16">
        <f t="shared" si="29"/>
        <v>770000</v>
      </c>
      <c r="AJ23" s="7">
        <v>2300000</v>
      </c>
      <c r="AK23" s="16">
        <f t="shared" si="10"/>
        <v>1824000</v>
      </c>
      <c r="AL23" s="16">
        <f t="shared" si="11"/>
        <v>1277000</v>
      </c>
      <c r="AM23" s="16">
        <f t="shared" si="12"/>
        <v>1023000</v>
      </c>
      <c r="AN23" s="16">
        <f t="shared" si="13"/>
        <v>878000</v>
      </c>
      <c r="AO23" s="16">
        <f t="shared" si="14"/>
        <v>785000</v>
      </c>
      <c r="AQ23" s="7">
        <v>2300000</v>
      </c>
      <c r="AR23" s="16">
        <f t="shared" si="30"/>
        <v>1868000</v>
      </c>
      <c r="AS23" s="16">
        <f t="shared" si="31"/>
        <v>1308000</v>
      </c>
      <c r="AT23" s="16">
        <f t="shared" si="32"/>
        <v>1048000</v>
      </c>
      <c r="AU23" s="16">
        <f t="shared" si="33"/>
        <v>899000</v>
      </c>
      <c r="AV23" s="16">
        <f t="shared" si="34"/>
        <v>803000</v>
      </c>
      <c r="AX23" s="7">
        <v>2400000</v>
      </c>
      <c r="AY23" s="16">
        <f t="shared" si="35"/>
        <v>2035000</v>
      </c>
      <c r="AZ23" s="16">
        <f t="shared" si="36"/>
        <v>1423000</v>
      </c>
      <c r="BA23" s="16">
        <f t="shared" si="37"/>
        <v>1137000</v>
      </c>
      <c r="BB23" s="16">
        <f t="shared" si="38"/>
        <v>975000</v>
      </c>
      <c r="BC23" s="16">
        <f t="shared" si="39"/>
        <v>866000</v>
      </c>
      <c r="BE23" s="7">
        <v>2500000</v>
      </c>
      <c r="BF23" s="16">
        <f t="shared" si="40"/>
        <v>2135000</v>
      </c>
      <c r="BG23" s="16">
        <f t="shared" si="41"/>
        <v>1487000</v>
      </c>
      <c r="BH23" s="16">
        <f t="shared" si="42"/>
        <v>1180000</v>
      </c>
      <c r="BI23" s="16">
        <f t="shared" si="43"/>
        <v>1006000</v>
      </c>
      <c r="BJ23" s="16">
        <f t="shared" si="44"/>
        <v>893000</v>
      </c>
      <c r="BL23" s="7">
        <v>2600000</v>
      </c>
      <c r="BM23" s="16">
        <f t="shared" si="45"/>
        <v>2194000</v>
      </c>
      <c r="BN23" s="16">
        <f t="shared" si="46"/>
        <v>1529000</v>
      </c>
      <c r="BO23" s="16">
        <f t="shared" si="47"/>
        <v>1214000</v>
      </c>
      <c r="BP23" s="16">
        <f t="shared" si="48"/>
        <v>1034000</v>
      </c>
      <c r="BQ23" s="16">
        <f t="shared" si="49"/>
        <v>919000</v>
      </c>
      <c r="BS23" s="7">
        <v>2800000</v>
      </c>
      <c r="BT23" s="16">
        <f t="shared" si="50"/>
        <v>2482000</v>
      </c>
      <c r="BU23" s="16">
        <f t="shared" si="51"/>
        <v>1728000</v>
      </c>
      <c r="BV23" s="16">
        <f t="shared" si="52"/>
        <v>1371000</v>
      </c>
      <c r="BW23" s="16">
        <f t="shared" si="53"/>
        <v>1170000</v>
      </c>
      <c r="BX23" s="16">
        <f t="shared" si="54"/>
        <v>1037000</v>
      </c>
      <c r="BZ23" s="7">
        <v>3100000</v>
      </c>
      <c r="CA23" s="16">
        <v>3007000</v>
      </c>
      <c r="CB23" s="16">
        <v>2099000</v>
      </c>
      <c r="CC23" s="16">
        <v>1667000</v>
      </c>
      <c r="CD23" s="16">
        <v>1421000</v>
      </c>
      <c r="CE23" s="16">
        <v>1255000</v>
      </c>
      <c r="CG23" s="7">
        <v>3300000</v>
      </c>
      <c r="CH23" s="16">
        <v>3292000</v>
      </c>
      <c r="CI23" s="16">
        <v>2298000</v>
      </c>
      <c r="CJ23" s="16">
        <v>1826000</v>
      </c>
      <c r="CK23" s="16">
        <v>1555000</v>
      </c>
      <c r="CL23" s="16">
        <v>1374000</v>
      </c>
      <c r="CN23" s="29">
        <v>3400000</v>
      </c>
      <c r="CO23" s="29">
        <v>3447000</v>
      </c>
      <c r="CP23" s="29">
        <v>2407000</v>
      </c>
      <c r="CQ23" s="29">
        <v>1912000</v>
      </c>
      <c r="CR23" s="29">
        <v>1627000</v>
      </c>
      <c r="CS23" s="29">
        <v>1438000</v>
      </c>
      <c r="CU23" s="29">
        <v>3600000</v>
      </c>
      <c r="CV23" s="46">
        <v>3732000</v>
      </c>
      <c r="CW23" s="46">
        <v>2604000</v>
      </c>
      <c r="CX23" s="46">
        <v>2070000</v>
      </c>
      <c r="CY23" s="46">
        <v>1763000</v>
      </c>
      <c r="CZ23" s="46">
        <v>1559000</v>
      </c>
    </row>
    <row r="24" spans="1:104" ht="15.75" customHeight="1" x14ac:dyDescent="0.25">
      <c r="A24" s="7">
        <v>2300000</v>
      </c>
      <c r="B24" s="16">
        <f t="shared" si="15"/>
        <v>1711000</v>
      </c>
      <c r="C24" s="16">
        <f t="shared" si="16"/>
        <v>1197000</v>
      </c>
      <c r="D24" s="16">
        <f t="shared" si="17"/>
        <v>958000</v>
      </c>
      <c r="E24" s="16">
        <f t="shared" si="18"/>
        <v>824000</v>
      </c>
      <c r="F24" s="16">
        <f t="shared" si="19"/>
        <v>731000</v>
      </c>
      <c r="G24" s="3"/>
      <c r="H24" s="45">
        <v>2300000</v>
      </c>
      <c r="I24" s="16">
        <f t="shared" si="20"/>
        <v>1722000</v>
      </c>
      <c r="J24" s="16">
        <f t="shared" si="21"/>
        <v>1205000</v>
      </c>
      <c r="K24" s="16">
        <f t="shared" si="22"/>
        <v>964000</v>
      </c>
      <c r="L24" s="16">
        <f t="shared" si="23"/>
        <v>829000</v>
      </c>
      <c r="M24" s="16">
        <f t="shared" si="24"/>
        <v>735000</v>
      </c>
      <c r="O24" s="7">
        <v>2400000</v>
      </c>
      <c r="P24" s="16">
        <f t="shared" si="0"/>
        <v>1792000</v>
      </c>
      <c r="Q24" s="16">
        <f t="shared" si="1"/>
        <v>1254000</v>
      </c>
      <c r="R24" s="16">
        <f t="shared" si="2"/>
        <v>1000000</v>
      </c>
      <c r="S24" s="16">
        <f t="shared" si="3"/>
        <v>859000</v>
      </c>
      <c r="T24" s="16">
        <f t="shared" si="4"/>
        <v>766000</v>
      </c>
      <c r="V24" s="7">
        <v>2400000</v>
      </c>
      <c r="W24" s="16">
        <f t="shared" si="5"/>
        <v>1791000</v>
      </c>
      <c r="X24" s="16">
        <f t="shared" si="6"/>
        <v>1254000</v>
      </c>
      <c r="Y24" s="16">
        <f t="shared" si="7"/>
        <v>1005000</v>
      </c>
      <c r="Z24" s="16">
        <f t="shared" si="8"/>
        <v>863000</v>
      </c>
      <c r="AA24" s="16">
        <f t="shared" si="9"/>
        <v>771000</v>
      </c>
      <c r="AC24" s="7">
        <v>2400000</v>
      </c>
      <c r="AD24" s="16">
        <f t="shared" si="25"/>
        <v>1783000</v>
      </c>
      <c r="AE24" s="16">
        <f t="shared" si="26"/>
        <v>1248000</v>
      </c>
      <c r="AF24" s="16">
        <f t="shared" si="27"/>
        <v>1000000</v>
      </c>
      <c r="AG24" s="16">
        <f t="shared" si="28"/>
        <v>858000</v>
      </c>
      <c r="AH24" s="16">
        <f t="shared" si="29"/>
        <v>767000</v>
      </c>
      <c r="AJ24" s="7">
        <v>2400000</v>
      </c>
      <c r="AK24" s="16">
        <f t="shared" si="10"/>
        <v>1816000</v>
      </c>
      <c r="AL24" s="16">
        <f t="shared" si="11"/>
        <v>1271000</v>
      </c>
      <c r="AM24" s="16">
        <f t="shared" si="12"/>
        <v>1018000</v>
      </c>
      <c r="AN24" s="16">
        <f t="shared" si="13"/>
        <v>874000</v>
      </c>
      <c r="AO24" s="16">
        <f t="shared" si="14"/>
        <v>782000</v>
      </c>
      <c r="AQ24" s="7">
        <v>2400000</v>
      </c>
      <c r="AR24" s="16">
        <f t="shared" si="30"/>
        <v>1860000</v>
      </c>
      <c r="AS24" s="16">
        <f t="shared" si="31"/>
        <v>1302000</v>
      </c>
      <c r="AT24" s="16">
        <f t="shared" si="32"/>
        <v>1043000</v>
      </c>
      <c r="AU24" s="16">
        <f t="shared" si="33"/>
        <v>895000</v>
      </c>
      <c r="AV24" s="16">
        <f t="shared" si="34"/>
        <v>800000</v>
      </c>
      <c r="AX24" s="7">
        <v>2500000</v>
      </c>
      <c r="AY24" s="16">
        <f t="shared" si="35"/>
        <v>2027000</v>
      </c>
      <c r="AZ24" s="16">
        <f t="shared" si="36"/>
        <v>1417000</v>
      </c>
      <c r="BA24" s="16">
        <f t="shared" si="37"/>
        <v>1132000</v>
      </c>
      <c r="BB24" s="16">
        <f t="shared" si="38"/>
        <v>971000</v>
      </c>
      <c r="BC24" s="16">
        <f t="shared" si="39"/>
        <v>863000</v>
      </c>
      <c r="BE24" s="7">
        <v>2600000</v>
      </c>
      <c r="BF24" s="16">
        <f t="shared" si="40"/>
        <v>2127000</v>
      </c>
      <c r="BG24" s="16">
        <f t="shared" si="41"/>
        <v>1481000</v>
      </c>
      <c r="BH24" s="16">
        <f t="shared" si="42"/>
        <v>1175000</v>
      </c>
      <c r="BI24" s="16">
        <f t="shared" si="43"/>
        <v>1002000</v>
      </c>
      <c r="BJ24" s="16">
        <f t="shared" si="44"/>
        <v>890000</v>
      </c>
      <c r="BL24" s="7">
        <v>2700000</v>
      </c>
      <c r="BM24" s="16">
        <f t="shared" si="45"/>
        <v>2186000</v>
      </c>
      <c r="BN24" s="16">
        <f t="shared" si="46"/>
        <v>1523000</v>
      </c>
      <c r="BO24" s="16">
        <f t="shared" si="47"/>
        <v>1209000</v>
      </c>
      <c r="BP24" s="16">
        <f t="shared" si="48"/>
        <v>1030000</v>
      </c>
      <c r="BQ24" s="16">
        <f t="shared" si="49"/>
        <v>916000</v>
      </c>
      <c r="BS24" s="7">
        <v>2900000</v>
      </c>
      <c r="BT24" s="16">
        <f t="shared" si="50"/>
        <v>2474000</v>
      </c>
      <c r="BU24" s="16">
        <f t="shared" si="51"/>
        <v>1722000</v>
      </c>
      <c r="BV24" s="16">
        <f t="shared" si="52"/>
        <v>1366000</v>
      </c>
      <c r="BW24" s="16">
        <f t="shared" si="53"/>
        <v>1166000</v>
      </c>
      <c r="BX24" s="16">
        <f t="shared" si="54"/>
        <v>1034000</v>
      </c>
      <c r="BZ24" s="7">
        <v>3200000</v>
      </c>
      <c r="CA24" s="16">
        <v>2996000</v>
      </c>
      <c r="CB24" s="16">
        <v>2092000</v>
      </c>
      <c r="CC24" s="16">
        <v>1661000</v>
      </c>
      <c r="CD24" s="16">
        <v>1416000</v>
      </c>
      <c r="CE24" s="16">
        <v>1251000</v>
      </c>
      <c r="CG24" s="7">
        <v>3400000</v>
      </c>
      <c r="CH24" s="16">
        <v>3282000</v>
      </c>
      <c r="CI24" s="16">
        <v>2291000</v>
      </c>
      <c r="CJ24" s="16">
        <v>1821000</v>
      </c>
      <c r="CK24" s="16">
        <v>1550000</v>
      </c>
      <c r="CL24" s="16">
        <v>1370000</v>
      </c>
      <c r="CN24" s="29">
        <v>3500000</v>
      </c>
      <c r="CO24" s="29">
        <v>3437000</v>
      </c>
      <c r="CP24" s="29">
        <v>2399000</v>
      </c>
      <c r="CQ24" s="29">
        <v>1906000</v>
      </c>
      <c r="CR24" s="29">
        <v>1622000</v>
      </c>
      <c r="CS24" s="29">
        <v>1434000</v>
      </c>
      <c r="CU24" s="29">
        <v>3700000</v>
      </c>
      <c r="CV24" s="46">
        <v>3721000</v>
      </c>
      <c r="CW24" s="46">
        <v>2597000</v>
      </c>
      <c r="CX24" s="46">
        <v>2065000</v>
      </c>
      <c r="CY24" s="46">
        <v>1758000</v>
      </c>
      <c r="CZ24" s="46">
        <v>1554000</v>
      </c>
    </row>
    <row r="25" spans="1:104" ht="15.75" customHeight="1" x14ac:dyDescent="0.25">
      <c r="A25" s="7">
        <v>2400000</v>
      </c>
      <c r="B25" s="16">
        <f t="shared" si="15"/>
        <v>1703000</v>
      </c>
      <c r="C25" s="16">
        <f t="shared" si="16"/>
        <v>1191000</v>
      </c>
      <c r="D25" s="16">
        <f t="shared" si="17"/>
        <v>953000</v>
      </c>
      <c r="E25" s="16">
        <f t="shared" si="18"/>
        <v>820000</v>
      </c>
      <c r="F25" s="16">
        <f t="shared" si="19"/>
        <v>728000</v>
      </c>
      <c r="G25" s="3"/>
      <c r="H25" s="45">
        <v>2400000</v>
      </c>
      <c r="I25" s="16">
        <f t="shared" si="20"/>
        <v>1714000</v>
      </c>
      <c r="J25" s="16">
        <f t="shared" si="21"/>
        <v>1199000</v>
      </c>
      <c r="K25" s="16">
        <f t="shared" si="22"/>
        <v>959000</v>
      </c>
      <c r="L25" s="16">
        <f t="shared" si="23"/>
        <v>825000</v>
      </c>
      <c r="M25" s="16">
        <f t="shared" si="24"/>
        <v>732000</v>
      </c>
      <c r="O25" s="7">
        <v>2500000</v>
      </c>
      <c r="P25" s="16">
        <f t="shared" si="0"/>
        <v>1784000</v>
      </c>
      <c r="Q25" s="16">
        <f t="shared" si="1"/>
        <v>1248000</v>
      </c>
      <c r="R25" s="16">
        <f t="shared" si="2"/>
        <v>995000</v>
      </c>
      <c r="S25" s="16">
        <f t="shared" si="3"/>
        <v>855000</v>
      </c>
      <c r="T25" s="16">
        <f t="shared" si="4"/>
        <v>763000</v>
      </c>
      <c r="V25" s="7">
        <v>2500000</v>
      </c>
      <c r="W25" s="16">
        <f t="shared" si="5"/>
        <v>1783000</v>
      </c>
      <c r="X25" s="16">
        <f t="shared" si="6"/>
        <v>1248000</v>
      </c>
      <c r="Y25" s="16">
        <f t="shared" si="7"/>
        <v>1000000</v>
      </c>
      <c r="Z25" s="16">
        <f t="shared" si="8"/>
        <v>859000</v>
      </c>
      <c r="AA25" s="16">
        <f t="shared" si="9"/>
        <v>768000</v>
      </c>
      <c r="AC25" s="7">
        <v>2500000</v>
      </c>
      <c r="AD25" s="16">
        <f t="shared" si="25"/>
        <v>1775000</v>
      </c>
      <c r="AE25" s="16">
        <f t="shared" si="26"/>
        <v>1242000</v>
      </c>
      <c r="AF25" s="16">
        <f t="shared" si="27"/>
        <v>995000</v>
      </c>
      <c r="AG25" s="16">
        <f t="shared" si="28"/>
        <v>854000</v>
      </c>
      <c r="AH25" s="16">
        <f t="shared" si="29"/>
        <v>764000</v>
      </c>
      <c r="AJ25" s="7">
        <v>2500000</v>
      </c>
      <c r="AK25" s="16">
        <f t="shared" si="10"/>
        <v>1808000</v>
      </c>
      <c r="AL25" s="16">
        <f t="shared" si="11"/>
        <v>1265000</v>
      </c>
      <c r="AM25" s="16">
        <f t="shared" si="12"/>
        <v>1013000</v>
      </c>
      <c r="AN25" s="16">
        <f t="shared" si="13"/>
        <v>870000</v>
      </c>
      <c r="AO25" s="16">
        <f t="shared" si="14"/>
        <v>779000</v>
      </c>
      <c r="AQ25" s="7">
        <v>2500000</v>
      </c>
      <c r="AR25" s="16">
        <f t="shared" si="30"/>
        <v>1852000</v>
      </c>
      <c r="AS25" s="16">
        <f t="shared" si="31"/>
        <v>1296000</v>
      </c>
      <c r="AT25" s="16">
        <f t="shared" si="32"/>
        <v>1038000</v>
      </c>
      <c r="AU25" s="16">
        <f t="shared" si="33"/>
        <v>891000</v>
      </c>
      <c r="AV25" s="16">
        <f t="shared" si="34"/>
        <v>797000</v>
      </c>
      <c r="AX25" s="7">
        <v>2600000</v>
      </c>
      <c r="AY25" s="16">
        <f t="shared" si="35"/>
        <v>2019000</v>
      </c>
      <c r="AZ25" s="16">
        <f t="shared" si="36"/>
        <v>1411000</v>
      </c>
      <c r="BA25" s="16">
        <f t="shared" si="37"/>
        <v>1127000</v>
      </c>
      <c r="BB25" s="16">
        <f t="shared" si="38"/>
        <v>967000</v>
      </c>
      <c r="BC25" s="16">
        <f t="shared" si="39"/>
        <v>860000</v>
      </c>
      <c r="BE25" s="7">
        <v>2700000</v>
      </c>
      <c r="BF25" s="16">
        <f t="shared" si="40"/>
        <v>2119000</v>
      </c>
      <c r="BG25" s="16">
        <f t="shared" si="41"/>
        <v>1475000</v>
      </c>
      <c r="BH25" s="16">
        <f t="shared" si="42"/>
        <v>1170000</v>
      </c>
      <c r="BI25" s="16">
        <f t="shared" si="43"/>
        <v>998000</v>
      </c>
      <c r="BJ25" s="16">
        <f t="shared" si="44"/>
        <v>887000</v>
      </c>
      <c r="BL25" s="7">
        <v>2800000</v>
      </c>
      <c r="BM25" s="16">
        <f t="shared" si="45"/>
        <v>2178000</v>
      </c>
      <c r="BN25" s="16">
        <f t="shared" si="46"/>
        <v>1517000</v>
      </c>
      <c r="BO25" s="16">
        <f t="shared" si="47"/>
        <v>1204000</v>
      </c>
      <c r="BP25" s="16">
        <f t="shared" si="48"/>
        <v>1026000</v>
      </c>
      <c r="BQ25" s="16">
        <f t="shared" si="49"/>
        <v>913000</v>
      </c>
      <c r="BS25" s="7">
        <v>3000000</v>
      </c>
      <c r="BT25" s="16">
        <f t="shared" si="50"/>
        <v>2466000</v>
      </c>
      <c r="BU25" s="16">
        <f t="shared" si="51"/>
        <v>1716000</v>
      </c>
      <c r="BV25" s="16">
        <f t="shared" si="52"/>
        <v>1361000</v>
      </c>
      <c r="BW25" s="16">
        <f t="shared" si="53"/>
        <v>1162000</v>
      </c>
      <c r="BX25" s="16">
        <f t="shared" si="54"/>
        <v>1031000</v>
      </c>
      <c r="BZ25" s="7">
        <v>3300000</v>
      </c>
      <c r="CA25" s="16">
        <v>2986000</v>
      </c>
      <c r="CB25" s="16">
        <v>2084000</v>
      </c>
      <c r="CC25" s="16">
        <v>1656000</v>
      </c>
      <c r="CD25" s="16">
        <v>1411000</v>
      </c>
      <c r="CE25" s="16">
        <v>1247000</v>
      </c>
      <c r="CG25" s="7">
        <v>3500000</v>
      </c>
      <c r="CH25" s="16">
        <v>3271000</v>
      </c>
      <c r="CI25" s="16">
        <v>2283000</v>
      </c>
      <c r="CJ25" s="16">
        <v>1815000</v>
      </c>
      <c r="CK25" s="16">
        <v>1545000</v>
      </c>
      <c r="CL25" s="16">
        <v>1366000</v>
      </c>
      <c r="CN25" s="29">
        <v>3600000</v>
      </c>
      <c r="CO25" s="29">
        <v>3426000</v>
      </c>
      <c r="CP25" s="29">
        <v>2392000</v>
      </c>
      <c r="CQ25" s="29">
        <v>1900000</v>
      </c>
      <c r="CR25" s="29">
        <v>1617000</v>
      </c>
      <c r="CS25" s="29">
        <v>1429000</v>
      </c>
      <c r="CU25" s="29">
        <v>3800000</v>
      </c>
      <c r="CV25" s="46">
        <v>3711000</v>
      </c>
      <c r="CW25" s="46">
        <v>2589000</v>
      </c>
      <c r="CX25" s="46">
        <v>2059000</v>
      </c>
      <c r="CY25" s="46">
        <v>1753000</v>
      </c>
      <c r="CZ25" s="46">
        <v>1550000</v>
      </c>
    </row>
    <row r="26" spans="1:104" ht="15.75" customHeight="1" x14ac:dyDescent="0.25">
      <c r="A26" s="7">
        <v>2500000</v>
      </c>
      <c r="B26" s="16">
        <f t="shared" si="15"/>
        <v>1695000</v>
      </c>
      <c r="C26" s="16">
        <f t="shared" si="16"/>
        <v>1185000</v>
      </c>
      <c r="D26" s="16">
        <f t="shared" si="17"/>
        <v>948000</v>
      </c>
      <c r="E26" s="16">
        <f t="shared" si="18"/>
        <v>816000</v>
      </c>
      <c r="F26" s="16">
        <f t="shared" si="19"/>
        <v>725000</v>
      </c>
      <c r="G26" s="3"/>
      <c r="H26" s="45">
        <v>2500000</v>
      </c>
      <c r="I26" s="16">
        <f t="shared" si="20"/>
        <v>1706000</v>
      </c>
      <c r="J26" s="16">
        <f t="shared" si="21"/>
        <v>1193000</v>
      </c>
      <c r="K26" s="16">
        <f t="shared" si="22"/>
        <v>954000</v>
      </c>
      <c r="L26" s="16">
        <f t="shared" si="23"/>
        <v>821000</v>
      </c>
      <c r="M26" s="16">
        <f t="shared" si="24"/>
        <v>729000</v>
      </c>
      <c r="O26" s="7">
        <v>2600000</v>
      </c>
      <c r="P26" s="16">
        <f t="shared" si="0"/>
        <v>1776000</v>
      </c>
      <c r="Q26" s="16">
        <f t="shared" si="1"/>
        <v>1242000</v>
      </c>
      <c r="R26" s="16">
        <f t="shared" si="2"/>
        <v>990000</v>
      </c>
      <c r="S26" s="16">
        <f t="shared" si="3"/>
        <v>851000</v>
      </c>
      <c r="T26" s="16">
        <f t="shared" si="4"/>
        <v>760000</v>
      </c>
      <c r="V26" s="7">
        <v>2600000</v>
      </c>
      <c r="W26" s="16">
        <f t="shared" si="5"/>
        <v>1775000</v>
      </c>
      <c r="X26" s="16">
        <f t="shared" si="6"/>
        <v>1242000</v>
      </c>
      <c r="Y26" s="16">
        <f t="shared" si="7"/>
        <v>995000</v>
      </c>
      <c r="Z26" s="16">
        <f t="shared" si="8"/>
        <v>855000</v>
      </c>
      <c r="AA26" s="16">
        <f t="shared" si="9"/>
        <v>765000</v>
      </c>
      <c r="AC26" s="7">
        <v>2600000</v>
      </c>
      <c r="AD26" s="16">
        <f t="shared" si="25"/>
        <v>1767000</v>
      </c>
      <c r="AE26" s="16">
        <f t="shared" si="26"/>
        <v>1236000</v>
      </c>
      <c r="AF26" s="16">
        <f t="shared" si="27"/>
        <v>990000</v>
      </c>
      <c r="AG26" s="16">
        <f t="shared" si="28"/>
        <v>850000</v>
      </c>
      <c r="AH26" s="16">
        <f t="shared" si="29"/>
        <v>761000</v>
      </c>
      <c r="AJ26" s="7">
        <v>2600000</v>
      </c>
      <c r="AK26" s="16">
        <f t="shared" si="10"/>
        <v>1800000</v>
      </c>
      <c r="AL26" s="16">
        <f t="shared" si="11"/>
        <v>1259000</v>
      </c>
      <c r="AM26" s="16">
        <f t="shared" si="12"/>
        <v>1008000</v>
      </c>
      <c r="AN26" s="16">
        <f t="shared" si="13"/>
        <v>866000</v>
      </c>
      <c r="AO26" s="16">
        <f t="shared" si="14"/>
        <v>776000</v>
      </c>
      <c r="AQ26" s="7">
        <v>2600000</v>
      </c>
      <c r="AR26" s="16">
        <f t="shared" si="30"/>
        <v>1844000</v>
      </c>
      <c r="AS26" s="16">
        <f t="shared" si="31"/>
        <v>1290000</v>
      </c>
      <c r="AT26" s="16">
        <f t="shared" si="32"/>
        <v>1033000</v>
      </c>
      <c r="AU26" s="16">
        <f t="shared" si="33"/>
        <v>887000</v>
      </c>
      <c r="AV26" s="16">
        <f t="shared" si="34"/>
        <v>794000</v>
      </c>
      <c r="AX26" s="7">
        <v>2700000</v>
      </c>
      <c r="AY26" s="16">
        <f t="shared" si="35"/>
        <v>2011000</v>
      </c>
      <c r="AZ26" s="16">
        <f t="shared" si="36"/>
        <v>1405000</v>
      </c>
      <c r="BA26" s="16">
        <f t="shared" si="37"/>
        <v>1122000</v>
      </c>
      <c r="BB26" s="16">
        <f t="shared" si="38"/>
        <v>963000</v>
      </c>
      <c r="BC26" s="16">
        <f t="shared" si="39"/>
        <v>857000</v>
      </c>
      <c r="BE26" s="7">
        <v>2800000</v>
      </c>
      <c r="BF26" s="16">
        <f t="shared" si="40"/>
        <v>2111000</v>
      </c>
      <c r="BG26" s="16">
        <f t="shared" si="41"/>
        <v>1469000</v>
      </c>
      <c r="BH26" s="16">
        <f t="shared" si="42"/>
        <v>1165000</v>
      </c>
      <c r="BI26" s="16">
        <f t="shared" si="43"/>
        <v>994000</v>
      </c>
      <c r="BJ26" s="16">
        <f t="shared" si="44"/>
        <v>884000</v>
      </c>
      <c r="BL26" s="7">
        <v>2900000</v>
      </c>
      <c r="BM26" s="16">
        <f t="shared" si="45"/>
        <v>2170000</v>
      </c>
      <c r="BN26" s="16">
        <f t="shared" si="46"/>
        <v>1511000</v>
      </c>
      <c r="BO26" s="16">
        <f t="shared" si="47"/>
        <v>1199000</v>
      </c>
      <c r="BP26" s="16">
        <f t="shared" si="48"/>
        <v>1022000</v>
      </c>
      <c r="BQ26" s="16">
        <f t="shared" si="49"/>
        <v>910000</v>
      </c>
      <c r="BS26" s="7">
        <v>3100000</v>
      </c>
      <c r="BT26" s="16">
        <f t="shared" si="50"/>
        <v>2458000</v>
      </c>
      <c r="BU26" s="16">
        <f t="shared" si="51"/>
        <v>1710000</v>
      </c>
      <c r="BV26" s="16">
        <f t="shared" si="52"/>
        <v>1356000</v>
      </c>
      <c r="BW26" s="16">
        <f t="shared" si="53"/>
        <v>1158000</v>
      </c>
      <c r="BX26" s="16">
        <f t="shared" si="54"/>
        <v>1028000</v>
      </c>
      <c r="BZ26" s="7">
        <v>3400000</v>
      </c>
      <c r="CA26" s="16">
        <v>2975000</v>
      </c>
      <c r="CB26" s="16">
        <v>2077000</v>
      </c>
      <c r="CC26" s="16">
        <v>1650000</v>
      </c>
      <c r="CD26" s="16">
        <v>1406000</v>
      </c>
      <c r="CE26" s="16">
        <v>1242000</v>
      </c>
      <c r="CG26" s="7">
        <v>3600000</v>
      </c>
      <c r="CH26" s="16">
        <v>3261000</v>
      </c>
      <c r="CI26" s="16">
        <v>2276000</v>
      </c>
      <c r="CJ26" s="16">
        <v>1809000</v>
      </c>
      <c r="CK26" s="16">
        <v>1541000</v>
      </c>
      <c r="CL26" s="16">
        <v>1362000</v>
      </c>
      <c r="CN26" s="29">
        <v>3700000</v>
      </c>
      <c r="CO26" s="29">
        <v>3415000</v>
      </c>
      <c r="CP26" s="29">
        <v>2385000</v>
      </c>
      <c r="CQ26" s="29">
        <v>1894000</v>
      </c>
      <c r="CR26" s="29">
        <v>1612000</v>
      </c>
      <c r="CS26" s="29">
        <v>1425000</v>
      </c>
      <c r="CU26" s="29">
        <v>3900000</v>
      </c>
      <c r="CV26" s="46">
        <v>3700000</v>
      </c>
      <c r="CW26" s="46">
        <v>2582000</v>
      </c>
      <c r="CX26" s="46">
        <v>2053000</v>
      </c>
      <c r="CY26" s="46">
        <v>1748000</v>
      </c>
      <c r="CZ26" s="46">
        <v>1546000</v>
      </c>
    </row>
    <row r="27" spans="1:104" ht="15.75" customHeight="1" x14ac:dyDescent="0.25">
      <c r="A27" s="7">
        <v>2600000</v>
      </c>
      <c r="B27" s="16">
        <f t="shared" si="15"/>
        <v>1687000</v>
      </c>
      <c r="C27" s="16">
        <f t="shared" si="16"/>
        <v>1179000</v>
      </c>
      <c r="D27" s="16">
        <f t="shared" si="17"/>
        <v>943000</v>
      </c>
      <c r="E27" s="16">
        <f t="shared" si="18"/>
        <v>812000</v>
      </c>
      <c r="F27" s="16">
        <f t="shared" si="19"/>
        <v>722000</v>
      </c>
      <c r="G27" s="3"/>
      <c r="H27" s="45">
        <v>2600000</v>
      </c>
      <c r="I27" s="16">
        <f t="shared" si="20"/>
        <v>1698000</v>
      </c>
      <c r="J27" s="16">
        <f t="shared" si="21"/>
        <v>1187000</v>
      </c>
      <c r="K27" s="16">
        <f t="shared" si="22"/>
        <v>949000</v>
      </c>
      <c r="L27" s="16">
        <f t="shared" si="23"/>
        <v>817000</v>
      </c>
      <c r="M27" s="16">
        <f t="shared" si="24"/>
        <v>726000</v>
      </c>
      <c r="O27" s="7">
        <v>2700000</v>
      </c>
      <c r="P27" s="16">
        <f t="shared" si="0"/>
        <v>1768000</v>
      </c>
      <c r="Q27" s="16">
        <f t="shared" si="1"/>
        <v>1236000</v>
      </c>
      <c r="R27" s="16">
        <f t="shared" si="2"/>
        <v>985000</v>
      </c>
      <c r="S27" s="16">
        <f t="shared" si="3"/>
        <v>847000</v>
      </c>
      <c r="T27" s="16">
        <f t="shared" si="4"/>
        <v>757000</v>
      </c>
      <c r="V27" s="7">
        <v>2700000</v>
      </c>
      <c r="W27" s="16">
        <f t="shared" si="5"/>
        <v>1767000</v>
      </c>
      <c r="X27" s="16">
        <f t="shared" si="6"/>
        <v>1236000</v>
      </c>
      <c r="Y27" s="16">
        <f t="shared" si="7"/>
        <v>990000</v>
      </c>
      <c r="Z27" s="16">
        <f t="shared" si="8"/>
        <v>851000</v>
      </c>
      <c r="AA27" s="16">
        <f t="shared" si="9"/>
        <v>762000</v>
      </c>
      <c r="AC27" s="7">
        <v>2700000</v>
      </c>
      <c r="AD27" s="16">
        <f t="shared" si="25"/>
        <v>1759000</v>
      </c>
      <c r="AE27" s="16">
        <f t="shared" si="26"/>
        <v>1230000</v>
      </c>
      <c r="AF27" s="16">
        <f t="shared" si="27"/>
        <v>985000</v>
      </c>
      <c r="AG27" s="16">
        <f t="shared" si="28"/>
        <v>846000</v>
      </c>
      <c r="AH27" s="16">
        <f t="shared" si="29"/>
        <v>758000</v>
      </c>
      <c r="AJ27" s="7">
        <v>2700000</v>
      </c>
      <c r="AK27" s="16">
        <f t="shared" si="10"/>
        <v>1792000</v>
      </c>
      <c r="AL27" s="16">
        <f t="shared" si="11"/>
        <v>1253000</v>
      </c>
      <c r="AM27" s="16">
        <f t="shared" si="12"/>
        <v>1003000</v>
      </c>
      <c r="AN27" s="16">
        <f t="shared" si="13"/>
        <v>862000</v>
      </c>
      <c r="AO27" s="16">
        <f t="shared" si="14"/>
        <v>773000</v>
      </c>
      <c r="AQ27" s="7">
        <v>2700000</v>
      </c>
      <c r="AR27" s="16">
        <f t="shared" si="30"/>
        <v>1836000</v>
      </c>
      <c r="AS27" s="16">
        <f t="shared" si="31"/>
        <v>1284000</v>
      </c>
      <c r="AT27" s="16">
        <f t="shared" si="32"/>
        <v>1028000</v>
      </c>
      <c r="AU27" s="16">
        <f t="shared" si="33"/>
        <v>883000</v>
      </c>
      <c r="AV27" s="16">
        <f t="shared" si="34"/>
        <v>791000</v>
      </c>
      <c r="AX27" s="7">
        <v>2800000</v>
      </c>
      <c r="AY27" s="16">
        <f t="shared" si="35"/>
        <v>2003000</v>
      </c>
      <c r="AZ27" s="16">
        <f t="shared" si="36"/>
        <v>1399000</v>
      </c>
      <c r="BA27" s="16">
        <f t="shared" si="37"/>
        <v>1117000</v>
      </c>
      <c r="BB27" s="16">
        <f t="shared" si="38"/>
        <v>959000</v>
      </c>
      <c r="BC27" s="16">
        <f t="shared" si="39"/>
        <v>854000</v>
      </c>
      <c r="BE27" s="7">
        <v>2900000</v>
      </c>
      <c r="BF27" s="16">
        <f t="shared" si="40"/>
        <v>2103000</v>
      </c>
      <c r="BG27" s="16">
        <f t="shared" si="41"/>
        <v>1463000</v>
      </c>
      <c r="BH27" s="16">
        <f t="shared" si="42"/>
        <v>1160000</v>
      </c>
      <c r="BI27" s="16">
        <f t="shared" si="43"/>
        <v>990000</v>
      </c>
      <c r="BJ27" s="16">
        <f t="shared" si="44"/>
        <v>881000</v>
      </c>
      <c r="BL27" s="7">
        <v>3000000</v>
      </c>
      <c r="BM27" s="16">
        <f t="shared" si="45"/>
        <v>2162000</v>
      </c>
      <c r="BN27" s="16">
        <f t="shared" si="46"/>
        <v>1505000</v>
      </c>
      <c r="BO27" s="16">
        <f t="shared" si="47"/>
        <v>1194000</v>
      </c>
      <c r="BP27" s="16">
        <f t="shared" si="48"/>
        <v>1018000</v>
      </c>
      <c r="BQ27" s="16">
        <f t="shared" si="49"/>
        <v>907000</v>
      </c>
      <c r="BS27" s="7">
        <v>3200000</v>
      </c>
      <c r="BT27" s="16">
        <f t="shared" si="50"/>
        <v>2450000</v>
      </c>
      <c r="BU27" s="16">
        <f t="shared" si="51"/>
        <v>1704000</v>
      </c>
      <c r="BV27" s="16">
        <f t="shared" si="52"/>
        <v>1351000</v>
      </c>
      <c r="BW27" s="16">
        <f t="shared" si="53"/>
        <v>1154000</v>
      </c>
      <c r="BX27" s="16">
        <f t="shared" si="54"/>
        <v>1025000</v>
      </c>
      <c r="BZ27" s="7">
        <v>3500000</v>
      </c>
      <c r="CA27" s="16">
        <v>2965000</v>
      </c>
      <c r="CB27" s="16">
        <v>2070000</v>
      </c>
      <c r="CC27" s="16">
        <v>1644000</v>
      </c>
      <c r="CD27" s="16">
        <v>1402000</v>
      </c>
      <c r="CE27" s="16">
        <v>1238000</v>
      </c>
      <c r="CG27" s="7">
        <v>3700000</v>
      </c>
      <c r="CH27" s="16">
        <v>3250000</v>
      </c>
      <c r="CI27" s="16">
        <v>2269000</v>
      </c>
      <c r="CJ27" s="16">
        <v>1803000</v>
      </c>
      <c r="CK27" s="16">
        <v>1536000</v>
      </c>
      <c r="CL27" s="16">
        <v>1357000</v>
      </c>
      <c r="CN27" s="29">
        <v>3800000</v>
      </c>
      <c r="CO27" s="29">
        <v>3405000</v>
      </c>
      <c r="CP27" s="29">
        <v>2377000</v>
      </c>
      <c r="CQ27" s="29">
        <v>1889000</v>
      </c>
      <c r="CR27" s="29">
        <v>1607000</v>
      </c>
      <c r="CS27" s="29">
        <v>1421000</v>
      </c>
      <c r="CU27" s="29">
        <v>4000000</v>
      </c>
      <c r="CV27" s="46">
        <v>3689000</v>
      </c>
      <c r="CW27" s="46">
        <v>2575000</v>
      </c>
      <c r="CX27" s="46">
        <v>2047000</v>
      </c>
      <c r="CY27" s="46">
        <v>1744000</v>
      </c>
      <c r="CZ27" s="46">
        <v>1542000</v>
      </c>
    </row>
    <row r="28" spans="1:104" ht="15.75" customHeight="1" x14ac:dyDescent="0.25">
      <c r="A28" s="7">
        <v>2700000</v>
      </c>
      <c r="B28" s="16">
        <f t="shared" si="15"/>
        <v>1679000</v>
      </c>
      <c r="C28" s="16">
        <f t="shared" si="16"/>
        <v>1173000</v>
      </c>
      <c r="D28" s="16">
        <f t="shared" si="17"/>
        <v>938000</v>
      </c>
      <c r="E28" s="16">
        <f t="shared" si="18"/>
        <v>808000</v>
      </c>
      <c r="F28" s="16">
        <f t="shared" si="19"/>
        <v>719000</v>
      </c>
      <c r="G28" s="3"/>
      <c r="H28" s="45">
        <v>2700000</v>
      </c>
      <c r="I28" s="16">
        <f t="shared" si="20"/>
        <v>1690000</v>
      </c>
      <c r="J28" s="16">
        <f t="shared" si="21"/>
        <v>1181000</v>
      </c>
      <c r="K28" s="16">
        <f t="shared" si="22"/>
        <v>944000</v>
      </c>
      <c r="L28" s="16">
        <f t="shared" si="23"/>
        <v>813000</v>
      </c>
      <c r="M28" s="16">
        <f t="shared" si="24"/>
        <v>723000</v>
      </c>
      <c r="O28" s="7">
        <v>2800000</v>
      </c>
      <c r="P28" s="16">
        <f t="shared" si="0"/>
        <v>1760000</v>
      </c>
      <c r="Q28" s="16">
        <f t="shared" si="1"/>
        <v>1230000</v>
      </c>
      <c r="R28" s="16">
        <f t="shared" si="2"/>
        <v>980000</v>
      </c>
      <c r="S28" s="16">
        <f t="shared" si="3"/>
        <v>843000</v>
      </c>
      <c r="T28" s="16">
        <f t="shared" si="4"/>
        <v>754000</v>
      </c>
      <c r="V28" s="7">
        <v>2800000</v>
      </c>
      <c r="W28" s="16">
        <f t="shared" si="5"/>
        <v>1759000</v>
      </c>
      <c r="X28" s="16">
        <f t="shared" si="6"/>
        <v>1230000</v>
      </c>
      <c r="Y28" s="16">
        <f t="shared" si="7"/>
        <v>985000</v>
      </c>
      <c r="Z28" s="16">
        <f t="shared" si="8"/>
        <v>847000</v>
      </c>
      <c r="AA28" s="16">
        <f t="shared" si="9"/>
        <v>759000</v>
      </c>
      <c r="AC28" s="7">
        <v>2800000</v>
      </c>
      <c r="AD28" s="16">
        <f t="shared" si="25"/>
        <v>1751000</v>
      </c>
      <c r="AE28" s="16">
        <f t="shared" si="26"/>
        <v>1224000</v>
      </c>
      <c r="AF28" s="16">
        <f t="shared" si="27"/>
        <v>980000</v>
      </c>
      <c r="AG28" s="16">
        <f t="shared" si="28"/>
        <v>842000</v>
      </c>
      <c r="AH28" s="16">
        <f t="shared" si="29"/>
        <v>755000</v>
      </c>
      <c r="AJ28" s="7">
        <v>2800000</v>
      </c>
      <c r="AK28" s="16">
        <f t="shared" si="10"/>
        <v>1784000</v>
      </c>
      <c r="AL28" s="16">
        <f t="shared" si="11"/>
        <v>1247000</v>
      </c>
      <c r="AM28" s="16">
        <f t="shared" si="12"/>
        <v>998000</v>
      </c>
      <c r="AN28" s="16">
        <f t="shared" si="13"/>
        <v>858000</v>
      </c>
      <c r="AO28" s="16">
        <f t="shared" si="14"/>
        <v>770000</v>
      </c>
      <c r="AQ28" s="7">
        <v>2800000</v>
      </c>
      <c r="AR28" s="16">
        <f t="shared" si="30"/>
        <v>1828000</v>
      </c>
      <c r="AS28" s="16">
        <f t="shared" si="31"/>
        <v>1278000</v>
      </c>
      <c r="AT28" s="16">
        <f t="shared" si="32"/>
        <v>1023000</v>
      </c>
      <c r="AU28" s="16">
        <f t="shared" si="33"/>
        <v>879000</v>
      </c>
      <c r="AV28" s="16">
        <f t="shared" si="34"/>
        <v>788000</v>
      </c>
      <c r="AX28" s="7">
        <v>2900000</v>
      </c>
      <c r="AY28" s="16">
        <f t="shared" si="35"/>
        <v>1995000</v>
      </c>
      <c r="AZ28" s="16">
        <f t="shared" si="36"/>
        <v>1393000</v>
      </c>
      <c r="BA28" s="16">
        <f t="shared" si="37"/>
        <v>1112000</v>
      </c>
      <c r="BB28" s="16">
        <f t="shared" si="38"/>
        <v>955000</v>
      </c>
      <c r="BC28" s="16">
        <f t="shared" si="39"/>
        <v>851000</v>
      </c>
      <c r="BE28" s="7">
        <v>3000000</v>
      </c>
      <c r="BF28" s="16">
        <f t="shared" si="40"/>
        <v>2095000</v>
      </c>
      <c r="BG28" s="16">
        <f t="shared" si="41"/>
        <v>1457000</v>
      </c>
      <c r="BH28" s="16">
        <f t="shared" si="42"/>
        <v>1155000</v>
      </c>
      <c r="BI28" s="16">
        <f t="shared" si="43"/>
        <v>986000</v>
      </c>
      <c r="BJ28" s="16">
        <f t="shared" si="44"/>
        <v>878000</v>
      </c>
      <c r="BL28" s="7">
        <v>3100000</v>
      </c>
      <c r="BM28" s="16">
        <f t="shared" si="45"/>
        <v>2154000</v>
      </c>
      <c r="BN28" s="16">
        <f t="shared" si="46"/>
        <v>1499000</v>
      </c>
      <c r="BO28" s="16">
        <f t="shared" si="47"/>
        <v>1189000</v>
      </c>
      <c r="BP28" s="16">
        <f t="shared" si="48"/>
        <v>1014000</v>
      </c>
      <c r="BQ28" s="16">
        <f t="shared" si="49"/>
        <v>904000</v>
      </c>
      <c r="BS28" s="7">
        <v>3300000</v>
      </c>
      <c r="BT28" s="16">
        <f t="shared" si="50"/>
        <v>2442000</v>
      </c>
      <c r="BU28" s="16">
        <f t="shared" si="51"/>
        <v>1698000</v>
      </c>
      <c r="BV28" s="16">
        <f t="shared" si="52"/>
        <v>1346000</v>
      </c>
      <c r="BW28" s="16">
        <f t="shared" si="53"/>
        <v>1150000</v>
      </c>
      <c r="BX28" s="16">
        <f t="shared" si="54"/>
        <v>1022000</v>
      </c>
      <c r="BZ28" s="7">
        <v>3600000</v>
      </c>
      <c r="CA28" s="16">
        <v>2954000</v>
      </c>
      <c r="CB28" s="16">
        <v>2062000</v>
      </c>
      <c r="CC28" s="16">
        <v>1638000</v>
      </c>
      <c r="CD28" s="16">
        <v>1397000</v>
      </c>
      <c r="CE28" s="16">
        <v>1234000</v>
      </c>
      <c r="CG28" s="7">
        <v>3800000</v>
      </c>
      <c r="CH28" s="16">
        <v>3239000</v>
      </c>
      <c r="CI28" s="16">
        <v>2261000</v>
      </c>
      <c r="CJ28" s="16">
        <v>1798000</v>
      </c>
      <c r="CK28" s="16">
        <v>1531000</v>
      </c>
      <c r="CL28" s="16">
        <v>1353000</v>
      </c>
      <c r="CN28" s="29">
        <v>3900000</v>
      </c>
      <c r="CO28" s="29">
        <v>3394000</v>
      </c>
      <c r="CP28" s="29">
        <v>2370000</v>
      </c>
      <c r="CQ28" s="29">
        <v>1883000</v>
      </c>
      <c r="CR28" s="29">
        <v>1603000</v>
      </c>
      <c r="CS28" s="29">
        <v>1417000</v>
      </c>
      <c r="CU28" s="29">
        <v>4100000</v>
      </c>
      <c r="CV28" s="46">
        <v>3679000</v>
      </c>
      <c r="CW28" s="46">
        <v>2567000</v>
      </c>
      <c r="CX28" s="46">
        <v>2041000</v>
      </c>
      <c r="CY28" s="46">
        <v>1739000</v>
      </c>
      <c r="CZ28" s="46">
        <v>1537000</v>
      </c>
    </row>
    <row r="29" spans="1:104" ht="15.75" customHeight="1" x14ac:dyDescent="0.25">
      <c r="A29" s="7">
        <v>2800000</v>
      </c>
      <c r="B29" s="16">
        <f t="shared" si="15"/>
        <v>1671000</v>
      </c>
      <c r="C29" s="16">
        <f t="shared" si="16"/>
        <v>1167000</v>
      </c>
      <c r="D29" s="16">
        <f t="shared" si="17"/>
        <v>933000</v>
      </c>
      <c r="E29" s="16">
        <f t="shared" si="18"/>
        <v>804000</v>
      </c>
      <c r="F29" s="16">
        <f t="shared" si="19"/>
        <v>716000</v>
      </c>
      <c r="G29" s="3"/>
      <c r="H29" s="45">
        <v>2800000</v>
      </c>
      <c r="I29" s="16">
        <f t="shared" si="20"/>
        <v>1682000</v>
      </c>
      <c r="J29" s="16">
        <f t="shared" si="21"/>
        <v>1175000</v>
      </c>
      <c r="K29" s="16">
        <f t="shared" si="22"/>
        <v>939000</v>
      </c>
      <c r="L29" s="16">
        <f t="shared" si="23"/>
        <v>809000</v>
      </c>
      <c r="M29" s="16">
        <f t="shared" si="24"/>
        <v>720000</v>
      </c>
      <c r="O29" s="7">
        <v>2900000</v>
      </c>
      <c r="P29" s="16">
        <f t="shared" si="0"/>
        <v>1752000</v>
      </c>
      <c r="Q29" s="16">
        <f t="shared" si="1"/>
        <v>1224000</v>
      </c>
      <c r="R29" s="16">
        <f t="shared" si="2"/>
        <v>975000</v>
      </c>
      <c r="S29" s="16">
        <f t="shared" si="3"/>
        <v>839000</v>
      </c>
      <c r="T29" s="16">
        <f t="shared" si="4"/>
        <v>751000</v>
      </c>
      <c r="V29" s="7">
        <v>2900000</v>
      </c>
      <c r="W29" s="16">
        <f t="shared" si="5"/>
        <v>1751000</v>
      </c>
      <c r="X29" s="16">
        <f t="shared" si="6"/>
        <v>1224000</v>
      </c>
      <c r="Y29" s="16">
        <f t="shared" si="7"/>
        <v>980000</v>
      </c>
      <c r="Z29" s="16">
        <f t="shared" si="8"/>
        <v>843000</v>
      </c>
      <c r="AA29" s="16">
        <f t="shared" si="9"/>
        <v>756000</v>
      </c>
      <c r="AC29" s="7">
        <v>2900000</v>
      </c>
      <c r="AD29" s="16">
        <f t="shared" si="25"/>
        <v>1743000</v>
      </c>
      <c r="AE29" s="16">
        <f t="shared" si="26"/>
        <v>1218000</v>
      </c>
      <c r="AF29" s="16">
        <f t="shared" si="27"/>
        <v>975000</v>
      </c>
      <c r="AG29" s="16">
        <f t="shared" si="28"/>
        <v>838000</v>
      </c>
      <c r="AH29" s="16">
        <f t="shared" si="29"/>
        <v>752000</v>
      </c>
      <c r="AJ29" s="7">
        <v>2900000</v>
      </c>
      <c r="AK29" s="16">
        <f t="shared" si="10"/>
        <v>1776000</v>
      </c>
      <c r="AL29" s="16">
        <f t="shared" si="11"/>
        <v>1241000</v>
      </c>
      <c r="AM29" s="16">
        <f t="shared" si="12"/>
        <v>993000</v>
      </c>
      <c r="AN29" s="16">
        <f t="shared" si="13"/>
        <v>854000</v>
      </c>
      <c r="AO29" s="16">
        <f t="shared" si="14"/>
        <v>767000</v>
      </c>
      <c r="AQ29" s="7">
        <v>2900000</v>
      </c>
      <c r="AR29" s="16">
        <f t="shared" si="30"/>
        <v>1820000</v>
      </c>
      <c r="AS29" s="16">
        <f t="shared" si="31"/>
        <v>1272000</v>
      </c>
      <c r="AT29" s="16">
        <f t="shared" si="32"/>
        <v>1018000</v>
      </c>
      <c r="AU29" s="16">
        <f t="shared" si="33"/>
        <v>875000</v>
      </c>
      <c r="AV29" s="16">
        <f t="shared" si="34"/>
        <v>785000</v>
      </c>
      <c r="AX29" s="7">
        <v>3000000</v>
      </c>
      <c r="AY29" s="16">
        <f t="shared" si="35"/>
        <v>1987000</v>
      </c>
      <c r="AZ29" s="16">
        <f t="shared" si="36"/>
        <v>1387000</v>
      </c>
      <c r="BA29" s="16">
        <f t="shared" si="37"/>
        <v>1107000</v>
      </c>
      <c r="BB29" s="16">
        <f t="shared" si="38"/>
        <v>951000</v>
      </c>
      <c r="BC29" s="16">
        <f t="shared" si="39"/>
        <v>848000</v>
      </c>
      <c r="BE29" s="7">
        <v>3100000</v>
      </c>
      <c r="BF29" s="16">
        <f t="shared" si="40"/>
        <v>2087000</v>
      </c>
      <c r="BG29" s="16">
        <f t="shared" si="41"/>
        <v>1451000</v>
      </c>
      <c r="BH29" s="16">
        <f t="shared" si="42"/>
        <v>1150000</v>
      </c>
      <c r="BI29" s="16">
        <f t="shared" si="43"/>
        <v>982000</v>
      </c>
      <c r="BJ29" s="16">
        <f t="shared" si="44"/>
        <v>875000</v>
      </c>
      <c r="BL29" s="7">
        <v>3200000</v>
      </c>
      <c r="BM29" s="16">
        <f t="shared" si="45"/>
        <v>2146000</v>
      </c>
      <c r="BN29" s="16">
        <f t="shared" si="46"/>
        <v>1493000</v>
      </c>
      <c r="BO29" s="16">
        <f t="shared" si="47"/>
        <v>1184000</v>
      </c>
      <c r="BP29" s="16">
        <f t="shared" si="48"/>
        <v>1010000</v>
      </c>
      <c r="BQ29" s="16">
        <f t="shared" si="49"/>
        <v>901000</v>
      </c>
      <c r="BS29" s="7">
        <v>3400000</v>
      </c>
      <c r="BT29" s="16">
        <f t="shared" si="50"/>
        <v>2434000</v>
      </c>
      <c r="BU29" s="16">
        <f t="shared" si="51"/>
        <v>1692000</v>
      </c>
      <c r="BV29" s="16">
        <f t="shared" si="52"/>
        <v>1341000</v>
      </c>
      <c r="BW29" s="16">
        <f t="shared" si="53"/>
        <v>1146000</v>
      </c>
      <c r="BX29" s="16">
        <f t="shared" si="54"/>
        <v>1019000</v>
      </c>
      <c r="BZ29" s="7">
        <v>3700000</v>
      </c>
      <c r="CA29" s="16">
        <v>2943000</v>
      </c>
      <c r="CB29" s="16">
        <v>2055000</v>
      </c>
      <c r="CC29" s="16">
        <v>1633000</v>
      </c>
      <c r="CD29" s="16">
        <v>1392000</v>
      </c>
      <c r="CE29" s="16">
        <v>1230000</v>
      </c>
      <c r="CG29" s="7">
        <v>3900000</v>
      </c>
      <c r="CH29" s="16">
        <v>3229000</v>
      </c>
      <c r="CI29" s="16">
        <v>2254000</v>
      </c>
      <c r="CJ29" s="16">
        <v>1792000</v>
      </c>
      <c r="CK29" s="16">
        <v>1526000</v>
      </c>
      <c r="CL29" s="16">
        <v>1349000</v>
      </c>
      <c r="CN29" s="29">
        <v>4000000</v>
      </c>
      <c r="CO29" s="29">
        <v>3384000</v>
      </c>
      <c r="CP29" s="29">
        <v>2363000</v>
      </c>
      <c r="CQ29" s="29">
        <v>1877000</v>
      </c>
      <c r="CR29" s="29">
        <v>1598000</v>
      </c>
      <c r="CS29" s="29">
        <v>1412000</v>
      </c>
      <c r="CU29" s="29">
        <v>4200000</v>
      </c>
      <c r="CV29" s="46">
        <v>3668000</v>
      </c>
      <c r="CW29" s="46">
        <v>2560000</v>
      </c>
      <c r="CX29" s="46">
        <v>2036000</v>
      </c>
      <c r="CY29" s="46">
        <v>1734000</v>
      </c>
      <c r="CZ29" s="46">
        <v>1533000</v>
      </c>
    </row>
    <row r="30" spans="1:104" ht="15.75" customHeight="1" x14ac:dyDescent="0.25">
      <c r="A30" s="7">
        <v>2900000</v>
      </c>
      <c r="B30" s="16">
        <f t="shared" si="15"/>
        <v>1663000</v>
      </c>
      <c r="C30" s="16">
        <f t="shared" si="16"/>
        <v>1161000</v>
      </c>
      <c r="D30" s="16">
        <f t="shared" si="17"/>
        <v>928000</v>
      </c>
      <c r="E30" s="16">
        <f t="shared" si="18"/>
        <v>800000</v>
      </c>
      <c r="F30" s="16">
        <f t="shared" si="19"/>
        <v>713000</v>
      </c>
      <c r="G30" s="3"/>
      <c r="H30" s="45">
        <v>2900000</v>
      </c>
      <c r="I30" s="16">
        <f t="shared" si="20"/>
        <v>1674000</v>
      </c>
      <c r="J30" s="16">
        <f t="shared" si="21"/>
        <v>1169000</v>
      </c>
      <c r="K30" s="16">
        <f t="shared" si="22"/>
        <v>934000</v>
      </c>
      <c r="L30" s="16">
        <f t="shared" si="23"/>
        <v>805000</v>
      </c>
      <c r="M30" s="16">
        <f t="shared" si="24"/>
        <v>717000</v>
      </c>
      <c r="O30" s="7">
        <v>3000000</v>
      </c>
      <c r="P30" s="16">
        <f t="shared" si="0"/>
        <v>1744000</v>
      </c>
      <c r="Q30" s="16">
        <f t="shared" si="1"/>
        <v>1218000</v>
      </c>
      <c r="R30" s="16">
        <f t="shared" si="2"/>
        <v>970000</v>
      </c>
      <c r="S30" s="16">
        <f t="shared" si="3"/>
        <v>835000</v>
      </c>
      <c r="T30" s="16">
        <f t="shared" si="4"/>
        <v>748000</v>
      </c>
      <c r="V30" s="7">
        <v>3000000</v>
      </c>
      <c r="W30" s="16">
        <f t="shared" si="5"/>
        <v>1743000</v>
      </c>
      <c r="X30" s="16">
        <f t="shared" si="6"/>
        <v>1218000</v>
      </c>
      <c r="Y30" s="16">
        <f t="shared" si="7"/>
        <v>975000</v>
      </c>
      <c r="Z30" s="16">
        <f t="shared" si="8"/>
        <v>839000</v>
      </c>
      <c r="AA30" s="16">
        <f t="shared" si="9"/>
        <v>753000</v>
      </c>
      <c r="AC30" s="7">
        <v>3000000</v>
      </c>
      <c r="AD30" s="16">
        <f t="shared" si="25"/>
        <v>1735000</v>
      </c>
      <c r="AE30" s="16">
        <f t="shared" si="26"/>
        <v>1212000</v>
      </c>
      <c r="AF30" s="16">
        <f t="shared" si="27"/>
        <v>970000</v>
      </c>
      <c r="AG30" s="16">
        <f t="shared" si="28"/>
        <v>834000</v>
      </c>
      <c r="AH30" s="16">
        <f t="shared" si="29"/>
        <v>749000</v>
      </c>
      <c r="AJ30" s="7">
        <v>3000000</v>
      </c>
      <c r="AK30" s="16">
        <f t="shared" si="10"/>
        <v>1768000</v>
      </c>
      <c r="AL30" s="16">
        <f t="shared" si="11"/>
        <v>1235000</v>
      </c>
      <c r="AM30" s="16">
        <f t="shared" si="12"/>
        <v>988000</v>
      </c>
      <c r="AN30" s="16">
        <f t="shared" si="13"/>
        <v>850000</v>
      </c>
      <c r="AO30" s="16">
        <f t="shared" si="14"/>
        <v>764000</v>
      </c>
      <c r="AQ30" s="7">
        <v>3000000</v>
      </c>
      <c r="AR30" s="16">
        <f t="shared" si="30"/>
        <v>1812000</v>
      </c>
      <c r="AS30" s="16">
        <f t="shared" si="31"/>
        <v>1266000</v>
      </c>
      <c r="AT30" s="16">
        <f t="shared" si="32"/>
        <v>1013000</v>
      </c>
      <c r="AU30" s="16">
        <f t="shared" si="33"/>
        <v>871000</v>
      </c>
      <c r="AV30" s="16">
        <f t="shared" si="34"/>
        <v>782000</v>
      </c>
      <c r="AX30" s="7">
        <v>3100000</v>
      </c>
      <c r="AY30" s="16">
        <f t="shared" si="35"/>
        <v>1979000</v>
      </c>
      <c r="AZ30" s="16">
        <f t="shared" si="36"/>
        <v>1381000</v>
      </c>
      <c r="BA30" s="16">
        <f t="shared" si="37"/>
        <v>1102000</v>
      </c>
      <c r="BB30" s="16">
        <f t="shared" si="38"/>
        <v>947000</v>
      </c>
      <c r="BC30" s="16">
        <f t="shared" si="39"/>
        <v>845000</v>
      </c>
      <c r="BE30" s="7">
        <v>3200000</v>
      </c>
      <c r="BF30" s="16">
        <f t="shared" si="40"/>
        <v>2079000</v>
      </c>
      <c r="BG30" s="16">
        <f t="shared" si="41"/>
        <v>1445000</v>
      </c>
      <c r="BH30" s="16">
        <f t="shared" si="42"/>
        <v>1145000</v>
      </c>
      <c r="BI30" s="16">
        <f t="shared" si="43"/>
        <v>978000</v>
      </c>
      <c r="BJ30" s="16">
        <f t="shared" si="44"/>
        <v>872000</v>
      </c>
      <c r="BL30" s="7">
        <v>3300000</v>
      </c>
      <c r="BM30" s="16">
        <f t="shared" si="45"/>
        <v>2138000</v>
      </c>
      <c r="BN30" s="16">
        <f t="shared" si="46"/>
        <v>1487000</v>
      </c>
      <c r="BO30" s="16">
        <f t="shared" si="47"/>
        <v>1179000</v>
      </c>
      <c r="BP30" s="16">
        <f t="shared" si="48"/>
        <v>1006000</v>
      </c>
      <c r="BQ30" s="16">
        <f t="shared" si="49"/>
        <v>898000</v>
      </c>
      <c r="BS30" s="7">
        <v>3500000</v>
      </c>
      <c r="BT30" s="16">
        <f t="shared" si="50"/>
        <v>2426000</v>
      </c>
      <c r="BU30" s="16">
        <f t="shared" si="51"/>
        <v>1686000</v>
      </c>
      <c r="BV30" s="16">
        <f t="shared" si="52"/>
        <v>1336000</v>
      </c>
      <c r="BW30" s="16">
        <f t="shared" si="53"/>
        <v>1142000</v>
      </c>
      <c r="BX30" s="16">
        <f t="shared" si="54"/>
        <v>1016000</v>
      </c>
      <c r="BZ30" s="7">
        <v>3800000</v>
      </c>
      <c r="CA30" s="16">
        <v>2933000</v>
      </c>
      <c r="CB30" s="16">
        <v>2048000</v>
      </c>
      <c r="CC30" s="16">
        <v>1627000</v>
      </c>
      <c r="CD30" s="16">
        <v>1387000</v>
      </c>
      <c r="CE30" s="16">
        <v>1225000</v>
      </c>
      <c r="CG30" s="7">
        <v>4000000</v>
      </c>
      <c r="CH30" s="16">
        <v>3218000</v>
      </c>
      <c r="CI30" s="16">
        <v>2247000</v>
      </c>
      <c r="CJ30" s="16">
        <v>1786000</v>
      </c>
      <c r="CK30" s="16">
        <v>1521000</v>
      </c>
      <c r="CL30" s="16">
        <v>1345000</v>
      </c>
      <c r="CN30" s="29">
        <v>4100000</v>
      </c>
      <c r="CO30" s="29">
        <v>3373000</v>
      </c>
      <c r="CP30" s="29">
        <v>2356000</v>
      </c>
      <c r="CQ30" s="29">
        <v>1871000</v>
      </c>
      <c r="CR30" s="29">
        <v>1593000</v>
      </c>
      <c r="CS30" s="29">
        <v>1408000</v>
      </c>
      <c r="CU30" s="29">
        <v>4300000</v>
      </c>
      <c r="CV30" s="46">
        <v>3658000</v>
      </c>
      <c r="CW30" s="46">
        <v>2553000</v>
      </c>
      <c r="CX30" s="46">
        <v>2030000</v>
      </c>
      <c r="CY30" s="46">
        <v>1729000</v>
      </c>
      <c r="CZ30" s="46">
        <v>1529000</v>
      </c>
    </row>
    <row r="31" spans="1:104" ht="15.75" customHeight="1" x14ac:dyDescent="0.25">
      <c r="A31" s="7">
        <v>3000000</v>
      </c>
      <c r="B31" s="16">
        <f t="shared" si="15"/>
        <v>1655000</v>
      </c>
      <c r="C31" s="16">
        <f t="shared" si="16"/>
        <v>1155000</v>
      </c>
      <c r="D31" s="16">
        <f t="shared" si="17"/>
        <v>923000</v>
      </c>
      <c r="E31" s="16">
        <f t="shared" si="18"/>
        <v>796000</v>
      </c>
      <c r="F31" s="16">
        <f t="shared" si="19"/>
        <v>710000</v>
      </c>
      <c r="G31" s="3"/>
      <c r="H31" s="45">
        <v>3000000</v>
      </c>
      <c r="I31" s="16">
        <f t="shared" si="20"/>
        <v>1666000</v>
      </c>
      <c r="J31" s="16">
        <f t="shared" si="21"/>
        <v>1163000</v>
      </c>
      <c r="K31" s="16">
        <f t="shared" si="22"/>
        <v>929000</v>
      </c>
      <c r="L31" s="16">
        <f t="shared" si="23"/>
        <v>801000</v>
      </c>
      <c r="M31" s="16">
        <f t="shared" si="24"/>
        <v>714000</v>
      </c>
      <c r="O31" s="7">
        <v>3100000</v>
      </c>
      <c r="P31" s="16">
        <f t="shared" si="0"/>
        <v>1736000</v>
      </c>
      <c r="Q31" s="16">
        <f t="shared" si="1"/>
        <v>1212000</v>
      </c>
      <c r="R31" s="16">
        <f t="shared" si="2"/>
        <v>965000</v>
      </c>
      <c r="S31" s="16">
        <f t="shared" si="3"/>
        <v>831000</v>
      </c>
      <c r="T31" s="16">
        <f t="shared" si="4"/>
        <v>745000</v>
      </c>
      <c r="V31" s="7">
        <v>3100000</v>
      </c>
      <c r="W31" s="16">
        <f t="shared" si="5"/>
        <v>1735000</v>
      </c>
      <c r="X31" s="16">
        <f t="shared" si="6"/>
        <v>1212000</v>
      </c>
      <c r="Y31" s="16">
        <f t="shared" si="7"/>
        <v>970000</v>
      </c>
      <c r="Z31" s="16">
        <f t="shared" si="8"/>
        <v>835000</v>
      </c>
      <c r="AA31" s="16">
        <f t="shared" si="9"/>
        <v>750000</v>
      </c>
      <c r="AC31" s="7">
        <v>3100000</v>
      </c>
      <c r="AD31" s="16">
        <f t="shared" si="25"/>
        <v>1727000</v>
      </c>
      <c r="AE31" s="16">
        <f t="shared" si="26"/>
        <v>1206000</v>
      </c>
      <c r="AF31" s="16">
        <f t="shared" si="27"/>
        <v>965000</v>
      </c>
      <c r="AG31" s="16">
        <f t="shared" si="28"/>
        <v>830000</v>
      </c>
      <c r="AH31" s="16">
        <f t="shared" si="29"/>
        <v>746000</v>
      </c>
      <c r="AJ31" s="7">
        <v>3100000</v>
      </c>
      <c r="AK31" s="16">
        <f t="shared" si="10"/>
        <v>1760000</v>
      </c>
      <c r="AL31" s="16">
        <f t="shared" si="11"/>
        <v>1229000</v>
      </c>
      <c r="AM31" s="16">
        <f t="shared" si="12"/>
        <v>983000</v>
      </c>
      <c r="AN31" s="16">
        <f t="shared" si="13"/>
        <v>846000</v>
      </c>
      <c r="AO31" s="16">
        <f t="shared" si="14"/>
        <v>761000</v>
      </c>
      <c r="AQ31" s="7">
        <v>3100000</v>
      </c>
      <c r="AR31" s="16">
        <f t="shared" si="30"/>
        <v>1804000</v>
      </c>
      <c r="AS31" s="16">
        <f t="shared" si="31"/>
        <v>1260000</v>
      </c>
      <c r="AT31" s="16">
        <f t="shared" si="32"/>
        <v>1008000</v>
      </c>
      <c r="AU31" s="16">
        <f t="shared" si="33"/>
        <v>867000</v>
      </c>
      <c r="AV31" s="16">
        <f t="shared" si="34"/>
        <v>779000</v>
      </c>
      <c r="AX31" s="7">
        <v>3200000</v>
      </c>
      <c r="AY31" s="16">
        <f t="shared" si="35"/>
        <v>1971000</v>
      </c>
      <c r="AZ31" s="16">
        <f t="shared" si="36"/>
        <v>1375000</v>
      </c>
      <c r="BA31" s="16">
        <f t="shared" si="37"/>
        <v>1097000</v>
      </c>
      <c r="BB31" s="16">
        <f t="shared" si="38"/>
        <v>943000</v>
      </c>
      <c r="BC31" s="16">
        <f t="shared" si="39"/>
        <v>842000</v>
      </c>
      <c r="BE31" s="7">
        <v>3300000</v>
      </c>
      <c r="BF31" s="16">
        <f t="shared" si="40"/>
        <v>2071000</v>
      </c>
      <c r="BG31" s="16">
        <f t="shared" si="41"/>
        <v>1439000</v>
      </c>
      <c r="BH31" s="16">
        <f t="shared" si="42"/>
        <v>1140000</v>
      </c>
      <c r="BI31" s="16">
        <f t="shared" si="43"/>
        <v>974000</v>
      </c>
      <c r="BJ31" s="16">
        <f t="shared" si="44"/>
        <v>869000</v>
      </c>
      <c r="BL31" s="7">
        <v>3400000</v>
      </c>
      <c r="BM31" s="16">
        <f t="shared" si="45"/>
        <v>2130000</v>
      </c>
      <c r="BN31" s="16">
        <f t="shared" si="46"/>
        <v>1481000</v>
      </c>
      <c r="BO31" s="16">
        <f t="shared" si="47"/>
        <v>1174000</v>
      </c>
      <c r="BP31" s="16">
        <f t="shared" si="48"/>
        <v>1002000</v>
      </c>
      <c r="BQ31" s="16">
        <f t="shared" si="49"/>
        <v>895000</v>
      </c>
      <c r="BS31" s="7">
        <v>3600000</v>
      </c>
      <c r="BT31" s="16">
        <f t="shared" si="50"/>
        <v>2418000</v>
      </c>
      <c r="BU31" s="16">
        <f t="shared" si="51"/>
        <v>1680000</v>
      </c>
      <c r="BV31" s="16">
        <f t="shared" si="52"/>
        <v>1331000</v>
      </c>
      <c r="BW31" s="16">
        <f t="shared" si="53"/>
        <v>1138000</v>
      </c>
      <c r="BX31" s="16">
        <f t="shared" si="54"/>
        <v>1013000</v>
      </c>
      <c r="BZ31" s="7">
        <v>3900000</v>
      </c>
      <c r="CA31" s="16">
        <v>2922000</v>
      </c>
      <c r="CB31" s="16">
        <v>2040000</v>
      </c>
      <c r="CC31" s="16">
        <v>1621000</v>
      </c>
      <c r="CD31" s="16">
        <v>1382000</v>
      </c>
      <c r="CE31" s="16">
        <v>1221000</v>
      </c>
      <c r="CG31" s="7">
        <v>4100000</v>
      </c>
      <c r="CH31" s="16">
        <v>3208000</v>
      </c>
      <c r="CI31" s="16">
        <v>2239000</v>
      </c>
      <c r="CJ31" s="16">
        <v>1780000</v>
      </c>
      <c r="CK31" s="16">
        <v>1516000</v>
      </c>
      <c r="CL31" s="16">
        <v>1340000</v>
      </c>
      <c r="CN31" s="29">
        <v>4200000</v>
      </c>
      <c r="CO31" s="29">
        <v>3362000</v>
      </c>
      <c r="CP31" s="29">
        <v>2348000</v>
      </c>
      <c r="CQ31" s="29">
        <v>1866000</v>
      </c>
      <c r="CR31" s="29">
        <v>1588000</v>
      </c>
      <c r="CS31" s="29">
        <v>1404000</v>
      </c>
      <c r="CU31" s="29">
        <v>4400000</v>
      </c>
      <c r="CV31" s="46">
        <v>3647000</v>
      </c>
      <c r="CW31" s="46">
        <v>2545000</v>
      </c>
      <c r="CX31" s="46">
        <v>2024000</v>
      </c>
      <c r="CY31" s="46">
        <v>1724000</v>
      </c>
      <c r="CZ31" s="46">
        <v>1525000</v>
      </c>
    </row>
    <row r="32" spans="1:104" ht="15.75" customHeight="1" x14ac:dyDescent="0.25">
      <c r="A32" s="7">
        <v>3100000</v>
      </c>
      <c r="B32" s="16">
        <f t="shared" si="15"/>
        <v>1647000</v>
      </c>
      <c r="C32" s="16">
        <f t="shared" si="16"/>
        <v>1149000</v>
      </c>
      <c r="D32" s="16">
        <f t="shared" si="17"/>
        <v>918000</v>
      </c>
      <c r="E32" s="16">
        <f t="shared" si="18"/>
        <v>792000</v>
      </c>
      <c r="F32" s="16">
        <f t="shared" si="19"/>
        <v>707000</v>
      </c>
      <c r="G32" s="3"/>
      <c r="H32" s="45">
        <v>3100000</v>
      </c>
      <c r="I32" s="16">
        <f t="shared" si="20"/>
        <v>1658000</v>
      </c>
      <c r="J32" s="16">
        <f t="shared" si="21"/>
        <v>1157000</v>
      </c>
      <c r="K32" s="16">
        <f t="shared" si="22"/>
        <v>924000</v>
      </c>
      <c r="L32" s="16">
        <f t="shared" si="23"/>
        <v>797000</v>
      </c>
      <c r="M32" s="16">
        <f t="shared" si="24"/>
        <v>711000</v>
      </c>
      <c r="O32" s="7">
        <v>3200000</v>
      </c>
      <c r="P32" s="16">
        <f t="shared" si="0"/>
        <v>1728000</v>
      </c>
      <c r="Q32" s="16">
        <f t="shared" si="1"/>
        <v>1206000</v>
      </c>
      <c r="R32" s="16">
        <f t="shared" si="2"/>
        <v>960000</v>
      </c>
      <c r="S32" s="16">
        <f t="shared" si="3"/>
        <v>827000</v>
      </c>
      <c r="T32" s="16">
        <f t="shared" si="4"/>
        <v>742000</v>
      </c>
      <c r="V32" s="7">
        <v>3200000</v>
      </c>
      <c r="W32" s="16">
        <f t="shared" si="5"/>
        <v>1727000</v>
      </c>
      <c r="X32" s="16">
        <f t="shared" si="6"/>
        <v>1206000</v>
      </c>
      <c r="Y32" s="16">
        <f t="shared" si="7"/>
        <v>965000</v>
      </c>
      <c r="Z32" s="16">
        <f t="shared" si="8"/>
        <v>831000</v>
      </c>
      <c r="AA32" s="16">
        <f t="shared" si="9"/>
        <v>747000</v>
      </c>
      <c r="AC32" s="7">
        <v>3200000</v>
      </c>
      <c r="AD32" s="16">
        <f t="shared" si="25"/>
        <v>1719000</v>
      </c>
      <c r="AE32" s="16">
        <f t="shared" si="26"/>
        <v>1200000</v>
      </c>
      <c r="AF32" s="16">
        <f t="shared" si="27"/>
        <v>960000</v>
      </c>
      <c r="AG32" s="16">
        <f t="shared" si="28"/>
        <v>826000</v>
      </c>
      <c r="AH32" s="16">
        <f t="shared" si="29"/>
        <v>743000</v>
      </c>
      <c r="AJ32" s="7">
        <v>3200000</v>
      </c>
      <c r="AK32" s="16">
        <f t="shared" si="10"/>
        <v>1752000</v>
      </c>
      <c r="AL32" s="16">
        <f t="shared" si="11"/>
        <v>1223000</v>
      </c>
      <c r="AM32" s="16">
        <f t="shared" si="12"/>
        <v>978000</v>
      </c>
      <c r="AN32" s="16">
        <f t="shared" si="13"/>
        <v>842000</v>
      </c>
      <c r="AO32" s="16">
        <f t="shared" si="14"/>
        <v>758000</v>
      </c>
      <c r="AQ32" s="7">
        <v>3200000</v>
      </c>
      <c r="AR32" s="16">
        <f t="shared" si="30"/>
        <v>1796000</v>
      </c>
      <c r="AS32" s="16">
        <f t="shared" si="31"/>
        <v>1254000</v>
      </c>
      <c r="AT32" s="16">
        <f t="shared" si="32"/>
        <v>1003000</v>
      </c>
      <c r="AU32" s="16">
        <f t="shared" si="33"/>
        <v>863000</v>
      </c>
      <c r="AV32" s="16">
        <f t="shared" si="34"/>
        <v>776000</v>
      </c>
      <c r="AX32" s="7">
        <v>3300000</v>
      </c>
      <c r="AY32" s="16">
        <f t="shared" si="35"/>
        <v>1963000</v>
      </c>
      <c r="AZ32" s="16">
        <f t="shared" si="36"/>
        <v>1369000</v>
      </c>
      <c r="BA32" s="16">
        <f t="shared" si="37"/>
        <v>1092000</v>
      </c>
      <c r="BB32" s="16">
        <f t="shared" si="38"/>
        <v>939000</v>
      </c>
      <c r="BC32" s="16">
        <f t="shared" si="39"/>
        <v>839000</v>
      </c>
      <c r="BE32" s="7">
        <v>3400000</v>
      </c>
      <c r="BF32" s="16">
        <f t="shared" si="40"/>
        <v>2063000</v>
      </c>
      <c r="BG32" s="16">
        <f t="shared" si="41"/>
        <v>1433000</v>
      </c>
      <c r="BH32" s="16">
        <f t="shared" si="42"/>
        <v>1135000</v>
      </c>
      <c r="BI32" s="16">
        <f t="shared" si="43"/>
        <v>970000</v>
      </c>
      <c r="BJ32" s="16">
        <f t="shared" si="44"/>
        <v>866000</v>
      </c>
      <c r="BL32" s="7">
        <v>3500000</v>
      </c>
      <c r="BM32" s="16">
        <f t="shared" si="45"/>
        <v>2122000</v>
      </c>
      <c r="BN32" s="16">
        <f t="shared" si="46"/>
        <v>1475000</v>
      </c>
      <c r="BO32" s="16">
        <f t="shared" si="47"/>
        <v>1169000</v>
      </c>
      <c r="BP32" s="16">
        <f t="shared" si="48"/>
        <v>998000</v>
      </c>
      <c r="BQ32" s="16">
        <f t="shared" si="49"/>
        <v>892000</v>
      </c>
      <c r="BS32" s="7">
        <v>3700000</v>
      </c>
      <c r="BT32" s="16">
        <f t="shared" si="50"/>
        <v>2410000</v>
      </c>
      <c r="BU32" s="16">
        <f t="shared" si="51"/>
        <v>1674000</v>
      </c>
      <c r="BV32" s="16">
        <f t="shared" si="52"/>
        <v>1326000</v>
      </c>
      <c r="BW32" s="16">
        <f t="shared" si="53"/>
        <v>1134000</v>
      </c>
      <c r="BX32" s="16">
        <f t="shared" si="54"/>
        <v>1010000</v>
      </c>
      <c r="BZ32" s="7">
        <v>4000000</v>
      </c>
      <c r="CA32" s="16">
        <v>2912000</v>
      </c>
      <c r="CB32" s="16">
        <v>2033000</v>
      </c>
      <c r="CC32" s="16">
        <v>1615000</v>
      </c>
      <c r="CD32" s="16">
        <v>1377000</v>
      </c>
      <c r="CE32" s="16">
        <v>1217000</v>
      </c>
      <c r="CG32" s="7">
        <v>4200000</v>
      </c>
      <c r="CH32" s="16">
        <v>3197000</v>
      </c>
      <c r="CI32" s="16">
        <v>2232000</v>
      </c>
      <c r="CJ32" s="16">
        <v>1774000</v>
      </c>
      <c r="CK32" s="16">
        <v>1511000</v>
      </c>
      <c r="CL32" s="16">
        <v>1336000</v>
      </c>
      <c r="CN32" s="29">
        <v>4300000</v>
      </c>
      <c r="CO32" s="29">
        <v>3352000</v>
      </c>
      <c r="CP32" s="29">
        <v>2341000</v>
      </c>
      <c r="CQ32" s="29">
        <v>1860000</v>
      </c>
      <c r="CR32" s="29">
        <v>1583000</v>
      </c>
      <c r="CS32" s="29">
        <v>1400000</v>
      </c>
      <c r="CU32" s="29">
        <v>4500000</v>
      </c>
      <c r="CV32" s="46">
        <v>3636000</v>
      </c>
      <c r="CW32" s="46">
        <v>2538000</v>
      </c>
      <c r="CX32" s="46">
        <v>2018000</v>
      </c>
      <c r="CY32" s="46">
        <v>1719000</v>
      </c>
      <c r="CZ32" s="46">
        <v>1520000</v>
      </c>
    </row>
    <row r="33" spans="1:104" ht="15.75" customHeight="1" x14ac:dyDescent="0.25">
      <c r="A33" s="7">
        <v>3200000</v>
      </c>
      <c r="B33" s="16">
        <f t="shared" si="15"/>
        <v>1639000</v>
      </c>
      <c r="C33" s="16">
        <f t="shared" si="16"/>
        <v>1143000</v>
      </c>
      <c r="D33" s="16">
        <f t="shared" si="17"/>
        <v>913000</v>
      </c>
      <c r="E33" s="16">
        <f t="shared" si="18"/>
        <v>788000</v>
      </c>
      <c r="F33" s="16">
        <f t="shared" si="19"/>
        <v>704000</v>
      </c>
      <c r="G33" s="3"/>
      <c r="H33" s="45">
        <v>3200000</v>
      </c>
      <c r="I33" s="16">
        <f t="shared" si="20"/>
        <v>1650000</v>
      </c>
      <c r="J33" s="16">
        <f t="shared" si="21"/>
        <v>1151000</v>
      </c>
      <c r="K33" s="16">
        <f t="shared" si="22"/>
        <v>919000</v>
      </c>
      <c r="L33" s="16">
        <f t="shared" si="23"/>
        <v>793000</v>
      </c>
      <c r="M33" s="16">
        <f t="shared" si="24"/>
        <v>708000</v>
      </c>
      <c r="O33" s="7">
        <v>3300000</v>
      </c>
      <c r="P33" s="16">
        <f t="shared" si="0"/>
        <v>1720000</v>
      </c>
      <c r="Q33" s="16">
        <f t="shared" si="1"/>
        <v>1200000</v>
      </c>
      <c r="R33" s="16">
        <f t="shared" si="2"/>
        <v>955000</v>
      </c>
      <c r="S33" s="16">
        <f t="shared" si="3"/>
        <v>823000</v>
      </c>
      <c r="T33" s="16">
        <f t="shared" si="4"/>
        <v>739000</v>
      </c>
      <c r="V33" s="7">
        <v>3300000</v>
      </c>
      <c r="W33" s="16">
        <f t="shared" si="5"/>
        <v>1719000</v>
      </c>
      <c r="X33" s="16">
        <f t="shared" si="6"/>
        <v>1200000</v>
      </c>
      <c r="Y33" s="16">
        <f t="shared" si="7"/>
        <v>960000</v>
      </c>
      <c r="Z33" s="16">
        <f t="shared" si="8"/>
        <v>827000</v>
      </c>
      <c r="AA33" s="16">
        <f t="shared" si="9"/>
        <v>744000</v>
      </c>
      <c r="AC33" s="7">
        <v>3300000</v>
      </c>
      <c r="AD33" s="16">
        <f t="shared" si="25"/>
        <v>1711000</v>
      </c>
      <c r="AE33" s="16">
        <f t="shared" si="26"/>
        <v>1194000</v>
      </c>
      <c r="AF33" s="16">
        <f t="shared" si="27"/>
        <v>955000</v>
      </c>
      <c r="AG33" s="16">
        <f t="shared" si="28"/>
        <v>822000</v>
      </c>
      <c r="AH33" s="16">
        <f t="shared" si="29"/>
        <v>740000</v>
      </c>
      <c r="AJ33" s="7">
        <v>3300000</v>
      </c>
      <c r="AK33" s="16">
        <f t="shared" si="10"/>
        <v>1744000</v>
      </c>
      <c r="AL33" s="16">
        <f t="shared" si="11"/>
        <v>1217000</v>
      </c>
      <c r="AM33" s="16">
        <f t="shared" si="12"/>
        <v>973000</v>
      </c>
      <c r="AN33" s="16">
        <f t="shared" si="13"/>
        <v>838000</v>
      </c>
      <c r="AO33" s="16">
        <f t="shared" si="14"/>
        <v>755000</v>
      </c>
      <c r="AQ33" s="7">
        <v>3300000</v>
      </c>
      <c r="AR33" s="16">
        <f t="shared" si="30"/>
        <v>1788000</v>
      </c>
      <c r="AS33" s="16">
        <f t="shared" si="31"/>
        <v>1248000</v>
      </c>
      <c r="AT33" s="16">
        <f t="shared" si="32"/>
        <v>998000</v>
      </c>
      <c r="AU33" s="16">
        <f t="shared" si="33"/>
        <v>859000</v>
      </c>
      <c r="AV33" s="16">
        <f t="shared" si="34"/>
        <v>773000</v>
      </c>
      <c r="AX33" s="7">
        <v>3400000</v>
      </c>
      <c r="AY33" s="16">
        <f t="shared" si="35"/>
        <v>1955000</v>
      </c>
      <c r="AZ33" s="16">
        <f t="shared" si="36"/>
        <v>1363000</v>
      </c>
      <c r="BA33" s="16">
        <f t="shared" si="37"/>
        <v>1087000</v>
      </c>
      <c r="BB33" s="16">
        <f t="shared" si="38"/>
        <v>935000</v>
      </c>
      <c r="BC33" s="16">
        <f t="shared" si="39"/>
        <v>836000</v>
      </c>
      <c r="BE33" s="7">
        <v>3500000</v>
      </c>
      <c r="BF33" s="16">
        <f t="shared" si="40"/>
        <v>2055000</v>
      </c>
      <c r="BG33" s="16">
        <f t="shared" si="41"/>
        <v>1427000</v>
      </c>
      <c r="BH33" s="16">
        <f t="shared" si="42"/>
        <v>1130000</v>
      </c>
      <c r="BI33" s="16">
        <f t="shared" si="43"/>
        <v>966000</v>
      </c>
      <c r="BJ33" s="16">
        <f t="shared" si="44"/>
        <v>863000</v>
      </c>
      <c r="BL33" s="7">
        <v>3600000</v>
      </c>
      <c r="BM33" s="16">
        <f t="shared" si="45"/>
        <v>2114000</v>
      </c>
      <c r="BN33" s="16">
        <f t="shared" si="46"/>
        <v>1469000</v>
      </c>
      <c r="BO33" s="16">
        <f t="shared" si="47"/>
        <v>1164000</v>
      </c>
      <c r="BP33" s="16">
        <f t="shared" si="48"/>
        <v>994000</v>
      </c>
      <c r="BQ33" s="16">
        <f t="shared" si="49"/>
        <v>889000</v>
      </c>
      <c r="BS33" s="7">
        <v>3800000</v>
      </c>
      <c r="BT33" s="16">
        <f t="shared" si="50"/>
        <v>2402000</v>
      </c>
      <c r="BU33" s="16">
        <f t="shared" si="51"/>
        <v>1668000</v>
      </c>
      <c r="BV33" s="16">
        <f t="shared" si="52"/>
        <v>1321000</v>
      </c>
      <c r="BW33" s="16">
        <f t="shared" si="53"/>
        <v>1130000</v>
      </c>
      <c r="BX33" s="16">
        <f t="shared" si="54"/>
        <v>1007000</v>
      </c>
      <c r="BZ33" s="7">
        <v>4100000</v>
      </c>
      <c r="CA33" s="16">
        <v>2901000</v>
      </c>
      <c r="CB33" s="16">
        <v>2026000</v>
      </c>
      <c r="CC33" s="16">
        <v>1610000</v>
      </c>
      <c r="CD33" s="16">
        <v>1372000</v>
      </c>
      <c r="CE33" s="16">
        <v>1213000</v>
      </c>
      <c r="CG33" s="7">
        <v>4300000</v>
      </c>
      <c r="CH33" s="16">
        <v>3186000</v>
      </c>
      <c r="CI33" s="16">
        <v>2225000</v>
      </c>
      <c r="CJ33" s="16">
        <v>1769000</v>
      </c>
      <c r="CK33" s="16">
        <v>1507000</v>
      </c>
      <c r="CL33" s="16">
        <v>1332000</v>
      </c>
      <c r="CN33" s="29">
        <v>4400000</v>
      </c>
      <c r="CO33" s="29">
        <v>3341000</v>
      </c>
      <c r="CP33" s="29">
        <v>2334000</v>
      </c>
      <c r="CQ33" s="29">
        <v>1854000</v>
      </c>
      <c r="CR33" s="29">
        <v>1578000</v>
      </c>
      <c r="CS33" s="29">
        <v>1395000</v>
      </c>
      <c r="CU33" s="29">
        <v>4600000</v>
      </c>
      <c r="CV33" s="46">
        <v>3626000</v>
      </c>
      <c r="CW33" s="46">
        <v>2531000</v>
      </c>
      <c r="CX33" s="46">
        <v>2013000</v>
      </c>
      <c r="CY33" s="46">
        <v>1714000</v>
      </c>
      <c r="CZ33" s="46">
        <v>1516000</v>
      </c>
    </row>
    <row r="34" spans="1:104" ht="15.75" customHeight="1" x14ac:dyDescent="0.25">
      <c r="A34" s="7">
        <v>3300000</v>
      </c>
      <c r="B34" s="16">
        <f t="shared" si="15"/>
        <v>1631000</v>
      </c>
      <c r="C34" s="16">
        <f t="shared" si="16"/>
        <v>1137000</v>
      </c>
      <c r="D34" s="16">
        <f t="shared" si="17"/>
        <v>908000</v>
      </c>
      <c r="E34" s="16">
        <f t="shared" si="18"/>
        <v>784000</v>
      </c>
      <c r="F34" s="16">
        <f t="shared" si="19"/>
        <v>701000</v>
      </c>
      <c r="G34" s="3"/>
      <c r="H34" s="45">
        <v>3300000</v>
      </c>
      <c r="I34" s="16">
        <f t="shared" si="20"/>
        <v>1642000</v>
      </c>
      <c r="J34" s="16">
        <f t="shared" si="21"/>
        <v>1145000</v>
      </c>
      <c r="K34" s="16">
        <f t="shared" si="22"/>
        <v>914000</v>
      </c>
      <c r="L34" s="16">
        <f t="shared" si="23"/>
        <v>789000</v>
      </c>
      <c r="M34" s="16">
        <f t="shared" si="24"/>
        <v>705000</v>
      </c>
      <c r="O34" s="7">
        <v>3400000</v>
      </c>
      <c r="P34" s="16">
        <f t="shared" si="0"/>
        <v>1712000</v>
      </c>
      <c r="Q34" s="16">
        <f t="shared" si="1"/>
        <v>1194000</v>
      </c>
      <c r="R34" s="16">
        <f t="shared" si="2"/>
        <v>950000</v>
      </c>
      <c r="S34" s="16">
        <f t="shared" si="3"/>
        <v>819000</v>
      </c>
      <c r="T34" s="16">
        <f t="shared" si="4"/>
        <v>736000</v>
      </c>
      <c r="V34" s="7">
        <v>3400000</v>
      </c>
      <c r="W34" s="16">
        <f t="shared" si="5"/>
        <v>1711000</v>
      </c>
      <c r="X34" s="16">
        <f t="shared" si="6"/>
        <v>1194000</v>
      </c>
      <c r="Y34" s="16">
        <f t="shared" si="7"/>
        <v>955000</v>
      </c>
      <c r="Z34" s="16">
        <f t="shared" si="8"/>
        <v>823000</v>
      </c>
      <c r="AA34" s="16">
        <f t="shared" si="9"/>
        <v>741000</v>
      </c>
      <c r="AC34" s="7">
        <v>3400000</v>
      </c>
      <c r="AD34" s="16">
        <f t="shared" si="25"/>
        <v>1703000</v>
      </c>
      <c r="AE34" s="16">
        <f t="shared" si="26"/>
        <v>1188000</v>
      </c>
      <c r="AF34" s="16">
        <f t="shared" si="27"/>
        <v>950000</v>
      </c>
      <c r="AG34" s="16">
        <f t="shared" si="28"/>
        <v>818000</v>
      </c>
      <c r="AH34" s="16">
        <f t="shared" si="29"/>
        <v>737000</v>
      </c>
      <c r="AJ34" s="7">
        <v>3400000</v>
      </c>
      <c r="AK34" s="16">
        <f t="shared" si="10"/>
        <v>1736000</v>
      </c>
      <c r="AL34" s="16">
        <f t="shared" si="11"/>
        <v>1211000</v>
      </c>
      <c r="AM34" s="16">
        <f t="shared" si="12"/>
        <v>968000</v>
      </c>
      <c r="AN34" s="16">
        <f t="shared" si="13"/>
        <v>834000</v>
      </c>
      <c r="AO34" s="16">
        <f t="shared" si="14"/>
        <v>752000</v>
      </c>
      <c r="AQ34" s="7">
        <v>3400000</v>
      </c>
      <c r="AR34" s="16">
        <f t="shared" si="30"/>
        <v>1780000</v>
      </c>
      <c r="AS34" s="16">
        <f t="shared" si="31"/>
        <v>1242000</v>
      </c>
      <c r="AT34" s="16">
        <f t="shared" si="32"/>
        <v>993000</v>
      </c>
      <c r="AU34" s="16">
        <f t="shared" si="33"/>
        <v>855000</v>
      </c>
      <c r="AV34" s="16">
        <f t="shared" si="34"/>
        <v>770000</v>
      </c>
      <c r="AX34" s="7">
        <v>3500000</v>
      </c>
      <c r="AY34" s="16">
        <f t="shared" si="35"/>
        <v>1947000</v>
      </c>
      <c r="AZ34" s="16">
        <f t="shared" si="36"/>
        <v>1357000</v>
      </c>
      <c r="BA34" s="16">
        <f t="shared" si="37"/>
        <v>1082000</v>
      </c>
      <c r="BB34" s="16">
        <f t="shared" si="38"/>
        <v>931000</v>
      </c>
      <c r="BC34" s="16">
        <f t="shared" si="39"/>
        <v>833000</v>
      </c>
      <c r="BE34" s="7">
        <v>3600000</v>
      </c>
      <c r="BF34" s="16">
        <f t="shared" si="40"/>
        <v>2047000</v>
      </c>
      <c r="BG34" s="16">
        <f t="shared" si="41"/>
        <v>1421000</v>
      </c>
      <c r="BH34" s="16">
        <f t="shared" si="42"/>
        <v>1125000</v>
      </c>
      <c r="BI34" s="16">
        <f t="shared" si="43"/>
        <v>962000</v>
      </c>
      <c r="BJ34" s="16">
        <f t="shared" si="44"/>
        <v>860000</v>
      </c>
      <c r="BL34" s="7">
        <v>3700000</v>
      </c>
      <c r="BM34" s="16">
        <f t="shared" si="45"/>
        <v>2106000</v>
      </c>
      <c r="BN34" s="16">
        <f t="shared" si="46"/>
        <v>1463000</v>
      </c>
      <c r="BO34" s="16">
        <f t="shared" si="47"/>
        <v>1159000</v>
      </c>
      <c r="BP34" s="16">
        <f t="shared" si="48"/>
        <v>990000</v>
      </c>
      <c r="BQ34" s="16">
        <f t="shared" si="49"/>
        <v>886000</v>
      </c>
      <c r="BS34" s="7">
        <v>3900000</v>
      </c>
      <c r="BT34" s="16">
        <f t="shared" si="50"/>
        <v>2394000</v>
      </c>
      <c r="BU34" s="16">
        <f t="shared" si="51"/>
        <v>1662000</v>
      </c>
      <c r="BV34" s="16">
        <f t="shared" si="52"/>
        <v>1316000</v>
      </c>
      <c r="BW34" s="16">
        <f t="shared" si="53"/>
        <v>1126000</v>
      </c>
      <c r="BX34" s="16">
        <f t="shared" si="54"/>
        <v>1004000</v>
      </c>
      <c r="BZ34" s="7">
        <v>4200000</v>
      </c>
      <c r="CA34" s="16">
        <v>2891000</v>
      </c>
      <c r="CB34" s="16">
        <v>2019000</v>
      </c>
      <c r="CC34" s="16">
        <v>1604000</v>
      </c>
      <c r="CD34" s="16">
        <v>1368000</v>
      </c>
      <c r="CE34" s="16">
        <v>1208000</v>
      </c>
      <c r="CG34" s="7">
        <v>4400000</v>
      </c>
      <c r="CH34" s="16">
        <v>3176000</v>
      </c>
      <c r="CI34" s="16">
        <v>2217000</v>
      </c>
      <c r="CJ34" s="16">
        <v>1763000</v>
      </c>
      <c r="CK34" s="16">
        <v>1502000</v>
      </c>
      <c r="CL34" s="16">
        <v>1328000</v>
      </c>
      <c r="CN34" s="29">
        <v>4500000</v>
      </c>
      <c r="CO34" s="29">
        <v>3331000</v>
      </c>
      <c r="CP34" s="29">
        <v>2326000</v>
      </c>
      <c r="CQ34" s="29">
        <v>1848000</v>
      </c>
      <c r="CR34" s="29">
        <v>1573000</v>
      </c>
      <c r="CS34" s="29">
        <v>1391000</v>
      </c>
      <c r="CU34" s="29">
        <v>4700000</v>
      </c>
      <c r="CV34" s="46">
        <v>3615000</v>
      </c>
      <c r="CW34" s="46">
        <v>2523000</v>
      </c>
      <c r="CX34" s="46">
        <v>2007000</v>
      </c>
      <c r="CY34" s="46">
        <v>1710000</v>
      </c>
      <c r="CZ34" s="46">
        <v>1512000</v>
      </c>
    </row>
    <row r="35" spans="1:104" ht="15.75" customHeight="1" x14ac:dyDescent="0.25">
      <c r="A35" s="7">
        <v>3400000</v>
      </c>
      <c r="B35" s="16">
        <f t="shared" si="15"/>
        <v>1623000</v>
      </c>
      <c r="C35" s="16">
        <f t="shared" si="16"/>
        <v>1131000</v>
      </c>
      <c r="D35" s="16">
        <f t="shared" si="17"/>
        <v>903000</v>
      </c>
      <c r="E35" s="16">
        <f t="shared" si="18"/>
        <v>780000</v>
      </c>
      <c r="F35" s="16">
        <f t="shared" si="19"/>
        <v>698000</v>
      </c>
      <c r="G35" s="43" t="s">
        <v>34</v>
      </c>
      <c r="H35" s="45">
        <v>3400000</v>
      </c>
      <c r="I35" s="16">
        <f t="shared" si="20"/>
        <v>1634000</v>
      </c>
      <c r="J35" s="16">
        <f t="shared" si="21"/>
        <v>1139000</v>
      </c>
      <c r="K35" s="16">
        <f t="shared" si="22"/>
        <v>909000</v>
      </c>
      <c r="L35" s="16">
        <f t="shared" si="23"/>
        <v>785000</v>
      </c>
      <c r="M35" s="16">
        <f t="shared" si="24"/>
        <v>702000</v>
      </c>
      <c r="O35" s="7">
        <v>3500000</v>
      </c>
      <c r="P35" s="16">
        <f t="shared" si="0"/>
        <v>1704000</v>
      </c>
      <c r="Q35" s="16">
        <f t="shared" si="1"/>
        <v>1188000</v>
      </c>
      <c r="R35" s="16">
        <f t="shared" si="2"/>
        <v>945000</v>
      </c>
      <c r="S35" s="16">
        <f t="shared" si="3"/>
        <v>815000</v>
      </c>
      <c r="T35" s="16">
        <f t="shared" si="4"/>
        <v>733000</v>
      </c>
      <c r="V35" s="7">
        <v>3500000</v>
      </c>
      <c r="W35" s="16">
        <f t="shared" si="5"/>
        <v>1703000</v>
      </c>
      <c r="X35" s="16">
        <f t="shared" si="6"/>
        <v>1188000</v>
      </c>
      <c r="Y35" s="16">
        <f t="shared" si="7"/>
        <v>950000</v>
      </c>
      <c r="Z35" s="16">
        <f t="shared" si="8"/>
        <v>819000</v>
      </c>
      <c r="AA35" s="16">
        <f t="shared" si="9"/>
        <v>738000</v>
      </c>
      <c r="AC35" s="7">
        <v>3500000</v>
      </c>
      <c r="AD35" s="16">
        <f t="shared" si="25"/>
        <v>1695000</v>
      </c>
      <c r="AE35" s="16">
        <f t="shared" si="26"/>
        <v>1182000</v>
      </c>
      <c r="AF35" s="16">
        <f t="shared" si="27"/>
        <v>945000</v>
      </c>
      <c r="AG35" s="16">
        <f t="shared" si="28"/>
        <v>814000</v>
      </c>
      <c r="AH35" s="16">
        <f t="shared" si="29"/>
        <v>734000</v>
      </c>
      <c r="AI35" s="42" t="s">
        <v>34</v>
      </c>
      <c r="AJ35" s="7">
        <v>3500000</v>
      </c>
      <c r="AK35" s="16">
        <f t="shared" si="10"/>
        <v>1728000</v>
      </c>
      <c r="AL35" s="16">
        <f t="shared" si="11"/>
        <v>1205000</v>
      </c>
      <c r="AM35" s="16">
        <f t="shared" si="12"/>
        <v>963000</v>
      </c>
      <c r="AN35" s="16">
        <f t="shared" si="13"/>
        <v>830000</v>
      </c>
      <c r="AO35" s="16">
        <f t="shared" si="14"/>
        <v>749000</v>
      </c>
      <c r="AQ35" s="7">
        <v>3500000</v>
      </c>
      <c r="AR35" s="16">
        <f t="shared" si="30"/>
        <v>1772000</v>
      </c>
      <c r="AS35" s="16">
        <f t="shared" si="31"/>
        <v>1236000</v>
      </c>
      <c r="AT35" s="16">
        <f t="shared" si="32"/>
        <v>988000</v>
      </c>
      <c r="AU35" s="16">
        <f t="shared" si="33"/>
        <v>851000</v>
      </c>
      <c r="AV35" s="16">
        <f t="shared" si="34"/>
        <v>767000</v>
      </c>
      <c r="AX35" s="7">
        <v>3600000</v>
      </c>
      <c r="AY35" s="16">
        <f t="shared" si="35"/>
        <v>1939000</v>
      </c>
      <c r="AZ35" s="16">
        <f t="shared" si="36"/>
        <v>1351000</v>
      </c>
      <c r="BA35" s="16">
        <f t="shared" si="37"/>
        <v>1077000</v>
      </c>
      <c r="BB35" s="16">
        <f t="shared" si="38"/>
        <v>927000</v>
      </c>
      <c r="BC35" s="16">
        <f t="shared" si="39"/>
        <v>830000</v>
      </c>
      <c r="BE35" s="7">
        <v>3700000</v>
      </c>
      <c r="BF35" s="16">
        <f t="shared" si="40"/>
        <v>2039000</v>
      </c>
      <c r="BG35" s="16">
        <f t="shared" si="41"/>
        <v>1415000</v>
      </c>
      <c r="BH35" s="16">
        <f t="shared" si="42"/>
        <v>1120000</v>
      </c>
      <c r="BI35" s="16">
        <f t="shared" si="43"/>
        <v>958000</v>
      </c>
      <c r="BJ35" s="16">
        <f t="shared" si="44"/>
        <v>857000</v>
      </c>
      <c r="BL35" s="7">
        <v>3800000</v>
      </c>
      <c r="BM35" s="16">
        <f t="shared" si="45"/>
        <v>2098000</v>
      </c>
      <c r="BN35" s="16">
        <f t="shared" si="46"/>
        <v>1457000</v>
      </c>
      <c r="BO35" s="16">
        <f t="shared" si="47"/>
        <v>1154000</v>
      </c>
      <c r="BP35" s="16">
        <f t="shared" si="48"/>
        <v>986000</v>
      </c>
      <c r="BQ35" s="16">
        <f t="shared" si="49"/>
        <v>883000</v>
      </c>
      <c r="BS35" s="7">
        <v>4000000</v>
      </c>
      <c r="BT35" s="16">
        <f t="shared" si="50"/>
        <v>2386000</v>
      </c>
      <c r="BU35" s="16">
        <f t="shared" si="51"/>
        <v>1656000</v>
      </c>
      <c r="BV35" s="16">
        <f t="shared" si="52"/>
        <v>1311000</v>
      </c>
      <c r="BW35" s="16">
        <f t="shared" si="53"/>
        <v>1122000</v>
      </c>
      <c r="BX35" s="16">
        <f t="shared" si="54"/>
        <v>1001000</v>
      </c>
      <c r="BZ35" s="7">
        <v>4300000</v>
      </c>
      <c r="CA35" s="16">
        <v>2880000</v>
      </c>
      <c r="CB35" s="16">
        <v>2011000</v>
      </c>
      <c r="CC35" s="16">
        <v>1598000</v>
      </c>
      <c r="CD35" s="16">
        <v>1363000</v>
      </c>
      <c r="CE35" s="16">
        <v>1204000</v>
      </c>
      <c r="CG35" s="7">
        <v>4500000</v>
      </c>
      <c r="CH35" s="16">
        <v>3165000</v>
      </c>
      <c r="CI35" s="16">
        <v>2210000</v>
      </c>
      <c r="CJ35" s="16">
        <v>1757000</v>
      </c>
      <c r="CK35" s="16">
        <v>1497000</v>
      </c>
      <c r="CL35" s="16">
        <v>1323000</v>
      </c>
      <c r="CN35" s="29">
        <v>4600000</v>
      </c>
      <c r="CO35" s="29">
        <v>3320000</v>
      </c>
      <c r="CP35" s="29">
        <v>2319000</v>
      </c>
      <c r="CQ35" s="29">
        <v>1843000</v>
      </c>
      <c r="CR35" s="29">
        <v>1569000</v>
      </c>
      <c r="CS35" s="29">
        <v>1387000</v>
      </c>
      <c r="CU35" s="29">
        <v>4800000</v>
      </c>
      <c r="CV35" s="46">
        <v>3604000</v>
      </c>
      <c r="CW35" s="46">
        <v>2516000</v>
      </c>
      <c r="CX35" s="46">
        <v>2001000</v>
      </c>
      <c r="CY35" s="46">
        <v>1705000</v>
      </c>
      <c r="CZ35" s="46">
        <v>1508000</v>
      </c>
    </row>
    <row r="36" spans="1:104" ht="15.75" customHeight="1" x14ac:dyDescent="0.25">
      <c r="A36" s="7">
        <v>3500000</v>
      </c>
      <c r="B36" s="16">
        <f>B35-11000</f>
        <v>1612000</v>
      </c>
      <c r="C36" s="16">
        <f>C35-7000</f>
        <v>1124000</v>
      </c>
      <c r="D36" s="16">
        <f>D35-6000</f>
        <v>897000</v>
      </c>
      <c r="E36" s="16">
        <f>E35-5000</f>
        <v>775000</v>
      </c>
      <c r="F36" s="16">
        <f>F35-4000</f>
        <v>694000</v>
      </c>
      <c r="G36" s="3"/>
      <c r="H36" s="45">
        <v>3500000</v>
      </c>
      <c r="I36" s="16">
        <f t="shared" si="20"/>
        <v>1626000</v>
      </c>
      <c r="J36" s="16">
        <f t="shared" si="21"/>
        <v>1133000</v>
      </c>
      <c r="K36" s="16">
        <f t="shared" si="22"/>
        <v>904000</v>
      </c>
      <c r="L36" s="16">
        <f t="shared" si="23"/>
        <v>781000</v>
      </c>
      <c r="M36" s="16">
        <f t="shared" si="24"/>
        <v>699000</v>
      </c>
      <c r="N36" s="42" t="s">
        <v>34</v>
      </c>
      <c r="O36" s="7">
        <v>3600000</v>
      </c>
      <c r="P36" s="16">
        <f t="shared" si="0"/>
        <v>1696000</v>
      </c>
      <c r="Q36" s="16">
        <f t="shared" si="1"/>
        <v>1182000</v>
      </c>
      <c r="R36" s="16">
        <f t="shared" si="2"/>
        <v>940000</v>
      </c>
      <c r="S36" s="16">
        <f t="shared" si="3"/>
        <v>811000</v>
      </c>
      <c r="T36" s="16">
        <f t="shared" si="4"/>
        <v>730000</v>
      </c>
      <c r="U36" s="42" t="s">
        <v>34</v>
      </c>
      <c r="V36" s="7">
        <v>3600000</v>
      </c>
      <c r="W36" s="16">
        <f t="shared" ref="W36:W99" si="55">W35-11000</f>
        <v>1692000</v>
      </c>
      <c r="X36" s="16">
        <f t="shared" ref="X36:X99" si="56">X35-7000</f>
        <v>1181000</v>
      </c>
      <c r="Y36" s="16">
        <f t="shared" ref="Y36:Y99" si="57">Y35-6000</f>
        <v>944000</v>
      </c>
      <c r="Z36" s="16">
        <f t="shared" ref="Z36:Z99" si="58">Z35-5000</f>
        <v>814000</v>
      </c>
      <c r="AA36" s="16">
        <f t="shared" ref="AA36:AA99" si="59">AA35-4000</f>
        <v>734000</v>
      </c>
      <c r="AB36" s="42"/>
      <c r="AC36" s="7">
        <v>3600000</v>
      </c>
      <c r="AD36" s="16">
        <f t="shared" ref="AD36:AD99" si="60">AD35-11000</f>
        <v>1684000</v>
      </c>
      <c r="AE36" s="16">
        <f t="shared" ref="AE36:AE99" si="61">AE35-7000</f>
        <v>1175000</v>
      </c>
      <c r="AF36" s="16">
        <f t="shared" ref="AF36:AF99" si="62">AF35-6000</f>
        <v>939000</v>
      </c>
      <c r="AG36" s="16">
        <f t="shared" ref="AG36:AG99" si="63">AG35-5000</f>
        <v>809000</v>
      </c>
      <c r="AH36" s="16">
        <f t="shared" ref="AH36:AH99" si="64">AH35-4000</f>
        <v>730000</v>
      </c>
      <c r="AJ36" s="7">
        <v>3600000</v>
      </c>
      <c r="AK36" s="16">
        <f t="shared" si="10"/>
        <v>1720000</v>
      </c>
      <c r="AL36" s="16">
        <f t="shared" si="11"/>
        <v>1199000</v>
      </c>
      <c r="AM36" s="16">
        <f t="shared" si="12"/>
        <v>958000</v>
      </c>
      <c r="AN36" s="16">
        <f t="shared" si="13"/>
        <v>826000</v>
      </c>
      <c r="AO36" s="16">
        <f t="shared" si="14"/>
        <v>746000</v>
      </c>
      <c r="AP36" s="42" t="s">
        <v>34</v>
      </c>
      <c r="AQ36" s="7">
        <v>3600000</v>
      </c>
      <c r="AR36" s="16">
        <f t="shared" si="30"/>
        <v>1764000</v>
      </c>
      <c r="AS36" s="16">
        <f t="shared" si="31"/>
        <v>1230000</v>
      </c>
      <c r="AT36" s="16">
        <f t="shared" si="32"/>
        <v>983000</v>
      </c>
      <c r="AU36" s="16">
        <f t="shared" si="33"/>
        <v>847000</v>
      </c>
      <c r="AV36" s="16">
        <f t="shared" si="34"/>
        <v>764000</v>
      </c>
      <c r="AX36" s="7">
        <v>3700000</v>
      </c>
      <c r="AY36" s="16">
        <f t="shared" si="35"/>
        <v>1931000</v>
      </c>
      <c r="AZ36" s="16">
        <f t="shared" si="36"/>
        <v>1345000</v>
      </c>
      <c r="BA36" s="16">
        <f t="shared" si="37"/>
        <v>1072000</v>
      </c>
      <c r="BB36" s="16">
        <f t="shared" si="38"/>
        <v>923000</v>
      </c>
      <c r="BC36" s="16">
        <f t="shared" si="39"/>
        <v>827000</v>
      </c>
      <c r="BE36" s="7">
        <v>3800000</v>
      </c>
      <c r="BF36" s="16">
        <f t="shared" si="40"/>
        <v>2031000</v>
      </c>
      <c r="BG36" s="16">
        <f t="shared" si="41"/>
        <v>1409000</v>
      </c>
      <c r="BH36" s="16">
        <f t="shared" si="42"/>
        <v>1115000</v>
      </c>
      <c r="BI36" s="16">
        <f t="shared" si="43"/>
        <v>954000</v>
      </c>
      <c r="BJ36" s="16">
        <f t="shared" si="44"/>
        <v>854000</v>
      </c>
      <c r="BL36" s="7">
        <v>3900000</v>
      </c>
      <c r="BM36" s="16">
        <f t="shared" si="45"/>
        <v>2090000</v>
      </c>
      <c r="BN36" s="16">
        <f t="shared" si="46"/>
        <v>1451000</v>
      </c>
      <c r="BO36" s="16">
        <f t="shared" si="47"/>
        <v>1149000</v>
      </c>
      <c r="BP36" s="16">
        <f t="shared" si="48"/>
        <v>982000</v>
      </c>
      <c r="BQ36" s="16">
        <f t="shared" si="49"/>
        <v>880000</v>
      </c>
      <c r="BS36" s="7">
        <v>4100000</v>
      </c>
      <c r="BT36" s="16">
        <f t="shared" si="50"/>
        <v>2378000</v>
      </c>
      <c r="BU36" s="16">
        <f t="shared" si="51"/>
        <v>1650000</v>
      </c>
      <c r="BV36" s="16">
        <f t="shared" si="52"/>
        <v>1306000</v>
      </c>
      <c r="BW36" s="16">
        <f t="shared" si="53"/>
        <v>1118000</v>
      </c>
      <c r="BX36" s="16">
        <f t="shared" si="54"/>
        <v>998000</v>
      </c>
      <c r="BZ36" s="7">
        <v>4400000</v>
      </c>
      <c r="CA36" s="16">
        <v>2869000</v>
      </c>
      <c r="CB36" s="16">
        <v>2004000</v>
      </c>
      <c r="CC36" s="16">
        <v>1592000</v>
      </c>
      <c r="CD36" s="16">
        <v>1358000</v>
      </c>
      <c r="CE36" s="16">
        <v>1200000</v>
      </c>
      <c r="CG36" s="7">
        <v>4600000</v>
      </c>
      <c r="CH36" s="16">
        <v>3155000</v>
      </c>
      <c r="CI36" s="16">
        <v>2203000</v>
      </c>
      <c r="CJ36" s="16">
        <v>1751000</v>
      </c>
      <c r="CK36" s="16">
        <v>1492000</v>
      </c>
      <c r="CL36" s="16">
        <v>1319000</v>
      </c>
      <c r="CN36" s="29">
        <v>4700000</v>
      </c>
      <c r="CO36" s="29">
        <v>3309000</v>
      </c>
      <c r="CP36" s="29">
        <v>2312000</v>
      </c>
      <c r="CQ36" s="29">
        <v>1837000</v>
      </c>
      <c r="CR36" s="29">
        <v>1564000</v>
      </c>
      <c r="CS36" s="29">
        <v>1383000</v>
      </c>
      <c r="CU36" s="29">
        <v>4900000</v>
      </c>
      <c r="CV36" s="46">
        <v>3594000</v>
      </c>
      <c r="CW36" s="46">
        <v>2509000</v>
      </c>
      <c r="CX36" s="46">
        <v>1995000</v>
      </c>
      <c r="CY36" s="46">
        <v>1700000</v>
      </c>
      <c r="CZ36" s="46">
        <v>1503000</v>
      </c>
    </row>
    <row r="37" spans="1:104" ht="15.75" customHeight="1" x14ac:dyDescent="0.25">
      <c r="A37" s="7">
        <v>3600000</v>
      </c>
      <c r="B37" s="16">
        <f t="shared" ref="B37:B100" si="65">B36-11000</f>
        <v>1601000</v>
      </c>
      <c r="C37" s="16">
        <f t="shared" ref="C37:C100" si="66">C36-7000</f>
        <v>1117000</v>
      </c>
      <c r="D37" s="16">
        <f t="shared" ref="D37:D100" si="67">D36-6000</f>
        <v>891000</v>
      </c>
      <c r="E37" s="16">
        <f t="shared" ref="E37:E100" si="68">E36-5000</f>
        <v>770000</v>
      </c>
      <c r="F37" s="16">
        <f t="shared" ref="F37:F100" si="69">F36-4000</f>
        <v>690000</v>
      </c>
      <c r="G37" s="3"/>
      <c r="H37" s="45">
        <v>3600000</v>
      </c>
      <c r="I37" s="16">
        <f>I36-11000</f>
        <v>1615000</v>
      </c>
      <c r="J37" s="16">
        <f>J36-7000</f>
        <v>1126000</v>
      </c>
      <c r="K37" s="16">
        <f>K36-6000</f>
        <v>898000</v>
      </c>
      <c r="L37" s="16">
        <f>L36-5000</f>
        <v>776000</v>
      </c>
      <c r="M37" s="16">
        <f>M36-4000</f>
        <v>695000</v>
      </c>
      <c r="O37" s="7">
        <v>3700000</v>
      </c>
      <c r="P37" s="16">
        <f>P36-11000</f>
        <v>1685000</v>
      </c>
      <c r="Q37" s="16">
        <f>Q36-7000</f>
        <v>1175000</v>
      </c>
      <c r="R37" s="16">
        <f>R36-6000</f>
        <v>934000</v>
      </c>
      <c r="S37" s="16">
        <f>S36-5000</f>
        <v>806000</v>
      </c>
      <c r="T37" s="16">
        <f>T36-4000</f>
        <v>726000</v>
      </c>
      <c r="V37" s="7">
        <v>3700000</v>
      </c>
      <c r="W37" s="16">
        <f t="shared" si="55"/>
        <v>1681000</v>
      </c>
      <c r="X37" s="16">
        <f t="shared" si="56"/>
        <v>1174000</v>
      </c>
      <c r="Y37" s="16">
        <f t="shared" si="57"/>
        <v>938000</v>
      </c>
      <c r="Z37" s="16">
        <f t="shared" si="58"/>
        <v>809000</v>
      </c>
      <c r="AA37" s="16">
        <f t="shared" si="59"/>
        <v>730000</v>
      </c>
      <c r="AC37" s="7">
        <v>3700000</v>
      </c>
      <c r="AD37" s="16">
        <f t="shared" si="60"/>
        <v>1673000</v>
      </c>
      <c r="AE37" s="16">
        <f t="shared" si="61"/>
        <v>1168000</v>
      </c>
      <c r="AF37" s="16">
        <f t="shared" si="62"/>
        <v>933000</v>
      </c>
      <c r="AG37" s="16">
        <f t="shared" si="63"/>
        <v>804000</v>
      </c>
      <c r="AH37" s="16">
        <f t="shared" si="64"/>
        <v>726000</v>
      </c>
      <c r="AJ37" s="7">
        <v>3700000</v>
      </c>
      <c r="AK37" s="16">
        <f t="shared" ref="AK37:AK100" si="70">AK36-11000</f>
        <v>1709000</v>
      </c>
      <c r="AL37" s="16">
        <f t="shared" ref="AL37:AL100" si="71">AL36-7000</f>
        <v>1192000</v>
      </c>
      <c r="AM37" s="16">
        <f t="shared" ref="AM37:AM100" si="72">AM36-6000</f>
        <v>952000</v>
      </c>
      <c r="AN37" s="16">
        <f t="shared" ref="AN37:AN100" si="73">AN36-5000</f>
        <v>821000</v>
      </c>
      <c r="AO37" s="16">
        <f t="shared" ref="AO37:AO100" si="74">AO36-4000</f>
        <v>742000</v>
      </c>
      <c r="AQ37" s="7">
        <v>3700000</v>
      </c>
      <c r="AR37" s="16">
        <f t="shared" si="30"/>
        <v>1756000</v>
      </c>
      <c r="AS37" s="16">
        <f t="shared" si="31"/>
        <v>1224000</v>
      </c>
      <c r="AT37" s="16">
        <f t="shared" si="32"/>
        <v>978000</v>
      </c>
      <c r="AU37" s="16">
        <f t="shared" si="33"/>
        <v>843000</v>
      </c>
      <c r="AV37" s="16">
        <f t="shared" si="34"/>
        <v>761000</v>
      </c>
      <c r="AW37" s="42" t="s">
        <v>34</v>
      </c>
      <c r="AX37" s="7">
        <v>3800000</v>
      </c>
      <c r="AY37" s="16">
        <f t="shared" si="35"/>
        <v>1923000</v>
      </c>
      <c r="AZ37" s="16">
        <f t="shared" si="36"/>
        <v>1339000</v>
      </c>
      <c r="BA37" s="16">
        <f t="shared" si="37"/>
        <v>1067000</v>
      </c>
      <c r="BB37" s="16">
        <f t="shared" si="38"/>
        <v>919000</v>
      </c>
      <c r="BC37" s="16">
        <f t="shared" si="39"/>
        <v>824000</v>
      </c>
      <c r="BE37" s="7">
        <v>3900000</v>
      </c>
      <c r="BF37" s="16">
        <f t="shared" si="40"/>
        <v>2023000</v>
      </c>
      <c r="BG37" s="16">
        <f t="shared" si="41"/>
        <v>1403000</v>
      </c>
      <c r="BH37" s="16">
        <f t="shared" si="42"/>
        <v>1110000</v>
      </c>
      <c r="BI37" s="16">
        <f t="shared" si="43"/>
        <v>950000</v>
      </c>
      <c r="BJ37" s="16">
        <f t="shared" si="44"/>
        <v>851000</v>
      </c>
      <c r="BL37" s="7">
        <v>4000000</v>
      </c>
      <c r="BM37" s="16">
        <f t="shared" si="45"/>
        <v>2082000</v>
      </c>
      <c r="BN37" s="16">
        <f t="shared" si="46"/>
        <v>1445000</v>
      </c>
      <c r="BO37" s="16">
        <f t="shared" si="47"/>
        <v>1144000</v>
      </c>
      <c r="BP37" s="16">
        <f t="shared" si="48"/>
        <v>978000</v>
      </c>
      <c r="BQ37" s="16">
        <f t="shared" si="49"/>
        <v>877000</v>
      </c>
      <c r="BS37" s="7">
        <v>4200000</v>
      </c>
      <c r="BT37" s="16">
        <f t="shared" si="50"/>
        <v>2370000</v>
      </c>
      <c r="BU37" s="16">
        <f t="shared" si="51"/>
        <v>1644000</v>
      </c>
      <c r="BV37" s="16">
        <f t="shared" si="52"/>
        <v>1301000</v>
      </c>
      <c r="BW37" s="16">
        <f t="shared" si="53"/>
        <v>1114000</v>
      </c>
      <c r="BX37" s="16">
        <f t="shared" si="54"/>
        <v>995000</v>
      </c>
      <c r="BZ37" s="7">
        <v>4500000</v>
      </c>
      <c r="CA37" s="16">
        <v>2859000</v>
      </c>
      <c r="CB37" s="16">
        <v>1997000</v>
      </c>
      <c r="CC37" s="16">
        <v>1587000</v>
      </c>
      <c r="CD37" s="16">
        <v>1353000</v>
      </c>
      <c r="CE37" s="16">
        <v>1196000</v>
      </c>
      <c r="CG37" s="7">
        <v>4700000</v>
      </c>
      <c r="CH37" s="16">
        <v>3144000</v>
      </c>
      <c r="CI37" s="16">
        <v>2195000</v>
      </c>
      <c r="CJ37" s="16">
        <v>1746000</v>
      </c>
      <c r="CK37" s="16">
        <v>1487000</v>
      </c>
      <c r="CL37" s="16">
        <v>1315000</v>
      </c>
      <c r="CN37" s="29">
        <v>4800000</v>
      </c>
      <c r="CO37" s="29">
        <v>3299000</v>
      </c>
      <c r="CP37" s="29">
        <v>2304000</v>
      </c>
      <c r="CQ37" s="29">
        <v>1831000</v>
      </c>
      <c r="CR37" s="29">
        <v>1559000</v>
      </c>
      <c r="CS37" s="29">
        <v>1378000</v>
      </c>
      <c r="CU37" s="29">
        <v>5000000</v>
      </c>
      <c r="CV37" s="46">
        <v>3583000</v>
      </c>
      <c r="CW37" s="46">
        <v>2501000</v>
      </c>
      <c r="CX37" s="46">
        <v>1990000</v>
      </c>
      <c r="CY37" s="46">
        <v>1695000</v>
      </c>
      <c r="CZ37" s="46">
        <v>1499000</v>
      </c>
    </row>
    <row r="38" spans="1:104" ht="15.75" customHeight="1" x14ac:dyDescent="0.25">
      <c r="A38" s="7">
        <v>3700000</v>
      </c>
      <c r="B38" s="16">
        <f t="shared" si="65"/>
        <v>1590000</v>
      </c>
      <c r="C38" s="16">
        <f t="shared" si="66"/>
        <v>1110000</v>
      </c>
      <c r="D38" s="16">
        <f t="shared" si="67"/>
        <v>885000</v>
      </c>
      <c r="E38" s="16">
        <f t="shared" si="68"/>
        <v>765000</v>
      </c>
      <c r="F38" s="16">
        <f t="shared" si="69"/>
        <v>686000</v>
      </c>
      <c r="G38" s="3"/>
      <c r="H38" s="45">
        <v>3700000</v>
      </c>
      <c r="I38" s="16">
        <f t="shared" ref="I38:I101" si="75">I37-11000</f>
        <v>1604000</v>
      </c>
      <c r="J38" s="16">
        <f t="shared" ref="J38:J101" si="76">J37-7000</f>
        <v>1119000</v>
      </c>
      <c r="K38" s="16">
        <f t="shared" ref="K38:K101" si="77">K37-6000</f>
        <v>892000</v>
      </c>
      <c r="L38" s="16">
        <f t="shared" ref="L38:L101" si="78">L37-5000</f>
        <v>771000</v>
      </c>
      <c r="M38" s="16">
        <f t="shared" ref="M38:M101" si="79">M37-4000</f>
        <v>691000</v>
      </c>
      <c r="O38" s="7">
        <v>3800000</v>
      </c>
      <c r="P38" s="16">
        <f t="shared" ref="P38:P101" si="80">P37-11000</f>
        <v>1674000</v>
      </c>
      <c r="Q38" s="16">
        <f t="shared" ref="Q38:Q101" si="81">Q37-7000</f>
        <v>1168000</v>
      </c>
      <c r="R38" s="16">
        <f t="shared" ref="R38:R101" si="82">R37-6000</f>
        <v>928000</v>
      </c>
      <c r="S38" s="16">
        <f t="shared" ref="S38:S101" si="83">S37-5000</f>
        <v>801000</v>
      </c>
      <c r="T38" s="16">
        <f t="shared" ref="T38:T101" si="84">T37-4000</f>
        <v>722000</v>
      </c>
      <c r="V38" s="7">
        <v>3800000</v>
      </c>
      <c r="W38" s="16">
        <f t="shared" si="55"/>
        <v>1670000</v>
      </c>
      <c r="X38" s="16">
        <f t="shared" si="56"/>
        <v>1167000</v>
      </c>
      <c r="Y38" s="16">
        <f t="shared" si="57"/>
        <v>932000</v>
      </c>
      <c r="Z38" s="16">
        <f t="shared" si="58"/>
        <v>804000</v>
      </c>
      <c r="AA38" s="16">
        <f t="shared" si="59"/>
        <v>726000</v>
      </c>
      <c r="AC38" s="7">
        <v>3800000</v>
      </c>
      <c r="AD38" s="16">
        <f t="shared" si="60"/>
        <v>1662000</v>
      </c>
      <c r="AE38" s="16">
        <f t="shared" si="61"/>
        <v>1161000</v>
      </c>
      <c r="AF38" s="16">
        <f t="shared" si="62"/>
        <v>927000</v>
      </c>
      <c r="AG38" s="16">
        <f t="shared" si="63"/>
        <v>799000</v>
      </c>
      <c r="AH38" s="16">
        <f t="shared" si="64"/>
        <v>722000</v>
      </c>
      <c r="AJ38" s="7">
        <v>3800000</v>
      </c>
      <c r="AK38" s="16">
        <f t="shared" si="70"/>
        <v>1698000</v>
      </c>
      <c r="AL38" s="16">
        <f t="shared" si="71"/>
        <v>1185000</v>
      </c>
      <c r="AM38" s="16">
        <f t="shared" si="72"/>
        <v>946000</v>
      </c>
      <c r="AN38" s="16">
        <f t="shared" si="73"/>
        <v>816000</v>
      </c>
      <c r="AO38" s="16">
        <f t="shared" si="74"/>
        <v>738000</v>
      </c>
      <c r="AQ38" s="7">
        <v>3800000</v>
      </c>
      <c r="AR38" s="16">
        <f t="shared" ref="AR38:AR101" si="85">AR37-11000</f>
        <v>1745000</v>
      </c>
      <c r="AS38" s="16">
        <f t="shared" ref="AS38:AS101" si="86">AS37-7000</f>
        <v>1217000</v>
      </c>
      <c r="AT38" s="16">
        <f t="shared" ref="AT38:AT101" si="87">AT37-6000</f>
        <v>972000</v>
      </c>
      <c r="AU38" s="16">
        <f t="shared" ref="AU38:AU101" si="88">AU37-5000</f>
        <v>838000</v>
      </c>
      <c r="AV38" s="16">
        <f t="shared" ref="AV38:AV101" si="89">AV37-4000</f>
        <v>757000</v>
      </c>
      <c r="AX38" s="7">
        <v>3900000</v>
      </c>
      <c r="AY38" s="16">
        <f t="shared" si="35"/>
        <v>1915000</v>
      </c>
      <c r="AZ38" s="16">
        <f t="shared" si="36"/>
        <v>1333000</v>
      </c>
      <c r="BA38" s="16">
        <f t="shared" si="37"/>
        <v>1062000</v>
      </c>
      <c r="BB38" s="16">
        <f t="shared" si="38"/>
        <v>915000</v>
      </c>
      <c r="BC38" s="16">
        <f t="shared" si="39"/>
        <v>821000</v>
      </c>
      <c r="BE38" s="7">
        <v>4000000</v>
      </c>
      <c r="BF38" s="16">
        <f t="shared" si="40"/>
        <v>2015000</v>
      </c>
      <c r="BG38" s="16">
        <f t="shared" si="41"/>
        <v>1397000</v>
      </c>
      <c r="BH38" s="16">
        <f t="shared" si="42"/>
        <v>1105000</v>
      </c>
      <c r="BI38" s="16">
        <f t="shared" si="43"/>
        <v>946000</v>
      </c>
      <c r="BJ38" s="16">
        <f t="shared" si="44"/>
        <v>848000</v>
      </c>
      <c r="BL38" s="7">
        <v>4100000</v>
      </c>
      <c r="BM38" s="16">
        <f t="shared" si="45"/>
        <v>2074000</v>
      </c>
      <c r="BN38" s="16">
        <f t="shared" si="46"/>
        <v>1439000</v>
      </c>
      <c r="BO38" s="16">
        <f t="shared" si="47"/>
        <v>1139000</v>
      </c>
      <c r="BP38" s="16">
        <f t="shared" si="48"/>
        <v>974000</v>
      </c>
      <c r="BQ38" s="16">
        <f t="shared" si="49"/>
        <v>874000</v>
      </c>
      <c r="BS38" s="7">
        <v>4300000</v>
      </c>
      <c r="BT38" s="16">
        <f t="shared" si="50"/>
        <v>2362000</v>
      </c>
      <c r="BU38" s="16">
        <f t="shared" si="51"/>
        <v>1638000</v>
      </c>
      <c r="BV38" s="16">
        <f t="shared" si="52"/>
        <v>1296000</v>
      </c>
      <c r="BW38" s="16">
        <f t="shared" si="53"/>
        <v>1110000</v>
      </c>
      <c r="BX38" s="16">
        <f t="shared" si="54"/>
        <v>992000</v>
      </c>
      <c r="BZ38" s="7">
        <v>4600000</v>
      </c>
      <c r="CA38" s="16">
        <v>2848000</v>
      </c>
      <c r="CB38" s="16">
        <v>1989000</v>
      </c>
      <c r="CC38" s="16">
        <v>1581000</v>
      </c>
      <c r="CD38" s="16">
        <v>1348000</v>
      </c>
      <c r="CE38" s="16">
        <v>1191000</v>
      </c>
      <c r="CG38" s="7">
        <v>4800000</v>
      </c>
      <c r="CH38" s="16">
        <v>3133000</v>
      </c>
      <c r="CI38" s="16">
        <v>2188000</v>
      </c>
      <c r="CJ38" s="16">
        <v>1740000</v>
      </c>
      <c r="CK38" s="16">
        <v>1482000</v>
      </c>
      <c r="CL38" s="16">
        <v>1311000</v>
      </c>
      <c r="CN38" s="29">
        <v>4900000</v>
      </c>
      <c r="CO38" s="29">
        <v>3288000</v>
      </c>
      <c r="CP38" s="29">
        <v>2297000</v>
      </c>
      <c r="CQ38" s="29">
        <v>1825000</v>
      </c>
      <c r="CR38" s="29">
        <v>1554000</v>
      </c>
      <c r="CS38" s="29">
        <v>1374000</v>
      </c>
      <c r="CU38" s="29">
        <v>5100000</v>
      </c>
      <c r="CV38" s="46">
        <v>3573000</v>
      </c>
      <c r="CW38" s="46">
        <v>2494000</v>
      </c>
      <c r="CX38" s="46">
        <v>1984000</v>
      </c>
      <c r="CY38" s="46">
        <v>1690000</v>
      </c>
      <c r="CZ38" s="46">
        <v>1495000</v>
      </c>
    </row>
    <row r="39" spans="1:104" ht="15.75" customHeight="1" x14ac:dyDescent="0.25">
      <c r="A39" s="7">
        <v>3800000</v>
      </c>
      <c r="B39" s="16">
        <f t="shared" si="65"/>
        <v>1579000</v>
      </c>
      <c r="C39" s="16">
        <f t="shared" si="66"/>
        <v>1103000</v>
      </c>
      <c r="D39" s="16">
        <f t="shared" si="67"/>
        <v>879000</v>
      </c>
      <c r="E39" s="16">
        <f t="shared" si="68"/>
        <v>760000</v>
      </c>
      <c r="F39" s="16">
        <f t="shared" si="69"/>
        <v>682000</v>
      </c>
      <c r="G39" s="3"/>
      <c r="H39" s="45">
        <v>3800000</v>
      </c>
      <c r="I39" s="16">
        <f t="shared" si="75"/>
        <v>1593000</v>
      </c>
      <c r="J39" s="16">
        <f t="shared" si="76"/>
        <v>1112000</v>
      </c>
      <c r="K39" s="16">
        <f t="shared" si="77"/>
        <v>886000</v>
      </c>
      <c r="L39" s="16">
        <f t="shared" si="78"/>
        <v>766000</v>
      </c>
      <c r="M39" s="16">
        <f t="shared" si="79"/>
        <v>687000</v>
      </c>
      <c r="O39" s="7">
        <v>3900000</v>
      </c>
      <c r="P39" s="16">
        <f t="shared" si="80"/>
        <v>1663000</v>
      </c>
      <c r="Q39" s="16">
        <f t="shared" si="81"/>
        <v>1161000</v>
      </c>
      <c r="R39" s="16">
        <f t="shared" si="82"/>
        <v>922000</v>
      </c>
      <c r="S39" s="16">
        <f t="shared" si="83"/>
        <v>796000</v>
      </c>
      <c r="T39" s="16">
        <f t="shared" si="84"/>
        <v>718000</v>
      </c>
      <c r="V39" s="7">
        <v>3900000</v>
      </c>
      <c r="W39" s="16">
        <f t="shared" si="55"/>
        <v>1659000</v>
      </c>
      <c r="X39" s="16">
        <f t="shared" si="56"/>
        <v>1160000</v>
      </c>
      <c r="Y39" s="16">
        <f t="shared" si="57"/>
        <v>926000</v>
      </c>
      <c r="Z39" s="16">
        <f t="shared" si="58"/>
        <v>799000</v>
      </c>
      <c r="AA39" s="16">
        <f t="shared" si="59"/>
        <v>722000</v>
      </c>
      <c r="AC39" s="7">
        <v>3900000</v>
      </c>
      <c r="AD39" s="16">
        <f t="shared" si="60"/>
        <v>1651000</v>
      </c>
      <c r="AE39" s="16">
        <f t="shared" si="61"/>
        <v>1154000</v>
      </c>
      <c r="AF39" s="16">
        <f t="shared" si="62"/>
        <v>921000</v>
      </c>
      <c r="AG39" s="16">
        <f t="shared" si="63"/>
        <v>794000</v>
      </c>
      <c r="AH39" s="16">
        <f t="shared" si="64"/>
        <v>718000</v>
      </c>
      <c r="AJ39" s="7">
        <v>3900000</v>
      </c>
      <c r="AK39" s="16">
        <f t="shared" si="70"/>
        <v>1687000</v>
      </c>
      <c r="AL39" s="16">
        <f t="shared" si="71"/>
        <v>1178000</v>
      </c>
      <c r="AM39" s="16">
        <f t="shared" si="72"/>
        <v>940000</v>
      </c>
      <c r="AN39" s="16">
        <f t="shared" si="73"/>
        <v>811000</v>
      </c>
      <c r="AO39" s="16">
        <f t="shared" si="74"/>
        <v>734000</v>
      </c>
      <c r="AQ39" s="7">
        <v>3900000</v>
      </c>
      <c r="AR39" s="16">
        <f t="shared" si="85"/>
        <v>1734000</v>
      </c>
      <c r="AS39" s="16">
        <f t="shared" si="86"/>
        <v>1210000</v>
      </c>
      <c r="AT39" s="16">
        <f t="shared" si="87"/>
        <v>966000</v>
      </c>
      <c r="AU39" s="16">
        <f t="shared" si="88"/>
        <v>833000</v>
      </c>
      <c r="AV39" s="16">
        <f t="shared" si="89"/>
        <v>753000</v>
      </c>
      <c r="AX39" s="7">
        <v>4000000</v>
      </c>
      <c r="AY39" s="16">
        <f t="shared" si="35"/>
        <v>1907000</v>
      </c>
      <c r="AZ39" s="16">
        <f t="shared" si="36"/>
        <v>1327000</v>
      </c>
      <c r="BA39" s="16">
        <f t="shared" si="37"/>
        <v>1057000</v>
      </c>
      <c r="BB39" s="16">
        <f t="shared" si="38"/>
        <v>911000</v>
      </c>
      <c r="BC39" s="16">
        <f t="shared" si="39"/>
        <v>818000</v>
      </c>
      <c r="BD39" s="42" t="s">
        <v>34</v>
      </c>
      <c r="BE39" s="7">
        <v>4100000</v>
      </c>
      <c r="BF39" s="16">
        <f t="shared" si="40"/>
        <v>2007000</v>
      </c>
      <c r="BG39" s="16">
        <f t="shared" si="41"/>
        <v>1391000</v>
      </c>
      <c r="BH39" s="16">
        <f t="shared" si="42"/>
        <v>1100000</v>
      </c>
      <c r="BI39" s="16">
        <f t="shared" si="43"/>
        <v>942000</v>
      </c>
      <c r="BJ39" s="16">
        <f t="shared" si="44"/>
        <v>845000</v>
      </c>
      <c r="BL39" s="7">
        <v>4200000</v>
      </c>
      <c r="BM39" s="16">
        <f t="shared" si="45"/>
        <v>2066000</v>
      </c>
      <c r="BN39" s="16">
        <f t="shared" si="46"/>
        <v>1433000</v>
      </c>
      <c r="BO39" s="16">
        <f t="shared" si="47"/>
        <v>1134000</v>
      </c>
      <c r="BP39" s="16">
        <f t="shared" si="48"/>
        <v>970000</v>
      </c>
      <c r="BQ39" s="16">
        <f t="shared" si="49"/>
        <v>871000</v>
      </c>
      <c r="BS39" s="7">
        <v>4400000</v>
      </c>
      <c r="BT39" s="16">
        <f t="shared" si="50"/>
        <v>2354000</v>
      </c>
      <c r="BU39" s="16">
        <f t="shared" si="51"/>
        <v>1632000</v>
      </c>
      <c r="BV39" s="16">
        <f t="shared" si="52"/>
        <v>1291000</v>
      </c>
      <c r="BW39" s="16">
        <f t="shared" si="53"/>
        <v>1106000</v>
      </c>
      <c r="BX39" s="16">
        <f t="shared" si="54"/>
        <v>989000</v>
      </c>
      <c r="BZ39" s="7">
        <v>4700000</v>
      </c>
      <c r="CA39" s="16">
        <v>2838000</v>
      </c>
      <c r="CB39" s="16">
        <v>1982000</v>
      </c>
      <c r="CC39" s="16">
        <v>1575000</v>
      </c>
      <c r="CD39" s="16">
        <v>1343000</v>
      </c>
      <c r="CE39" s="16">
        <v>1187000</v>
      </c>
      <c r="CG39" s="7">
        <v>4900000</v>
      </c>
      <c r="CH39" s="16">
        <v>3123000</v>
      </c>
      <c r="CI39" s="16">
        <v>2181000</v>
      </c>
      <c r="CJ39" s="16">
        <v>1734000</v>
      </c>
      <c r="CK39" s="16">
        <v>1477000</v>
      </c>
      <c r="CL39" s="16">
        <v>1306000</v>
      </c>
      <c r="CN39" s="29">
        <v>5000000</v>
      </c>
      <c r="CO39" s="29">
        <v>3278000</v>
      </c>
      <c r="CP39" s="29">
        <v>2290000</v>
      </c>
      <c r="CQ39" s="29">
        <v>1820000</v>
      </c>
      <c r="CR39" s="29">
        <v>1549000</v>
      </c>
      <c r="CS39" s="29">
        <v>1370000</v>
      </c>
      <c r="CU39" s="29">
        <v>5200000</v>
      </c>
      <c r="CV39" s="46">
        <v>3562000</v>
      </c>
      <c r="CW39" s="46">
        <v>2487000</v>
      </c>
      <c r="CX39" s="46">
        <v>1978000</v>
      </c>
      <c r="CY39" s="46">
        <v>1685000</v>
      </c>
      <c r="CZ39" s="46">
        <v>1490000</v>
      </c>
    </row>
    <row r="40" spans="1:104" ht="15.75" customHeight="1" x14ac:dyDescent="0.25">
      <c r="A40" s="7">
        <v>3900000</v>
      </c>
      <c r="B40" s="16">
        <f t="shared" si="65"/>
        <v>1568000</v>
      </c>
      <c r="C40" s="16">
        <f t="shared" si="66"/>
        <v>1096000</v>
      </c>
      <c r="D40" s="16">
        <f t="shared" si="67"/>
        <v>873000</v>
      </c>
      <c r="E40" s="16">
        <f t="shared" si="68"/>
        <v>755000</v>
      </c>
      <c r="F40" s="16">
        <f t="shared" si="69"/>
        <v>678000</v>
      </c>
      <c r="G40" s="3"/>
      <c r="H40" s="45">
        <v>3900000</v>
      </c>
      <c r="I40" s="16">
        <f t="shared" si="75"/>
        <v>1582000</v>
      </c>
      <c r="J40" s="16">
        <f t="shared" si="76"/>
        <v>1105000</v>
      </c>
      <c r="K40" s="16">
        <f t="shared" si="77"/>
        <v>880000</v>
      </c>
      <c r="L40" s="16">
        <f t="shared" si="78"/>
        <v>761000</v>
      </c>
      <c r="M40" s="16">
        <f t="shared" si="79"/>
        <v>683000</v>
      </c>
      <c r="O40" s="7">
        <v>4000000</v>
      </c>
      <c r="P40" s="16">
        <f t="shared" si="80"/>
        <v>1652000</v>
      </c>
      <c r="Q40" s="16">
        <f t="shared" si="81"/>
        <v>1154000</v>
      </c>
      <c r="R40" s="16">
        <f t="shared" si="82"/>
        <v>916000</v>
      </c>
      <c r="S40" s="16">
        <f t="shared" si="83"/>
        <v>791000</v>
      </c>
      <c r="T40" s="16">
        <f t="shared" si="84"/>
        <v>714000</v>
      </c>
      <c r="V40" s="7">
        <v>4000000</v>
      </c>
      <c r="W40" s="16">
        <f t="shared" si="55"/>
        <v>1648000</v>
      </c>
      <c r="X40" s="16">
        <f t="shared" si="56"/>
        <v>1153000</v>
      </c>
      <c r="Y40" s="16">
        <f t="shared" si="57"/>
        <v>920000</v>
      </c>
      <c r="Z40" s="16">
        <f t="shared" si="58"/>
        <v>794000</v>
      </c>
      <c r="AA40" s="16">
        <f t="shared" si="59"/>
        <v>718000</v>
      </c>
      <c r="AC40" s="7">
        <v>4000000</v>
      </c>
      <c r="AD40" s="16">
        <f t="shared" si="60"/>
        <v>1640000</v>
      </c>
      <c r="AE40" s="16">
        <f t="shared" si="61"/>
        <v>1147000</v>
      </c>
      <c r="AF40" s="16">
        <f t="shared" si="62"/>
        <v>915000</v>
      </c>
      <c r="AG40" s="16">
        <f t="shared" si="63"/>
        <v>789000</v>
      </c>
      <c r="AH40" s="16">
        <f t="shared" si="64"/>
        <v>714000</v>
      </c>
      <c r="AJ40" s="7">
        <v>4000000</v>
      </c>
      <c r="AK40" s="16">
        <f t="shared" si="70"/>
        <v>1676000</v>
      </c>
      <c r="AL40" s="16">
        <f t="shared" si="71"/>
        <v>1171000</v>
      </c>
      <c r="AM40" s="16">
        <f t="shared" si="72"/>
        <v>934000</v>
      </c>
      <c r="AN40" s="16">
        <f t="shared" si="73"/>
        <v>806000</v>
      </c>
      <c r="AO40" s="16">
        <f t="shared" si="74"/>
        <v>730000</v>
      </c>
      <c r="AQ40" s="7">
        <v>4000000</v>
      </c>
      <c r="AR40" s="16">
        <f t="shared" si="85"/>
        <v>1723000</v>
      </c>
      <c r="AS40" s="16">
        <f t="shared" si="86"/>
        <v>1203000</v>
      </c>
      <c r="AT40" s="16">
        <f t="shared" si="87"/>
        <v>960000</v>
      </c>
      <c r="AU40" s="16">
        <f t="shared" si="88"/>
        <v>828000</v>
      </c>
      <c r="AV40" s="16">
        <f t="shared" si="89"/>
        <v>749000</v>
      </c>
      <c r="AX40" s="7">
        <v>4100000</v>
      </c>
      <c r="AY40" s="16">
        <f>AY39-11000</f>
        <v>1896000</v>
      </c>
      <c r="AZ40" s="16">
        <f>AZ39-7000</f>
        <v>1320000</v>
      </c>
      <c r="BA40" s="16">
        <f>BA39-6000</f>
        <v>1051000</v>
      </c>
      <c r="BB40" s="16">
        <f>BB39-5000</f>
        <v>906000</v>
      </c>
      <c r="BC40" s="16">
        <f>BC39-4000</f>
        <v>814000</v>
      </c>
      <c r="BE40" s="7">
        <v>4200000</v>
      </c>
      <c r="BF40" s="16">
        <f t="shared" si="40"/>
        <v>1999000</v>
      </c>
      <c r="BG40" s="16">
        <f t="shared" si="41"/>
        <v>1385000</v>
      </c>
      <c r="BH40" s="16">
        <f t="shared" si="42"/>
        <v>1095000</v>
      </c>
      <c r="BI40" s="16">
        <f t="shared" si="43"/>
        <v>938000</v>
      </c>
      <c r="BJ40" s="16">
        <f t="shared" si="44"/>
        <v>842000</v>
      </c>
      <c r="BL40" s="7">
        <v>4300000</v>
      </c>
      <c r="BM40" s="16">
        <f t="shared" si="45"/>
        <v>2058000</v>
      </c>
      <c r="BN40" s="16">
        <f t="shared" si="46"/>
        <v>1427000</v>
      </c>
      <c r="BO40" s="16">
        <f t="shared" si="47"/>
        <v>1129000</v>
      </c>
      <c r="BP40" s="16">
        <f t="shared" si="48"/>
        <v>966000</v>
      </c>
      <c r="BQ40" s="16">
        <f t="shared" si="49"/>
        <v>868000</v>
      </c>
      <c r="BS40" s="7">
        <v>4500000</v>
      </c>
      <c r="BT40" s="16">
        <f t="shared" si="50"/>
        <v>2346000</v>
      </c>
      <c r="BU40" s="16">
        <f t="shared" si="51"/>
        <v>1626000</v>
      </c>
      <c r="BV40" s="16">
        <f t="shared" si="52"/>
        <v>1286000</v>
      </c>
      <c r="BW40" s="16">
        <f t="shared" si="53"/>
        <v>1102000</v>
      </c>
      <c r="BX40" s="16">
        <f t="shared" si="54"/>
        <v>986000</v>
      </c>
      <c r="BZ40" s="7">
        <v>4800000</v>
      </c>
      <c r="CA40" s="16">
        <v>2827000</v>
      </c>
      <c r="CB40" s="16">
        <v>1975000</v>
      </c>
      <c r="CC40" s="16">
        <v>1569000</v>
      </c>
      <c r="CD40" s="16">
        <v>1338000</v>
      </c>
      <c r="CE40" s="16">
        <v>1183000</v>
      </c>
      <c r="CG40" s="7">
        <v>5000000</v>
      </c>
      <c r="CH40" s="16">
        <v>3112000</v>
      </c>
      <c r="CI40" s="16">
        <v>2173000</v>
      </c>
      <c r="CJ40" s="16">
        <v>1728000</v>
      </c>
      <c r="CK40" s="16">
        <v>1472000</v>
      </c>
      <c r="CL40" s="16">
        <v>1302000</v>
      </c>
      <c r="CN40" s="29">
        <v>5100000</v>
      </c>
      <c r="CO40" s="29">
        <v>3267000</v>
      </c>
      <c r="CP40" s="29">
        <v>2282000</v>
      </c>
      <c r="CQ40" s="29">
        <v>1814000</v>
      </c>
      <c r="CR40" s="29">
        <v>1544000</v>
      </c>
      <c r="CS40" s="29">
        <v>1366000</v>
      </c>
      <c r="CU40" s="29">
        <v>5300000</v>
      </c>
      <c r="CV40" s="46">
        <v>3551000</v>
      </c>
      <c r="CW40" s="46">
        <v>2479000</v>
      </c>
      <c r="CX40" s="46">
        <v>1972000</v>
      </c>
      <c r="CY40" s="46">
        <v>1680000</v>
      </c>
      <c r="CZ40" s="46">
        <v>1486000</v>
      </c>
    </row>
    <row r="41" spans="1:104" ht="15.75" customHeight="1" x14ac:dyDescent="0.25">
      <c r="A41" s="7">
        <v>4000000</v>
      </c>
      <c r="B41" s="16">
        <f t="shared" si="65"/>
        <v>1557000</v>
      </c>
      <c r="C41" s="16">
        <f t="shared" si="66"/>
        <v>1089000</v>
      </c>
      <c r="D41" s="16">
        <f t="shared" si="67"/>
        <v>867000</v>
      </c>
      <c r="E41" s="16">
        <f t="shared" si="68"/>
        <v>750000</v>
      </c>
      <c r="F41" s="16">
        <f t="shared" si="69"/>
        <v>674000</v>
      </c>
      <c r="G41" s="3"/>
      <c r="H41" s="45">
        <v>4000000</v>
      </c>
      <c r="I41" s="16">
        <f t="shared" si="75"/>
        <v>1571000</v>
      </c>
      <c r="J41" s="16">
        <f t="shared" si="76"/>
        <v>1098000</v>
      </c>
      <c r="K41" s="16">
        <f t="shared" si="77"/>
        <v>874000</v>
      </c>
      <c r="L41" s="16">
        <f t="shared" si="78"/>
        <v>756000</v>
      </c>
      <c r="M41" s="16">
        <f t="shared" si="79"/>
        <v>679000</v>
      </c>
      <c r="O41" s="7">
        <v>4100000</v>
      </c>
      <c r="P41" s="16">
        <f t="shared" si="80"/>
        <v>1641000</v>
      </c>
      <c r="Q41" s="16">
        <f t="shared" si="81"/>
        <v>1147000</v>
      </c>
      <c r="R41" s="16">
        <f t="shared" si="82"/>
        <v>910000</v>
      </c>
      <c r="S41" s="16">
        <f t="shared" si="83"/>
        <v>786000</v>
      </c>
      <c r="T41" s="16">
        <f t="shared" si="84"/>
        <v>710000</v>
      </c>
      <c r="V41" s="7">
        <v>4100000</v>
      </c>
      <c r="W41" s="16">
        <f t="shared" si="55"/>
        <v>1637000</v>
      </c>
      <c r="X41" s="16">
        <f t="shared" si="56"/>
        <v>1146000</v>
      </c>
      <c r="Y41" s="16">
        <f t="shared" si="57"/>
        <v>914000</v>
      </c>
      <c r="Z41" s="16">
        <f t="shared" si="58"/>
        <v>789000</v>
      </c>
      <c r="AA41" s="16">
        <f t="shared" si="59"/>
        <v>714000</v>
      </c>
      <c r="AC41" s="7">
        <v>4100000</v>
      </c>
      <c r="AD41" s="16">
        <f t="shared" si="60"/>
        <v>1629000</v>
      </c>
      <c r="AE41" s="16">
        <f t="shared" si="61"/>
        <v>1140000</v>
      </c>
      <c r="AF41" s="16">
        <f t="shared" si="62"/>
        <v>909000</v>
      </c>
      <c r="AG41" s="16">
        <f t="shared" si="63"/>
        <v>784000</v>
      </c>
      <c r="AH41" s="16">
        <f t="shared" si="64"/>
        <v>710000</v>
      </c>
      <c r="AJ41" s="7">
        <v>4100000</v>
      </c>
      <c r="AK41" s="16">
        <f t="shared" si="70"/>
        <v>1665000</v>
      </c>
      <c r="AL41" s="16">
        <f t="shared" si="71"/>
        <v>1164000</v>
      </c>
      <c r="AM41" s="16">
        <f t="shared" si="72"/>
        <v>928000</v>
      </c>
      <c r="AN41" s="16">
        <f t="shared" si="73"/>
        <v>801000</v>
      </c>
      <c r="AO41" s="16">
        <f t="shared" si="74"/>
        <v>726000</v>
      </c>
      <c r="AQ41" s="7">
        <v>4100000</v>
      </c>
      <c r="AR41" s="16">
        <f t="shared" si="85"/>
        <v>1712000</v>
      </c>
      <c r="AS41" s="16">
        <f t="shared" si="86"/>
        <v>1196000</v>
      </c>
      <c r="AT41" s="16">
        <f t="shared" si="87"/>
        <v>954000</v>
      </c>
      <c r="AU41" s="16">
        <f t="shared" si="88"/>
        <v>823000</v>
      </c>
      <c r="AV41" s="16">
        <f t="shared" si="89"/>
        <v>745000</v>
      </c>
      <c r="AX41" s="7">
        <v>4200000</v>
      </c>
      <c r="AY41" s="16">
        <f t="shared" ref="AY41:AY104" si="90">AY40-11000</f>
        <v>1885000</v>
      </c>
      <c r="AZ41" s="16">
        <f t="shared" ref="AZ41:AZ104" si="91">AZ40-7000</f>
        <v>1313000</v>
      </c>
      <c r="BA41" s="16">
        <f t="shared" ref="BA41:BA104" si="92">BA40-6000</f>
        <v>1045000</v>
      </c>
      <c r="BB41" s="16">
        <f t="shared" ref="BB41:BB104" si="93">BB40-5000</f>
        <v>901000</v>
      </c>
      <c r="BC41" s="16">
        <f t="shared" ref="BC41:BC104" si="94">BC40-4000</f>
        <v>810000</v>
      </c>
      <c r="BE41" s="7">
        <v>4300000</v>
      </c>
      <c r="BF41" s="16">
        <f t="shared" si="40"/>
        <v>1991000</v>
      </c>
      <c r="BG41" s="16">
        <f t="shared" si="41"/>
        <v>1379000</v>
      </c>
      <c r="BH41" s="16">
        <f t="shared" si="42"/>
        <v>1090000</v>
      </c>
      <c r="BI41" s="16">
        <f t="shared" si="43"/>
        <v>934000</v>
      </c>
      <c r="BJ41" s="16">
        <f t="shared" si="44"/>
        <v>839000</v>
      </c>
      <c r="BK41" s="42" t="s">
        <v>34</v>
      </c>
      <c r="BL41" s="7">
        <v>4400000</v>
      </c>
      <c r="BM41" s="16">
        <f t="shared" si="45"/>
        <v>2050000</v>
      </c>
      <c r="BN41" s="16">
        <f t="shared" si="46"/>
        <v>1421000</v>
      </c>
      <c r="BO41" s="16">
        <f t="shared" si="47"/>
        <v>1124000</v>
      </c>
      <c r="BP41" s="16">
        <f t="shared" si="48"/>
        <v>962000</v>
      </c>
      <c r="BQ41" s="16">
        <f t="shared" si="49"/>
        <v>865000</v>
      </c>
      <c r="BR41" s="42" t="s">
        <v>34</v>
      </c>
      <c r="BS41" s="7">
        <v>4600000</v>
      </c>
      <c r="BT41" s="16">
        <f t="shared" si="50"/>
        <v>2338000</v>
      </c>
      <c r="BU41" s="16">
        <f t="shared" si="51"/>
        <v>1620000</v>
      </c>
      <c r="BV41" s="16">
        <f t="shared" si="52"/>
        <v>1281000</v>
      </c>
      <c r="BW41" s="16">
        <f t="shared" si="53"/>
        <v>1098000</v>
      </c>
      <c r="BX41" s="16">
        <f t="shared" si="54"/>
        <v>983000</v>
      </c>
      <c r="BZ41" s="7">
        <v>4900000</v>
      </c>
      <c r="CA41" s="16">
        <v>2816000</v>
      </c>
      <c r="CB41" s="16">
        <v>1967000</v>
      </c>
      <c r="CC41" s="16">
        <v>1564000</v>
      </c>
      <c r="CD41" s="16">
        <v>1334000</v>
      </c>
      <c r="CE41" s="16">
        <v>1179000</v>
      </c>
      <c r="CG41" s="7">
        <v>5100000</v>
      </c>
      <c r="CH41" s="16">
        <v>3102000</v>
      </c>
      <c r="CI41" s="16">
        <v>2166000</v>
      </c>
      <c r="CJ41" s="16">
        <v>1723000</v>
      </c>
      <c r="CK41" s="16">
        <v>1468000</v>
      </c>
      <c r="CL41" s="16">
        <v>1298000</v>
      </c>
      <c r="CN41" s="29">
        <v>5200000</v>
      </c>
      <c r="CO41" s="29">
        <v>3256000</v>
      </c>
      <c r="CP41" s="29">
        <v>2275000</v>
      </c>
      <c r="CQ41" s="29">
        <v>1808000</v>
      </c>
      <c r="CR41" s="29">
        <v>1539000</v>
      </c>
      <c r="CS41" s="29">
        <v>1361000</v>
      </c>
      <c r="CU41" s="29">
        <v>5400000</v>
      </c>
      <c r="CV41" s="46">
        <v>3541000</v>
      </c>
      <c r="CW41" s="46">
        <v>2472000</v>
      </c>
      <c r="CX41" s="46">
        <v>1966000</v>
      </c>
      <c r="CY41" s="46">
        <v>1675000</v>
      </c>
      <c r="CZ41" s="46">
        <v>1482000</v>
      </c>
    </row>
    <row r="42" spans="1:104" ht="15.75" customHeight="1" x14ac:dyDescent="0.25">
      <c r="A42" s="7">
        <v>4100000</v>
      </c>
      <c r="B42" s="16">
        <f t="shared" si="65"/>
        <v>1546000</v>
      </c>
      <c r="C42" s="16">
        <f t="shared" si="66"/>
        <v>1082000</v>
      </c>
      <c r="D42" s="16">
        <f t="shared" si="67"/>
        <v>861000</v>
      </c>
      <c r="E42" s="16">
        <f t="shared" si="68"/>
        <v>745000</v>
      </c>
      <c r="F42" s="16">
        <f t="shared" si="69"/>
        <v>670000</v>
      </c>
      <c r="G42" s="3"/>
      <c r="H42" s="45">
        <v>4100000</v>
      </c>
      <c r="I42" s="16">
        <f t="shared" si="75"/>
        <v>1560000</v>
      </c>
      <c r="J42" s="16">
        <f t="shared" si="76"/>
        <v>1091000</v>
      </c>
      <c r="K42" s="16">
        <f t="shared" si="77"/>
        <v>868000</v>
      </c>
      <c r="L42" s="16">
        <f t="shared" si="78"/>
        <v>751000</v>
      </c>
      <c r="M42" s="16">
        <f t="shared" si="79"/>
        <v>675000</v>
      </c>
      <c r="O42" s="7">
        <v>4200000</v>
      </c>
      <c r="P42" s="16">
        <f t="shared" si="80"/>
        <v>1630000</v>
      </c>
      <c r="Q42" s="16">
        <f t="shared" si="81"/>
        <v>1140000</v>
      </c>
      <c r="R42" s="16">
        <f t="shared" si="82"/>
        <v>904000</v>
      </c>
      <c r="S42" s="16">
        <f t="shared" si="83"/>
        <v>781000</v>
      </c>
      <c r="T42" s="16">
        <f t="shared" si="84"/>
        <v>706000</v>
      </c>
      <c r="U42" s="25"/>
      <c r="V42" s="7">
        <v>4200000</v>
      </c>
      <c r="W42" s="16">
        <f t="shared" si="55"/>
        <v>1626000</v>
      </c>
      <c r="X42" s="16">
        <f t="shared" si="56"/>
        <v>1139000</v>
      </c>
      <c r="Y42" s="16">
        <f t="shared" si="57"/>
        <v>908000</v>
      </c>
      <c r="Z42" s="16">
        <f t="shared" si="58"/>
        <v>784000</v>
      </c>
      <c r="AA42" s="16">
        <f t="shared" si="59"/>
        <v>710000</v>
      </c>
      <c r="AB42" s="25"/>
      <c r="AC42" s="7">
        <v>4200000</v>
      </c>
      <c r="AD42" s="16">
        <f t="shared" si="60"/>
        <v>1618000</v>
      </c>
      <c r="AE42" s="16">
        <f t="shared" si="61"/>
        <v>1133000</v>
      </c>
      <c r="AF42" s="16">
        <f t="shared" si="62"/>
        <v>903000</v>
      </c>
      <c r="AG42" s="16">
        <f t="shared" si="63"/>
        <v>779000</v>
      </c>
      <c r="AH42" s="16">
        <f t="shared" si="64"/>
        <v>706000</v>
      </c>
      <c r="AJ42" s="7">
        <v>4200000</v>
      </c>
      <c r="AK42" s="16">
        <f t="shared" si="70"/>
        <v>1654000</v>
      </c>
      <c r="AL42" s="16">
        <f t="shared" si="71"/>
        <v>1157000</v>
      </c>
      <c r="AM42" s="16">
        <f t="shared" si="72"/>
        <v>922000</v>
      </c>
      <c r="AN42" s="16">
        <f t="shared" si="73"/>
        <v>796000</v>
      </c>
      <c r="AO42" s="16">
        <f t="shared" si="74"/>
        <v>722000</v>
      </c>
      <c r="AQ42" s="7">
        <v>4200000</v>
      </c>
      <c r="AR42" s="16">
        <f t="shared" si="85"/>
        <v>1701000</v>
      </c>
      <c r="AS42" s="16">
        <f t="shared" si="86"/>
        <v>1189000</v>
      </c>
      <c r="AT42" s="16">
        <f t="shared" si="87"/>
        <v>948000</v>
      </c>
      <c r="AU42" s="16">
        <f t="shared" si="88"/>
        <v>818000</v>
      </c>
      <c r="AV42" s="16">
        <f t="shared" si="89"/>
        <v>741000</v>
      </c>
      <c r="AX42" s="7">
        <v>4300000</v>
      </c>
      <c r="AY42" s="16">
        <f t="shared" si="90"/>
        <v>1874000</v>
      </c>
      <c r="AZ42" s="16">
        <f t="shared" si="91"/>
        <v>1306000</v>
      </c>
      <c r="BA42" s="16">
        <f t="shared" si="92"/>
        <v>1039000</v>
      </c>
      <c r="BB42" s="16">
        <f t="shared" si="93"/>
        <v>896000</v>
      </c>
      <c r="BC42" s="16">
        <f t="shared" si="94"/>
        <v>806000</v>
      </c>
      <c r="BE42" s="7">
        <v>4400000</v>
      </c>
      <c r="BF42" s="16">
        <f>BF41-11000</f>
        <v>1980000</v>
      </c>
      <c r="BG42" s="16">
        <f>BG41-7000</f>
        <v>1372000</v>
      </c>
      <c r="BH42" s="16">
        <f>BH41-6000</f>
        <v>1084000</v>
      </c>
      <c r="BI42" s="16">
        <f>BI41-5000</f>
        <v>929000</v>
      </c>
      <c r="BJ42" s="16">
        <f>BJ41-4000</f>
        <v>835000</v>
      </c>
      <c r="BL42" s="7">
        <v>4500000</v>
      </c>
      <c r="BM42" s="16">
        <f t="shared" ref="BM42:BM105" si="95">BM41-11000</f>
        <v>2039000</v>
      </c>
      <c r="BN42" s="16">
        <f t="shared" ref="BN42:BN105" si="96">BN41-7000</f>
        <v>1414000</v>
      </c>
      <c r="BO42" s="16">
        <f t="shared" ref="BO42:BO105" si="97">BO41-6000</f>
        <v>1118000</v>
      </c>
      <c r="BP42" s="16">
        <f t="shared" ref="BP42:BP105" si="98">BP41-5000</f>
        <v>957000</v>
      </c>
      <c r="BQ42" s="16">
        <f t="shared" ref="BQ42:BQ105" si="99">BQ41-4000</f>
        <v>861000</v>
      </c>
      <c r="BS42" s="7">
        <v>4700000</v>
      </c>
      <c r="BT42" s="16">
        <f t="shared" si="50"/>
        <v>2330000</v>
      </c>
      <c r="BU42" s="16">
        <f t="shared" si="51"/>
        <v>1614000</v>
      </c>
      <c r="BV42" s="16">
        <f t="shared" si="52"/>
        <v>1276000</v>
      </c>
      <c r="BW42" s="16">
        <f t="shared" si="53"/>
        <v>1094000</v>
      </c>
      <c r="BX42" s="16">
        <f t="shared" si="54"/>
        <v>980000</v>
      </c>
      <c r="BZ42" s="7">
        <v>5000000</v>
      </c>
      <c r="CA42" s="16">
        <v>2806000</v>
      </c>
      <c r="CB42" s="16">
        <v>1960000</v>
      </c>
      <c r="CC42" s="16">
        <v>1558000</v>
      </c>
      <c r="CD42" s="16">
        <v>1329000</v>
      </c>
      <c r="CE42" s="16">
        <v>1174000</v>
      </c>
      <c r="CG42" s="7">
        <v>5200000</v>
      </c>
      <c r="CH42" s="16">
        <v>3091000</v>
      </c>
      <c r="CI42" s="16">
        <v>2159000</v>
      </c>
      <c r="CJ42" s="16">
        <v>1717000</v>
      </c>
      <c r="CK42" s="16">
        <v>1463000</v>
      </c>
      <c r="CL42" s="16">
        <v>1294000</v>
      </c>
      <c r="CN42" s="29">
        <v>5300000</v>
      </c>
      <c r="CO42" s="29">
        <v>3246000</v>
      </c>
      <c r="CP42" s="29">
        <v>2268000</v>
      </c>
      <c r="CQ42" s="29">
        <v>1802000</v>
      </c>
      <c r="CR42" s="29">
        <v>1535000</v>
      </c>
      <c r="CS42" s="29">
        <v>1357000</v>
      </c>
      <c r="CU42" s="29">
        <v>5500000</v>
      </c>
      <c r="CV42" s="46">
        <v>3530000</v>
      </c>
      <c r="CW42" s="46">
        <v>2465000</v>
      </c>
      <c r="CX42" s="46">
        <v>1961000</v>
      </c>
      <c r="CY42" s="46">
        <v>1671000</v>
      </c>
      <c r="CZ42" s="46">
        <v>1478000</v>
      </c>
    </row>
    <row r="43" spans="1:104" ht="15.75" customHeight="1" x14ac:dyDescent="0.25">
      <c r="A43" s="7">
        <v>4200000</v>
      </c>
      <c r="B43" s="16">
        <f t="shared" si="65"/>
        <v>1535000</v>
      </c>
      <c r="C43" s="16">
        <f t="shared" si="66"/>
        <v>1075000</v>
      </c>
      <c r="D43" s="16">
        <f t="shared" si="67"/>
        <v>855000</v>
      </c>
      <c r="E43" s="16">
        <f t="shared" si="68"/>
        <v>740000</v>
      </c>
      <c r="F43" s="16">
        <f t="shared" si="69"/>
        <v>666000</v>
      </c>
      <c r="G43" s="3"/>
      <c r="H43" s="45">
        <v>4200000</v>
      </c>
      <c r="I43" s="16">
        <f t="shared" si="75"/>
        <v>1549000</v>
      </c>
      <c r="J43" s="16">
        <f t="shared" si="76"/>
        <v>1084000</v>
      </c>
      <c r="K43" s="16">
        <f t="shared" si="77"/>
        <v>862000</v>
      </c>
      <c r="L43" s="16">
        <f t="shared" si="78"/>
        <v>746000</v>
      </c>
      <c r="M43" s="16">
        <f t="shared" si="79"/>
        <v>671000</v>
      </c>
      <c r="O43" s="7">
        <v>4300000</v>
      </c>
      <c r="P43" s="16">
        <f t="shared" si="80"/>
        <v>1619000</v>
      </c>
      <c r="Q43" s="16">
        <f t="shared" si="81"/>
        <v>1133000</v>
      </c>
      <c r="R43" s="16">
        <f t="shared" si="82"/>
        <v>898000</v>
      </c>
      <c r="S43" s="16">
        <f t="shared" si="83"/>
        <v>776000</v>
      </c>
      <c r="T43" s="16">
        <f t="shared" si="84"/>
        <v>702000</v>
      </c>
      <c r="V43" s="7">
        <v>4300000</v>
      </c>
      <c r="W43" s="16">
        <f t="shared" si="55"/>
        <v>1615000</v>
      </c>
      <c r="X43" s="16">
        <f t="shared" si="56"/>
        <v>1132000</v>
      </c>
      <c r="Y43" s="16">
        <f t="shared" si="57"/>
        <v>902000</v>
      </c>
      <c r="Z43" s="16">
        <f t="shared" si="58"/>
        <v>779000</v>
      </c>
      <c r="AA43" s="16">
        <f t="shared" si="59"/>
        <v>706000</v>
      </c>
      <c r="AC43" s="7">
        <v>4300000</v>
      </c>
      <c r="AD43" s="16">
        <f t="shared" si="60"/>
        <v>1607000</v>
      </c>
      <c r="AE43" s="16">
        <f t="shared" si="61"/>
        <v>1126000</v>
      </c>
      <c r="AF43" s="16">
        <f t="shared" si="62"/>
        <v>897000</v>
      </c>
      <c r="AG43" s="16">
        <f t="shared" si="63"/>
        <v>774000</v>
      </c>
      <c r="AH43" s="16">
        <f t="shared" si="64"/>
        <v>702000</v>
      </c>
      <c r="AJ43" s="7">
        <v>4300000</v>
      </c>
      <c r="AK43" s="16">
        <f t="shared" si="70"/>
        <v>1643000</v>
      </c>
      <c r="AL43" s="16">
        <f t="shared" si="71"/>
        <v>1150000</v>
      </c>
      <c r="AM43" s="16">
        <f t="shared" si="72"/>
        <v>916000</v>
      </c>
      <c r="AN43" s="16">
        <f t="shared" si="73"/>
        <v>791000</v>
      </c>
      <c r="AO43" s="16">
        <f t="shared" si="74"/>
        <v>718000</v>
      </c>
      <c r="AQ43" s="7">
        <v>4300000</v>
      </c>
      <c r="AR43" s="16">
        <f t="shared" si="85"/>
        <v>1690000</v>
      </c>
      <c r="AS43" s="16">
        <f t="shared" si="86"/>
        <v>1182000</v>
      </c>
      <c r="AT43" s="16">
        <f t="shared" si="87"/>
        <v>942000</v>
      </c>
      <c r="AU43" s="16">
        <f t="shared" si="88"/>
        <v>813000</v>
      </c>
      <c r="AV43" s="16">
        <f t="shared" si="89"/>
        <v>737000</v>
      </c>
      <c r="AX43" s="7">
        <v>4400000</v>
      </c>
      <c r="AY43" s="16">
        <f t="shared" si="90"/>
        <v>1863000</v>
      </c>
      <c r="AZ43" s="16">
        <f t="shared" si="91"/>
        <v>1299000</v>
      </c>
      <c r="BA43" s="16">
        <f t="shared" si="92"/>
        <v>1033000</v>
      </c>
      <c r="BB43" s="16">
        <f t="shared" si="93"/>
        <v>891000</v>
      </c>
      <c r="BC43" s="16">
        <f t="shared" si="94"/>
        <v>802000</v>
      </c>
      <c r="BE43" s="7">
        <v>4500000</v>
      </c>
      <c r="BF43" s="16">
        <f t="shared" ref="BF43:BF106" si="100">BF42-11000</f>
        <v>1969000</v>
      </c>
      <c r="BG43" s="16">
        <f t="shared" ref="BG43:BG106" si="101">BG42-7000</f>
        <v>1365000</v>
      </c>
      <c r="BH43" s="16">
        <f t="shared" ref="BH43:BH106" si="102">BH42-6000</f>
        <v>1078000</v>
      </c>
      <c r="BI43" s="16">
        <f t="shared" ref="BI43:BI106" si="103">BI42-5000</f>
        <v>924000</v>
      </c>
      <c r="BJ43" s="16">
        <f t="shared" ref="BJ43:BJ106" si="104">BJ42-4000</f>
        <v>831000</v>
      </c>
      <c r="BL43" s="7">
        <v>4600000</v>
      </c>
      <c r="BM43" s="16">
        <f t="shared" si="95"/>
        <v>2028000</v>
      </c>
      <c r="BN43" s="16">
        <f t="shared" si="96"/>
        <v>1407000</v>
      </c>
      <c r="BO43" s="16">
        <f t="shared" si="97"/>
        <v>1112000</v>
      </c>
      <c r="BP43" s="16">
        <f t="shared" si="98"/>
        <v>952000</v>
      </c>
      <c r="BQ43" s="16">
        <f t="shared" si="99"/>
        <v>857000</v>
      </c>
      <c r="BS43" s="7">
        <v>4800000</v>
      </c>
      <c r="BT43" s="16">
        <f t="shared" si="50"/>
        <v>2322000</v>
      </c>
      <c r="BU43" s="16">
        <f t="shared" si="51"/>
        <v>1608000</v>
      </c>
      <c r="BV43" s="16">
        <f t="shared" si="52"/>
        <v>1271000</v>
      </c>
      <c r="BW43" s="16">
        <f t="shared" si="53"/>
        <v>1090000</v>
      </c>
      <c r="BX43" s="16">
        <f t="shared" si="54"/>
        <v>977000</v>
      </c>
      <c r="BZ43" s="7">
        <v>5100000</v>
      </c>
      <c r="CA43" s="16">
        <v>2795000</v>
      </c>
      <c r="CB43" s="16">
        <v>1953000</v>
      </c>
      <c r="CC43" s="16">
        <v>1552000</v>
      </c>
      <c r="CD43" s="16">
        <v>1324000</v>
      </c>
      <c r="CE43" s="16">
        <v>1170000</v>
      </c>
      <c r="CG43" s="7">
        <v>5300000</v>
      </c>
      <c r="CH43" s="16">
        <v>3080000</v>
      </c>
      <c r="CI43" s="16">
        <v>2151000</v>
      </c>
      <c r="CJ43" s="16">
        <v>1711000</v>
      </c>
      <c r="CK43" s="16">
        <v>1458000</v>
      </c>
      <c r="CL43" s="16">
        <v>1289000</v>
      </c>
      <c r="CN43" s="29">
        <v>5400000</v>
      </c>
      <c r="CO43" s="29">
        <v>3235000</v>
      </c>
      <c r="CP43" s="29">
        <v>2260000</v>
      </c>
      <c r="CQ43" s="29">
        <v>1797000</v>
      </c>
      <c r="CR43" s="29">
        <v>1530000</v>
      </c>
      <c r="CS43" s="29">
        <v>1353000</v>
      </c>
      <c r="CU43" s="29">
        <v>5600000</v>
      </c>
      <c r="CV43" s="46">
        <v>3520000</v>
      </c>
      <c r="CW43" s="46">
        <v>2457000</v>
      </c>
      <c r="CX43" s="46">
        <v>1955000</v>
      </c>
      <c r="CY43" s="46">
        <v>1666000</v>
      </c>
      <c r="CZ43" s="46">
        <v>1473000</v>
      </c>
    </row>
    <row r="44" spans="1:104" ht="15.75" customHeight="1" x14ac:dyDescent="0.25">
      <c r="A44" s="7">
        <v>4300000</v>
      </c>
      <c r="B44" s="16">
        <f t="shared" si="65"/>
        <v>1524000</v>
      </c>
      <c r="C44" s="16">
        <f t="shared" si="66"/>
        <v>1068000</v>
      </c>
      <c r="D44" s="16">
        <f t="shared" si="67"/>
        <v>849000</v>
      </c>
      <c r="E44" s="16">
        <f t="shared" si="68"/>
        <v>735000</v>
      </c>
      <c r="F44" s="16">
        <f t="shared" si="69"/>
        <v>662000</v>
      </c>
      <c r="G44" s="3"/>
      <c r="H44" s="45">
        <v>4300000</v>
      </c>
      <c r="I44" s="16">
        <f t="shared" si="75"/>
        <v>1538000</v>
      </c>
      <c r="J44" s="16">
        <f t="shared" si="76"/>
        <v>1077000</v>
      </c>
      <c r="K44" s="16">
        <f t="shared" si="77"/>
        <v>856000</v>
      </c>
      <c r="L44" s="16">
        <f t="shared" si="78"/>
        <v>741000</v>
      </c>
      <c r="M44" s="16">
        <f t="shared" si="79"/>
        <v>667000</v>
      </c>
      <c r="O44" s="7">
        <v>4400000</v>
      </c>
      <c r="P44" s="16">
        <f t="shared" si="80"/>
        <v>1608000</v>
      </c>
      <c r="Q44" s="16">
        <f t="shared" si="81"/>
        <v>1126000</v>
      </c>
      <c r="R44" s="16">
        <f t="shared" si="82"/>
        <v>892000</v>
      </c>
      <c r="S44" s="16">
        <f t="shared" si="83"/>
        <v>771000</v>
      </c>
      <c r="T44" s="16">
        <f t="shared" si="84"/>
        <v>698000</v>
      </c>
      <c r="V44" s="7">
        <v>4400000</v>
      </c>
      <c r="W44" s="16">
        <f t="shared" si="55"/>
        <v>1604000</v>
      </c>
      <c r="X44" s="16">
        <f t="shared" si="56"/>
        <v>1125000</v>
      </c>
      <c r="Y44" s="16">
        <f t="shared" si="57"/>
        <v>896000</v>
      </c>
      <c r="Z44" s="16">
        <f t="shared" si="58"/>
        <v>774000</v>
      </c>
      <c r="AA44" s="16">
        <f t="shared" si="59"/>
        <v>702000</v>
      </c>
      <c r="AC44" s="7">
        <v>4400000</v>
      </c>
      <c r="AD44" s="16">
        <f t="shared" si="60"/>
        <v>1596000</v>
      </c>
      <c r="AE44" s="16">
        <f t="shared" si="61"/>
        <v>1119000</v>
      </c>
      <c r="AF44" s="16">
        <f t="shared" si="62"/>
        <v>891000</v>
      </c>
      <c r="AG44" s="16">
        <f t="shared" si="63"/>
        <v>769000</v>
      </c>
      <c r="AH44" s="16">
        <f t="shared" si="64"/>
        <v>698000</v>
      </c>
      <c r="AJ44" s="7">
        <v>4400000</v>
      </c>
      <c r="AK44" s="16">
        <f t="shared" si="70"/>
        <v>1632000</v>
      </c>
      <c r="AL44" s="16">
        <f t="shared" si="71"/>
        <v>1143000</v>
      </c>
      <c r="AM44" s="16">
        <f t="shared" si="72"/>
        <v>910000</v>
      </c>
      <c r="AN44" s="16">
        <f t="shared" si="73"/>
        <v>786000</v>
      </c>
      <c r="AO44" s="16">
        <f t="shared" si="74"/>
        <v>714000</v>
      </c>
      <c r="AQ44" s="7">
        <v>4400000</v>
      </c>
      <c r="AR44" s="16">
        <f t="shared" si="85"/>
        <v>1679000</v>
      </c>
      <c r="AS44" s="16">
        <f t="shared" si="86"/>
        <v>1175000</v>
      </c>
      <c r="AT44" s="16">
        <f t="shared" si="87"/>
        <v>936000</v>
      </c>
      <c r="AU44" s="16">
        <f t="shared" si="88"/>
        <v>808000</v>
      </c>
      <c r="AV44" s="16">
        <f t="shared" si="89"/>
        <v>733000</v>
      </c>
      <c r="AX44" s="7">
        <v>4500000</v>
      </c>
      <c r="AY44" s="16">
        <f t="shared" si="90"/>
        <v>1852000</v>
      </c>
      <c r="AZ44" s="16">
        <f t="shared" si="91"/>
        <v>1292000</v>
      </c>
      <c r="BA44" s="16">
        <f t="shared" si="92"/>
        <v>1027000</v>
      </c>
      <c r="BB44" s="16">
        <f t="shared" si="93"/>
        <v>886000</v>
      </c>
      <c r="BC44" s="16">
        <f t="shared" si="94"/>
        <v>798000</v>
      </c>
      <c r="BE44" s="7">
        <v>4600000</v>
      </c>
      <c r="BF44" s="16">
        <f t="shared" si="100"/>
        <v>1958000</v>
      </c>
      <c r="BG44" s="16">
        <f t="shared" si="101"/>
        <v>1358000</v>
      </c>
      <c r="BH44" s="16">
        <f t="shared" si="102"/>
        <v>1072000</v>
      </c>
      <c r="BI44" s="16">
        <f t="shared" si="103"/>
        <v>919000</v>
      </c>
      <c r="BJ44" s="16">
        <f t="shared" si="104"/>
        <v>827000</v>
      </c>
      <c r="BL44" s="7">
        <v>4700000</v>
      </c>
      <c r="BM44" s="16">
        <f t="shared" si="95"/>
        <v>2017000</v>
      </c>
      <c r="BN44" s="16">
        <f t="shared" si="96"/>
        <v>1400000</v>
      </c>
      <c r="BO44" s="16">
        <f t="shared" si="97"/>
        <v>1106000</v>
      </c>
      <c r="BP44" s="16">
        <f t="shared" si="98"/>
        <v>947000</v>
      </c>
      <c r="BQ44" s="16">
        <f t="shared" si="99"/>
        <v>853000</v>
      </c>
      <c r="BS44" s="7">
        <v>4900000</v>
      </c>
      <c r="BT44" s="16">
        <f t="shared" si="50"/>
        <v>2314000</v>
      </c>
      <c r="BU44" s="16">
        <f t="shared" si="51"/>
        <v>1602000</v>
      </c>
      <c r="BV44" s="16">
        <f t="shared" si="52"/>
        <v>1266000</v>
      </c>
      <c r="BW44" s="16">
        <f t="shared" si="53"/>
        <v>1086000</v>
      </c>
      <c r="BX44" s="16">
        <f t="shared" si="54"/>
        <v>974000</v>
      </c>
      <c r="BZ44" s="7">
        <v>5200000</v>
      </c>
      <c r="CA44" s="16">
        <v>2785000</v>
      </c>
      <c r="CB44" s="16">
        <v>1945000</v>
      </c>
      <c r="CC44" s="16">
        <v>1546000</v>
      </c>
      <c r="CD44" s="16">
        <v>1319000</v>
      </c>
      <c r="CE44" s="16">
        <v>1166000</v>
      </c>
      <c r="CG44" s="7">
        <v>5400000</v>
      </c>
      <c r="CH44" s="16">
        <v>3070000</v>
      </c>
      <c r="CI44" s="16">
        <v>2144000</v>
      </c>
      <c r="CJ44" s="16">
        <v>1705000</v>
      </c>
      <c r="CK44" s="16">
        <v>1453000</v>
      </c>
      <c r="CL44" s="16">
        <v>1285000</v>
      </c>
      <c r="CN44" s="29">
        <v>5500000</v>
      </c>
      <c r="CO44" s="29">
        <v>3225000</v>
      </c>
      <c r="CP44" s="29">
        <v>2253000</v>
      </c>
      <c r="CQ44" s="29">
        <v>1791000</v>
      </c>
      <c r="CR44" s="29">
        <v>1525000</v>
      </c>
      <c r="CS44" s="29">
        <v>1349000</v>
      </c>
      <c r="CU44" s="29">
        <v>5700000</v>
      </c>
      <c r="CV44" s="46">
        <v>3509000</v>
      </c>
      <c r="CW44" s="46">
        <v>2450000</v>
      </c>
      <c r="CX44" s="46">
        <v>1949000</v>
      </c>
      <c r="CY44" s="46">
        <v>1661000</v>
      </c>
      <c r="CZ44" s="46">
        <v>1469000</v>
      </c>
    </row>
    <row r="45" spans="1:104" ht="15.75" customHeight="1" x14ac:dyDescent="0.25">
      <c r="A45" s="7">
        <v>4400000</v>
      </c>
      <c r="B45" s="16">
        <f t="shared" si="65"/>
        <v>1513000</v>
      </c>
      <c r="C45" s="16">
        <f t="shared" si="66"/>
        <v>1061000</v>
      </c>
      <c r="D45" s="16">
        <f t="shared" si="67"/>
        <v>843000</v>
      </c>
      <c r="E45" s="16">
        <f t="shared" si="68"/>
        <v>730000</v>
      </c>
      <c r="F45" s="16">
        <f t="shared" si="69"/>
        <v>658000</v>
      </c>
      <c r="G45" s="3"/>
      <c r="H45" s="45">
        <v>4400000</v>
      </c>
      <c r="I45" s="16">
        <f t="shared" si="75"/>
        <v>1527000</v>
      </c>
      <c r="J45" s="16">
        <f t="shared" si="76"/>
        <v>1070000</v>
      </c>
      <c r="K45" s="16">
        <f t="shared" si="77"/>
        <v>850000</v>
      </c>
      <c r="L45" s="16">
        <f t="shared" si="78"/>
        <v>736000</v>
      </c>
      <c r="M45" s="16">
        <f t="shared" si="79"/>
        <v>663000</v>
      </c>
      <c r="O45" s="7">
        <v>4500000</v>
      </c>
      <c r="P45" s="16">
        <f t="shared" si="80"/>
        <v>1597000</v>
      </c>
      <c r="Q45" s="16">
        <f t="shared" si="81"/>
        <v>1119000</v>
      </c>
      <c r="R45" s="16">
        <f t="shared" si="82"/>
        <v>886000</v>
      </c>
      <c r="S45" s="16">
        <f t="shared" si="83"/>
        <v>766000</v>
      </c>
      <c r="T45" s="16">
        <f t="shared" si="84"/>
        <v>694000</v>
      </c>
      <c r="V45" s="7">
        <v>4500000</v>
      </c>
      <c r="W45" s="16">
        <f t="shared" si="55"/>
        <v>1593000</v>
      </c>
      <c r="X45" s="16">
        <f t="shared" si="56"/>
        <v>1118000</v>
      </c>
      <c r="Y45" s="16">
        <f t="shared" si="57"/>
        <v>890000</v>
      </c>
      <c r="Z45" s="16">
        <f t="shared" si="58"/>
        <v>769000</v>
      </c>
      <c r="AA45" s="16">
        <f t="shared" si="59"/>
        <v>698000</v>
      </c>
      <c r="AC45" s="7">
        <v>4500000</v>
      </c>
      <c r="AD45" s="16">
        <f t="shared" si="60"/>
        <v>1585000</v>
      </c>
      <c r="AE45" s="16">
        <f t="shared" si="61"/>
        <v>1112000</v>
      </c>
      <c r="AF45" s="16">
        <f t="shared" si="62"/>
        <v>885000</v>
      </c>
      <c r="AG45" s="16">
        <f t="shared" si="63"/>
        <v>764000</v>
      </c>
      <c r="AH45" s="16">
        <f t="shared" si="64"/>
        <v>694000</v>
      </c>
      <c r="AJ45" s="7">
        <v>4500000</v>
      </c>
      <c r="AK45" s="16">
        <f t="shared" si="70"/>
        <v>1621000</v>
      </c>
      <c r="AL45" s="16">
        <f t="shared" si="71"/>
        <v>1136000</v>
      </c>
      <c r="AM45" s="16">
        <f t="shared" si="72"/>
        <v>904000</v>
      </c>
      <c r="AN45" s="16">
        <f t="shared" si="73"/>
        <v>781000</v>
      </c>
      <c r="AO45" s="16">
        <f t="shared" si="74"/>
        <v>710000</v>
      </c>
      <c r="AQ45" s="7">
        <v>4500000</v>
      </c>
      <c r="AR45" s="16">
        <f t="shared" si="85"/>
        <v>1668000</v>
      </c>
      <c r="AS45" s="16">
        <f t="shared" si="86"/>
        <v>1168000</v>
      </c>
      <c r="AT45" s="16">
        <f t="shared" si="87"/>
        <v>930000</v>
      </c>
      <c r="AU45" s="16">
        <f t="shared" si="88"/>
        <v>803000</v>
      </c>
      <c r="AV45" s="16">
        <f t="shared" si="89"/>
        <v>729000</v>
      </c>
      <c r="AX45" s="7">
        <v>4600000</v>
      </c>
      <c r="AY45" s="16">
        <f t="shared" si="90"/>
        <v>1841000</v>
      </c>
      <c r="AZ45" s="16">
        <f t="shared" si="91"/>
        <v>1285000</v>
      </c>
      <c r="BA45" s="16">
        <f t="shared" si="92"/>
        <v>1021000</v>
      </c>
      <c r="BB45" s="16">
        <f t="shared" si="93"/>
        <v>881000</v>
      </c>
      <c r="BC45" s="16">
        <f t="shared" si="94"/>
        <v>794000</v>
      </c>
      <c r="BE45" s="7">
        <v>4700000</v>
      </c>
      <c r="BF45" s="16">
        <f t="shared" si="100"/>
        <v>1947000</v>
      </c>
      <c r="BG45" s="16">
        <f t="shared" si="101"/>
        <v>1351000</v>
      </c>
      <c r="BH45" s="16">
        <f t="shared" si="102"/>
        <v>1066000</v>
      </c>
      <c r="BI45" s="16">
        <f t="shared" si="103"/>
        <v>914000</v>
      </c>
      <c r="BJ45" s="16">
        <f t="shared" si="104"/>
        <v>823000</v>
      </c>
      <c r="BL45" s="7">
        <v>4800000</v>
      </c>
      <c r="BM45" s="16">
        <f t="shared" si="95"/>
        <v>2006000</v>
      </c>
      <c r="BN45" s="16">
        <f t="shared" si="96"/>
        <v>1393000</v>
      </c>
      <c r="BO45" s="16">
        <f t="shared" si="97"/>
        <v>1100000</v>
      </c>
      <c r="BP45" s="16">
        <f t="shared" si="98"/>
        <v>942000</v>
      </c>
      <c r="BQ45" s="16">
        <f t="shared" si="99"/>
        <v>849000</v>
      </c>
      <c r="BS45" s="7">
        <v>5000000</v>
      </c>
      <c r="BT45" s="16">
        <f t="shared" si="50"/>
        <v>2306000</v>
      </c>
      <c r="BU45" s="16">
        <f t="shared" si="51"/>
        <v>1596000</v>
      </c>
      <c r="BV45" s="16">
        <f t="shared" si="52"/>
        <v>1261000</v>
      </c>
      <c r="BW45" s="16">
        <f t="shared" si="53"/>
        <v>1082000</v>
      </c>
      <c r="BX45" s="16">
        <f t="shared" si="54"/>
        <v>971000</v>
      </c>
      <c r="BY45" s="42" t="s">
        <v>34</v>
      </c>
      <c r="BZ45" s="7">
        <v>5300000</v>
      </c>
      <c r="CA45" s="16">
        <v>2774000</v>
      </c>
      <c r="CB45" s="16">
        <v>1938000</v>
      </c>
      <c r="CC45" s="16">
        <v>1541000</v>
      </c>
      <c r="CD45" s="16">
        <v>1314000</v>
      </c>
      <c r="CE45" s="16">
        <v>1161000</v>
      </c>
      <c r="CG45" s="7">
        <v>5500000</v>
      </c>
      <c r="CH45" s="16">
        <v>3059000</v>
      </c>
      <c r="CI45" s="16">
        <v>2137000</v>
      </c>
      <c r="CJ45" s="16">
        <v>1700000</v>
      </c>
      <c r="CK45" s="16">
        <v>1448000</v>
      </c>
      <c r="CL45" s="16">
        <v>1281000</v>
      </c>
      <c r="CN45" s="29">
        <v>5600000</v>
      </c>
      <c r="CO45" s="29">
        <v>3214000</v>
      </c>
      <c r="CP45" s="29">
        <v>2246000</v>
      </c>
      <c r="CQ45" s="29">
        <v>1785000</v>
      </c>
      <c r="CR45" s="29">
        <v>1520000</v>
      </c>
      <c r="CS45" s="29">
        <v>1344000</v>
      </c>
      <c r="CU45" s="29">
        <v>5800000</v>
      </c>
      <c r="CV45" s="46">
        <v>3498000</v>
      </c>
      <c r="CW45" s="46">
        <v>2443000</v>
      </c>
      <c r="CX45" s="46">
        <v>1943000</v>
      </c>
      <c r="CY45" s="46">
        <v>1656000</v>
      </c>
      <c r="CZ45" s="46">
        <v>1465000</v>
      </c>
    </row>
    <row r="46" spans="1:104" ht="15.75" customHeight="1" x14ac:dyDescent="0.25">
      <c r="A46" s="7">
        <v>4500000</v>
      </c>
      <c r="B46" s="16">
        <f t="shared" si="65"/>
        <v>1502000</v>
      </c>
      <c r="C46" s="16">
        <f t="shared" si="66"/>
        <v>1054000</v>
      </c>
      <c r="D46" s="16">
        <f t="shared" si="67"/>
        <v>837000</v>
      </c>
      <c r="E46" s="16">
        <f t="shared" si="68"/>
        <v>725000</v>
      </c>
      <c r="F46" s="16">
        <f t="shared" si="69"/>
        <v>654000</v>
      </c>
      <c r="G46" s="3"/>
      <c r="H46" s="45">
        <v>4500000</v>
      </c>
      <c r="I46" s="16">
        <f t="shared" si="75"/>
        <v>1516000</v>
      </c>
      <c r="J46" s="16">
        <f t="shared" si="76"/>
        <v>1063000</v>
      </c>
      <c r="K46" s="16">
        <f t="shared" si="77"/>
        <v>844000</v>
      </c>
      <c r="L46" s="16">
        <f t="shared" si="78"/>
        <v>731000</v>
      </c>
      <c r="M46" s="16">
        <f t="shared" si="79"/>
        <v>659000</v>
      </c>
      <c r="O46" s="7">
        <v>4600000</v>
      </c>
      <c r="P46" s="16">
        <f t="shared" si="80"/>
        <v>1586000</v>
      </c>
      <c r="Q46" s="16">
        <f t="shared" si="81"/>
        <v>1112000</v>
      </c>
      <c r="R46" s="16">
        <f t="shared" si="82"/>
        <v>880000</v>
      </c>
      <c r="S46" s="16">
        <f t="shared" si="83"/>
        <v>761000</v>
      </c>
      <c r="T46" s="16">
        <f t="shared" si="84"/>
        <v>690000</v>
      </c>
      <c r="V46" s="7">
        <v>4600000</v>
      </c>
      <c r="W46" s="16">
        <f t="shared" si="55"/>
        <v>1582000</v>
      </c>
      <c r="X46" s="16">
        <f t="shared" si="56"/>
        <v>1111000</v>
      </c>
      <c r="Y46" s="16">
        <f t="shared" si="57"/>
        <v>884000</v>
      </c>
      <c r="Z46" s="16">
        <f t="shared" si="58"/>
        <v>764000</v>
      </c>
      <c r="AA46" s="16">
        <f t="shared" si="59"/>
        <v>694000</v>
      </c>
      <c r="AC46" s="7">
        <v>4600000</v>
      </c>
      <c r="AD46" s="16">
        <f t="shared" si="60"/>
        <v>1574000</v>
      </c>
      <c r="AE46" s="16">
        <f t="shared" si="61"/>
        <v>1105000</v>
      </c>
      <c r="AF46" s="16">
        <f t="shared" si="62"/>
        <v>879000</v>
      </c>
      <c r="AG46" s="16">
        <f t="shared" si="63"/>
        <v>759000</v>
      </c>
      <c r="AH46" s="16">
        <f t="shared" si="64"/>
        <v>690000</v>
      </c>
      <c r="AJ46" s="7">
        <v>4600000</v>
      </c>
      <c r="AK46" s="16">
        <f t="shared" si="70"/>
        <v>1610000</v>
      </c>
      <c r="AL46" s="16">
        <f t="shared" si="71"/>
        <v>1129000</v>
      </c>
      <c r="AM46" s="16">
        <f t="shared" si="72"/>
        <v>898000</v>
      </c>
      <c r="AN46" s="16">
        <f t="shared" si="73"/>
        <v>776000</v>
      </c>
      <c r="AO46" s="16">
        <f t="shared" si="74"/>
        <v>706000</v>
      </c>
      <c r="AQ46" s="7">
        <v>4600000</v>
      </c>
      <c r="AR46" s="16">
        <f t="shared" si="85"/>
        <v>1657000</v>
      </c>
      <c r="AS46" s="16">
        <f t="shared" si="86"/>
        <v>1161000</v>
      </c>
      <c r="AT46" s="16">
        <f t="shared" si="87"/>
        <v>924000</v>
      </c>
      <c r="AU46" s="16">
        <f t="shared" si="88"/>
        <v>798000</v>
      </c>
      <c r="AV46" s="16">
        <f t="shared" si="89"/>
        <v>725000</v>
      </c>
      <c r="AX46" s="7">
        <v>4700000</v>
      </c>
      <c r="AY46" s="16">
        <f t="shared" si="90"/>
        <v>1830000</v>
      </c>
      <c r="AZ46" s="16">
        <f t="shared" si="91"/>
        <v>1278000</v>
      </c>
      <c r="BA46" s="16">
        <f t="shared" si="92"/>
        <v>1015000</v>
      </c>
      <c r="BB46" s="16">
        <f t="shared" si="93"/>
        <v>876000</v>
      </c>
      <c r="BC46" s="16">
        <f t="shared" si="94"/>
        <v>790000</v>
      </c>
      <c r="BE46" s="7">
        <v>4800000</v>
      </c>
      <c r="BF46" s="16">
        <f t="shared" si="100"/>
        <v>1936000</v>
      </c>
      <c r="BG46" s="16">
        <f t="shared" si="101"/>
        <v>1344000</v>
      </c>
      <c r="BH46" s="16">
        <f t="shared" si="102"/>
        <v>1060000</v>
      </c>
      <c r="BI46" s="16">
        <f t="shared" si="103"/>
        <v>909000</v>
      </c>
      <c r="BJ46" s="16">
        <f t="shared" si="104"/>
        <v>819000</v>
      </c>
      <c r="BL46" s="7">
        <v>4900000</v>
      </c>
      <c r="BM46" s="16">
        <f t="shared" si="95"/>
        <v>1995000</v>
      </c>
      <c r="BN46" s="16">
        <f t="shared" si="96"/>
        <v>1386000</v>
      </c>
      <c r="BO46" s="16">
        <f t="shared" si="97"/>
        <v>1094000</v>
      </c>
      <c r="BP46" s="16">
        <f t="shared" si="98"/>
        <v>937000</v>
      </c>
      <c r="BQ46" s="16">
        <f t="shared" si="99"/>
        <v>845000</v>
      </c>
      <c r="BS46" s="7">
        <v>5100000</v>
      </c>
      <c r="BT46" s="16">
        <f>BT45-11000</f>
        <v>2295000</v>
      </c>
      <c r="BU46" s="16">
        <f>BU45-7000</f>
        <v>1589000</v>
      </c>
      <c r="BV46" s="16">
        <f>BV45-6000</f>
        <v>1255000</v>
      </c>
      <c r="BW46" s="16">
        <f>BW45-5000</f>
        <v>1077000</v>
      </c>
      <c r="BX46" s="16">
        <f>BX45-4000</f>
        <v>967000</v>
      </c>
      <c r="BZ46" s="7">
        <v>5400000</v>
      </c>
      <c r="CA46" s="16">
        <v>2764000</v>
      </c>
      <c r="CB46" s="16">
        <v>1931000</v>
      </c>
      <c r="CC46" s="16">
        <v>1535000</v>
      </c>
      <c r="CD46" s="16">
        <v>1309000</v>
      </c>
      <c r="CE46" s="16">
        <v>1157000</v>
      </c>
      <c r="CG46" s="7">
        <v>5600000</v>
      </c>
      <c r="CH46" s="16">
        <v>3049000</v>
      </c>
      <c r="CI46" s="16">
        <v>2129000</v>
      </c>
      <c r="CJ46" s="16">
        <v>1694000</v>
      </c>
      <c r="CK46" s="16">
        <v>1443000</v>
      </c>
      <c r="CL46" s="16">
        <v>1277000</v>
      </c>
      <c r="CN46" s="29">
        <v>5700000</v>
      </c>
      <c r="CO46" s="29">
        <v>3203000</v>
      </c>
      <c r="CP46" s="29">
        <v>2238000</v>
      </c>
      <c r="CQ46" s="29">
        <v>1779000</v>
      </c>
      <c r="CR46" s="29">
        <v>1515000</v>
      </c>
      <c r="CS46" s="29">
        <v>1340000</v>
      </c>
      <c r="CU46" s="29">
        <v>5900000</v>
      </c>
      <c r="CV46" s="46">
        <v>3488000</v>
      </c>
      <c r="CW46" s="46">
        <v>2436000</v>
      </c>
      <c r="CX46" s="46">
        <v>1938000</v>
      </c>
      <c r="CY46" s="46">
        <v>1651000</v>
      </c>
      <c r="CZ46" s="46">
        <v>1461000</v>
      </c>
    </row>
    <row r="47" spans="1:104" ht="15.75" customHeight="1" x14ac:dyDescent="0.25">
      <c r="A47" s="7">
        <v>4600000</v>
      </c>
      <c r="B47" s="16">
        <f t="shared" si="65"/>
        <v>1491000</v>
      </c>
      <c r="C47" s="16">
        <f t="shared" si="66"/>
        <v>1047000</v>
      </c>
      <c r="D47" s="16">
        <f t="shared" si="67"/>
        <v>831000</v>
      </c>
      <c r="E47" s="16">
        <f t="shared" si="68"/>
        <v>720000</v>
      </c>
      <c r="F47" s="16">
        <f t="shared" si="69"/>
        <v>650000</v>
      </c>
      <c r="G47" s="3"/>
      <c r="H47" s="45">
        <v>4600000</v>
      </c>
      <c r="I47" s="16">
        <f t="shared" si="75"/>
        <v>1505000</v>
      </c>
      <c r="J47" s="16">
        <f t="shared" si="76"/>
        <v>1056000</v>
      </c>
      <c r="K47" s="16">
        <f t="shared" si="77"/>
        <v>838000</v>
      </c>
      <c r="L47" s="16">
        <f t="shared" si="78"/>
        <v>726000</v>
      </c>
      <c r="M47" s="16">
        <f t="shared" si="79"/>
        <v>655000</v>
      </c>
      <c r="O47" s="7">
        <v>4700000</v>
      </c>
      <c r="P47" s="16">
        <f t="shared" si="80"/>
        <v>1575000</v>
      </c>
      <c r="Q47" s="16">
        <f t="shared" si="81"/>
        <v>1105000</v>
      </c>
      <c r="R47" s="16">
        <f t="shared" si="82"/>
        <v>874000</v>
      </c>
      <c r="S47" s="16">
        <f t="shared" si="83"/>
        <v>756000</v>
      </c>
      <c r="T47" s="16">
        <f t="shared" si="84"/>
        <v>686000</v>
      </c>
      <c r="V47" s="7">
        <v>4700000</v>
      </c>
      <c r="W47" s="16">
        <f t="shared" si="55"/>
        <v>1571000</v>
      </c>
      <c r="X47" s="16">
        <f t="shared" si="56"/>
        <v>1104000</v>
      </c>
      <c r="Y47" s="16">
        <f t="shared" si="57"/>
        <v>878000</v>
      </c>
      <c r="Z47" s="16">
        <f t="shared" si="58"/>
        <v>759000</v>
      </c>
      <c r="AA47" s="16">
        <f t="shared" si="59"/>
        <v>690000</v>
      </c>
      <c r="AC47" s="7">
        <v>4700000</v>
      </c>
      <c r="AD47" s="16">
        <f t="shared" si="60"/>
        <v>1563000</v>
      </c>
      <c r="AE47" s="16">
        <f t="shared" si="61"/>
        <v>1098000</v>
      </c>
      <c r="AF47" s="16">
        <f t="shared" si="62"/>
        <v>873000</v>
      </c>
      <c r="AG47" s="16">
        <f t="shared" si="63"/>
        <v>754000</v>
      </c>
      <c r="AH47" s="16">
        <f t="shared" si="64"/>
        <v>686000</v>
      </c>
      <c r="AJ47" s="7">
        <v>4700000</v>
      </c>
      <c r="AK47" s="16">
        <f t="shared" si="70"/>
        <v>1599000</v>
      </c>
      <c r="AL47" s="16">
        <f t="shared" si="71"/>
        <v>1122000</v>
      </c>
      <c r="AM47" s="16">
        <f t="shared" si="72"/>
        <v>892000</v>
      </c>
      <c r="AN47" s="16">
        <f t="shared" si="73"/>
        <v>771000</v>
      </c>
      <c r="AO47" s="16">
        <f t="shared" si="74"/>
        <v>702000</v>
      </c>
      <c r="AQ47" s="7">
        <v>4700000</v>
      </c>
      <c r="AR47" s="16">
        <f t="shared" si="85"/>
        <v>1646000</v>
      </c>
      <c r="AS47" s="16">
        <f t="shared" si="86"/>
        <v>1154000</v>
      </c>
      <c r="AT47" s="16">
        <f t="shared" si="87"/>
        <v>918000</v>
      </c>
      <c r="AU47" s="16">
        <f t="shared" si="88"/>
        <v>793000</v>
      </c>
      <c r="AV47" s="16">
        <f t="shared" si="89"/>
        <v>721000</v>
      </c>
      <c r="AX47" s="7">
        <v>4800000</v>
      </c>
      <c r="AY47" s="16">
        <f t="shared" si="90"/>
        <v>1819000</v>
      </c>
      <c r="AZ47" s="16">
        <f t="shared" si="91"/>
        <v>1271000</v>
      </c>
      <c r="BA47" s="16">
        <f t="shared" si="92"/>
        <v>1009000</v>
      </c>
      <c r="BB47" s="16">
        <f t="shared" si="93"/>
        <v>871000</v>
      </c>
      <c r="BC47" s="16">
        <f t="shared" si="94"/>
        <v>786000</v>
      </c>
      <c r="BE47" s="7">
        <v>4900000</v>
      </c>
      <c r="BF47" s="16">
        <f t="shared" si="100"/>
        <v>1925000</v>
      </c>
      <c r="BG47" s="16">
        <f t="shared" si="101"/>
        <v>1337000</v>
      </c>
      <c r="BH47" s="16">
        <f t="shared" si="102"/>
        <v>1054000</v>
      </c>
      <c r="BI47" s="16">
        <f t="shared" si="103"/>
        <v>904000</v>
      </c>
      <c r="BJ47" s="16">
        <f t="shared" si="104"/>
        <v>815000</v>
      </c>
      <c r="BL47" s="7">
        <v>5000000</v>
      </c>
      <c r="BM47" s="16">
        <f t="shared" si="95"/>
        <v>1984000</v>
      </c>
      <c r="BN47" s="16">
        <f t="shared" si="96"/>
        <v>1379000</v>
      </c>
      <c r="BO47" s="16">
        <f t="shared" si="97"/>
        <v>1088000</v>
      </c>
      <c r="BP47" s="16">
        <f t="shared" si="98"/>
        <v>932000</v>
      </c>
      <c r="BQ47" s="16">
        <f t="shared" si="99"/>
        <v>841000</v>
      </c>
      <c r="BS47" s="7">
        <v>5200000</v>
      </c>
      <c r="BT47" s="16">
        <f t="shared" ref="BT47:BT110" si="105">BT46-11000</f>
        <v>2284000</v>
      </c>
      <c r="BU47" s="16">
        <f t="shared" ref="BU47:BU110" si="106">BU46-7000</f>
        <v>1582000</v>
      </c>
      <c r="BV47" s="16">
        <f t="shared" ref="BV47:BV110" si="107">BV46-6000</f>
        <v>1249000</v>
      </c>
      <c r="BW47" s="16">
        <f t="shared" ref="BW47:BW110" si="108">BW46-5000</f>
        <v>1072000</v>
      </c>
      <c r="BX47" s="16">
        <f t="shared" ref="BX47:BX110" si="109">BX46-4000</f>
        <v>963000</v>
      </c>
      <c r="BZ47" s="7">
        <v>5500000</v>
      </c>
      <c r="CA47" s="16">
        <v>2753000</v>
      </c>
      <c r="CB47" s="16">
        <v>1923000</v>
      </c>
      <c r="CC47" s="16">
        <v>1529000</v>
      </c>
      <c r="CD47" s="16">
        <v>1304000</v>
      </c>
      <c r="CE47" s="16">
        <v>1153000</v>
      </c>
      <c r="CG47" s="7">
        <v>5700000</v>
      </c>
      <c r="CH47" s="16">
        <v>3038000</v>
      </c>
      <c r="CI47" s="16">
        <v>2122000</v>
      </c>
      <c r="CJ47" s="16">
        <v>1688000</v>
      </c>
      <c r="CK47" s="16">
        <v>1438000</v>
      </c>
      <c r="CL47" s="16">
        <v>1272000</v>
      </c>
      <c r="CN47" s="29">
        <v>5800000</v>
      </c>
      <c r="CO47" s="29">
        <v>3193000</v>
      </c>
      <c r="CP47" s="29">
        <v>2231000</v>
      </c>
      <c r="CQ47" s="29">
        <v>1773000</v>
      </c>
      <c r="CR47" s="29">
        <v>1510000</v>
      </c>
      <c r="CS47" s="29">
        <v>1336000</v>
      </c>
      <c r="CU47" s="29">
        <v>6000000</v>
      </c>
      <c r="CV47" s="46">
        <v>3477000</v>
      </c>
      <c r="CW47" s="46">
        <v>2428000</v>
      </c>
      <c r="CX47" s="46">
        <v>1932000</v>
      </c>
      <c r="CY47" s="46">
        <v>1646000</v>
      </c>
      <c r="CZ47" s="46">
        <v>1456000</v>
      </c>
    </row>
    <row r="48" spans="1:104" ht="15.75" customHeight="1" x14ac:dyDescent="0.25">
      <c r="A48" s="7">
        <v>4700000</v>
      </c>
      <c r="B48" s="16">
        <f t="shared" si="65"/>
        <v>1480000</v>
      </c>
      <c r="C48" s="16">
        <f t="shared" si="66"/>
        <v>1040000</v>
      </c>
      <c r="D48" s="16">
        <f t="shared" si="67"/>
        <v>825000</v>
      </c>
      <c r="E48" s="16">
        <f t="shared" si="68"/>
        <v>715000</v>
      </c>
      <c r="F48" s="16">
        <f t="shared" si="69"/>
        <v>646000</v>
      </c>
      <c r="G48" s="3"/>
      <c r="H48" s="45">
        <v>4700000</v>
      </c>
      <c r="I48" s="16">
        <f t="shared" si="75"/>
        <v>1494000</v>
      </c>
      <c r="J48" s="16">
        <f t="shared" si="76"/>
        <v>1049000</v>
      </c>
      <c r="K48" s="16">
        <f t="shared" si="77"/>
        <v>832000</v>
      </c>
      <c r="L48" s="16">
        <f t="shared" si="78"/>
        <v>721000</v>
      </c>
      <c r="M48" s="16">
        <f t="shared" si="79"/>
        <v>651000</v>
      </c>
      <c r="O48" s="7">
        <v>4800000</v>
      </c>
      <c r="P48" s="16">
        <f t="shared" si="80"/>
        <v>1564000</v>
      </c>
      <c r="Q48" s="16">
        <f t="shared" si="81"/>
        <v>1098000</v>
      </c>
      <c r="R48" s="16">
        <f t="shared" si="82"/>
        <v>868000</v>
      </c>
      <c r="S48" s="16">
        <f t="shared" si="83"/>
        <v>751000</v>
      </c>
      <c r="T48" s="16">
        <f t="shared" si="84"/>
        <v>682000</v>
      </c>
      <c r="V48" s="7">
        <v>4800000</v>
      </c>
      <c r="W48" s="16">
        <f t="shared" si="55"/>
        <v>1560000</v>
      </c>
      <c r="X48" s="16">
        <f t="shared" si="56"/>
        <v>1097000</v>
      </c>
      <c r="Y48" s="16">
        <f t="shared" si="57"/>
        <v>872000</v>
      </c>
      <c r="Z48" s="16">
        <f t="shared" si="58"/>
        <v>754000</v>
      </c>
      <c r="AA48" s="16">
        <f t="shared" si="59"/>
        <v>686000</v>
      </c>
      <c r="AC48" s="7">
        <v>4800000</v>
      </c>
      <c r="AD48" s="16">
        <f t="shared" si="60"/>
        <v>1552000</v>
      </c>
      <c r="AE48" s="16">
        <f t="shared" si="61"/>
        <v>1091000</v>
      </c>
      <c r="AF48" s="16">
        <f t="shared" si="62"/>
        <v>867000</v>
      </c>
      <c r="AG48" s="16">
        <f t="shared" si="63"/>
        <v>749000</v>
      </c>
      <c r="AH48" s="16">
        <f t="shared" si="64"/>
        <v>682000</v>
      </c>
      <c r="AJ48" s="7">
        <v>4800000</v>
      </c>
      <c r="AK48" s="16">
        <f t="shared" si="70"/>
        <v>1588000</v>
      </c>
      <c r="AL48" s="16">
        <f t="shared" si="71"/>
        <v>1115000</v>
      </c>
      <c r="AM48" s="16">
        <f t="shared" si="72"/>
        <v>886000</v>
      </c>
      <c r="AN48" s="16">
        <f t="shared" si="73"/>
        <v>766000</v>
      </c>
      <c r="AO48" s="16">
        <f t="shared" si="74"/>
        <v>698000</v>
      </c>
      <c r="AQ48" s="7">
        <v>4800000</v>
      </c>
      <c r="AR48" s="16">
        <f t="shared" si="85"/>
        <v>1635000</v>
      </c>
      <c r="AS48" s="16">
        <f t="shared" si="86"/>
        <v>1147000</v>
      </c>
      <c r="AT48" s="16">
        <f t="shared" si="87"/>
        <v>912000</v>
      </c>
      <c r="AU48" s="16">
        <f t="shared" si="88"/>
        <v>788000</v>
      </c>
      <c r="AV48" s="16">
        <f t="shared" si="89"/>
        <v>717000</v>
      </c>
      <c r="AX48" s="7">
        <v>4900000</v>
      </c>
      <c r="AY48" s="16">
        <f t="shared" si="90"/>
        <v>1808000</v>
      </c>
      <c r="AZ48" s="16">
        <f t="shared" si="91"/>
        <v>1264000</v>
      </c>
      <c r="BA48" s="16">
        <f t="shared" si="92"/>
        <v>1003000</v>
      </c>
      <c r="BB48" s="16">
        <f t="shared" si="93"/>
        <v>866000</v>
      </c>
      <c r="BC48" s="16">
        <f t="shared" si="94"/>
        <v>782000</v>
      </c>
      <c r="BE48" s="7">
        <v>5000000</v>
      </c>
      <c r="BF48" s="16">
        <f t="shared" si="100"/>
        <v>1914000</v>
      </c>
      <c r="BG48" s="16">
        <f t="shared" si="101"/>
        <v>1330000</v>
      </c>
      <c r="BH48" s="16">
        <f t="shared" si="102"/>
        <v>1048000</v>
      </c>
      <c r="BI48" s="16">
        <f t="shared" si="103"/>
        <v>899000</v>
      </c>
      <c r="BJ48" s="16">
        <f t="shared" si="104"/>
        <v>811000</v>
      </c>
      <c r="BL48" s="7">
        <v>5100000</v>
      </c>
      <c r="BM48" s="16">
        <f t="shared" si="95"/>
        <v>1973000</v>
      </c>
      <c r="BN48" s="16">
        <f t="shared" si="96"/>
        <v>1372000</v>
      </c>
      <c r="BO48" s="16">
        <f t="shared" si="97"/>
        <v>1082000</v>
      </c>
      <c r="BP48" s="16">
        <f t="shared" si="98"/>
        <v>927000</v>
      </c>
      <c r="BQ48" s="16">
        <f t="shared" si="99"/>
        <v>837000</v>
      </c>
      <c r="BS48" s="7">
        <v>5300000</v>
      </c>
      <c r="BT48" s="16">
        <f t="shared" si="105"/>
        <v>2273000</v>
      </c>
      <c r="BU48" s="16">
        <f t="shared" si="106"/>
        <v>1575000</v>
      </c>
      <c r="BV48" s="16">
        <f t="shared" si="107"/>
        <v>1243000</v>
      </c>
      <c r="BW48" s="16">
        <f t="shared" si="108"/>
        <v>1067000</v>
      </c>
      <c r="BX48" s="16">
        <f t="shared" si="109"/>
        <v>959000</v>
      </c>
      <c r="BZ48" s="7">
        <v>5600000</v>
      </c>
      <c r="CA48" s="16">
        <v>2742000</v>
      </c>
      <c r="CB48" s="16">
        <v>1916000</v>
      </c>
      <c r="CC48" s="16">
        <v>1523000</v>
      </c>
      <c r="CD48" s="16">
        <v>1300000</v>
      </c>
      <c r="CE48" s="16">
        <v>1149000</v>
      </c>
      <c r="CG48" s="7">
        <v>5800000</v>
      </c>
      <c r="CH48" s="16">
        <v>3027000</v>
      </c>
      <c r="CI48" s="16">
        <v>2115000</v>
      </c>
      <c r="CJ48" s="16">
        <v>1682000</v>
      </c>
      <c r="CK48" s="16">
        <v>1434000</v>
      </c>
      <c r="CL48" s="16">
        <v>1268000</v>
      </c>
      <c r="CN48" s="29">
        <v>5900000</v>
      </c>
      <c r="CO48" s="29">
        <v>3182000</v>
      </c>
      <c r="CP48" s="29">
        <v>2224000</v>
      </c>
      <c r="CQ48" s="29">
        <v>1768000</v>
      </c>
      <c r="CR48" s="29">
        <v>1505000</v>
      </c>
      <c r="CS48" s="29">
        <v>1331000</v>
      </c>
      <c r="CU48" s="29">
        <v>6100000</v>
      </c>
      <c r="CV48" s="46">
        <v>3467000</v>
      </c>
      <c r="CW48" s="46">
        <v>2421000</v>
      </c>
      <c r="CX48" s="46">
        <v>1926000</v>
      </c>
      <c r="CY48" s="46">
        <v>1641000</v>
      </c>
      <c r="CZ48" s="46">
        <v>1452000</v>
      </c>
    </row>
    <row r="49" spans="1:104" ht="15.75" customHeight="1" x14ac:dyDescent="0.25">
      <c r="A49" s="7">
        <v>4800000</v>
      </c>
      <c r="B49" s="16">
        <f t="shared" si="65"/>
        <v>1469000</v>
      </c>
      <c r="C49" s="16">
        <f t="shared" si="66"/>
        <v>1033000</v>
      </c>
      <c r="D49" s="16">
        <f t="shared" si="67"/>
        <v>819000</v>
      </c>
      <c r="E49" s="16">
        <f t="shared" si="68"/>
        <v>710000</v>
      </c>
      <c r="F49" s="16">
        <f t="shared" si="69"/>
        <v>642000</v>
      </c>
      <c r="G49" s="3"/>
      <c r="H49" s="45">
        <v>4800000</v>
      </c>
      <c r="I49" s="16">
        <f t="shared" si="75"/>
        <v>1483000</v>
      </c>
      <c r="J49" s="16">
        <f t="shared" si="76"/>
        <v>1042000</v>
      </c>
      <c r="K49" s="16">
        <f t="shared" si="77"/>
        <v>826000</v>
      </c>
      <c r="L49" s="16">
        <f t="shared" si="78"/>
        <v>716000</v>
      </c>
      <c r="M49" s="16">
        <f t="shared" si="79"/>
        <v>647000</v>
      </c>
      <c r="O49" s="7">
        <v>4900000</v>
      </c>
      <c r="P49" s="16">
        <f t="shared" si="80"/>
        <v>1553000</v>
      </c>
      <c r="Q49" s="16">
        <f t="shared" si="81"/>
        <v>1091000</v>
      </c>
      <c r="R49" s="16">
        <f t="shared" si="82"/>
        <v>862000</v>
      </c>
      <c r="S49" s="16">
        <f t="shared" si="83"/>
        <v>746000</v>
      </c>
      <c r="T49" s="16">
        <f t="shared" si="84"/>
        <v>678000</v>
      </c>
      <c r="V49" s="7">
        <v>4900000</v>
      </c>
      <c r="W49" s="16">
        <f t="shared" si="55"/>
        <v>1549000</v>
      </c>
      <c r="X49" s="16">
        <f t="shared" si="56"/>
        <v>1090000</v>
      </c>
      <c r="Y49" s="16">
        <f t="shared" si="57"/>
        <v>866000</v>
      </c>
      <c r="Z49" s="16">
        <f t="shared" si="58"/>
        <v>749000</v>
      </c>
      <c r="AA49" s="16">
        <f t="shared" si="59"/>
        <v>682000</v>
      </c>
      <c r="AC49" s="7">
        <v>4900000</v>
      </c>
      <c r="AD49" s="16">
        <f t="shared" si="60"/>
        <v>1541000</v>
      </c>
      <c r="AE49" s="16">
        <f t="shared" si="61"/>
        <v>1084000</v>
      </c>
      <c r="AF49" s="16">
        <f t="shared" si="62"/>
        <v>861000</v>
      </c>
      <c r="AG49" s="16">
        <f t="shared" si="63"/>
        <v>744000</v>
      </c>
      <c r="AH49" s="16">
        <f t="shared" si="64"/>
        <v>678000</v>
      </c>
      <c r="AJ49" s="7">
        <v>4900000</v>
      </c>
      <c r="AK49" s="16">
        <f t="shared" si="70"/>
        <v>1577000</v>
      </c>
      <c r="AL49" s="16">
        <f t="shared" si="71"/>
        <v>1108000</v>
      </c>
      <c r="AM49" s="16">
        <f t="shared" si="72"/>
        <v>880000</v>
      </c>
      <c r="AN49" s="16">
        <f t="shared" si="73"/>
        <v>761000</v>
      </c>
      <c r="AO49" s="16">
        <f t="shared" si="74"/>
        <v>694000</v>
      </c>
      <c r="AQ49" s="7">
        <v>4900000</v>
      </c>
      <c r="AR49" s="16">
        <f t="shared" si="85"/>
        <v>1624000</v>
      </c>
      <c r="AS49" s="16">
        <f t="shared" si="86"/>
        <v>1140000</v>
      </c>
      <c r="AT49" s="16">
        <f t="shared" si="87"/>
        <v>906000</v>
      </c>
      <c r="AU49" s="16">
        <f t="shared" si="88"/>
        <v>783000</v>
      </c>
      <c r="AV49" s="16">
        <f t="shared" si="89"/>
        <v>713000</v>
      </c>
      <c r="AX49" s="7">
        <v>5000000</v>
      </c>
      <c r="AY49" s="16">
        <f t="shared" si="90"/>
        <v>1797000</v>
      </c>
      <c r="AZ49" s="16">
        <f t="shared" si="91"/>
        <v>1257000</v>
      </c>
      <c r="BA49" s="16">
        <f t="shared" si="92"/>
        <v>997000</v>
      </c>
      <c r="BB49" s="16">
        <f t="shared" si="93"/>
        <v>861000</v>
      </c>
      <c r="BC49" s="16">
        <f t="shared" si="94"/>
        <v>778000</v>
      </c>
      <c r="BE49" s="7">
        <v>5100000</v>
      </c>
      <c r="BF49" s="16">
        <f t="shared" si="100"/>
        <v>1903000</v>
      </c>
      <c r="BG49" s="16">
        <f t="shared" si="101"/>
        <v>1323000</v>
      </c>
      <c r="BH49" s="16">
        <f t="shared" si="102"/>
        <v>1042000</v>
      </c>
      <c r="BI49" s="16">
        <f t="shared" si="103"/>
        <v>894000</v>
      </c>
      <c r="BJ49" s="16">
        <f t="shared" si="104"/>
        <v>807000</v>
      </c>
      <c r="BL49" s="7">
        <v>5200000</v>
      </c>
      <c r="BM49" s="16">
        <f t="shared" si="95"/>
        <v>1962000</v>
      </c>
      <c r="BN49" s="16">
        <f t="shared" si="96"/>
        <v>1365000</v>
      </c>
      <c r="BO49" s="16">
        <f t="shared" si="97"/>
        <v>1076000</v>
      </c>
      <c r="BP49" s="16">
        <f t="shared" si="98"/>
        <v>922000</v>
      </c>
      <c r="BQ49" s="16">
        <f t="shared" si="99"/>
        <v>833000</v>
      </c>
      <c r="BS49" s="7">
        <v>5400000</v>
      </c>
      <c r="BT49" s="16">
        <f t="shared" si="105"/>
        <v>2262000</v>
      </c>
      <c r="BU49" s="16">
        <f t="shared" si="106"/>
        <v>1568000</v>
      </c>
      <c r="BV49" s="16">
        <f t="shared" si="107"/>
        <v>1237000</v>
      </c>
      <c r="BW49" s="16">
        <f t="shared" si="108"/>
        <v>1062000</v>
      </c>
      <c r="BX49" s="16">
        <f t="shared" si="109"/>
        <v>955000</v>
      </c>
      <c r="BZ49" s="7">
        <v>5700000</v>
      </c>
      <c r="CA49" s="16">
        <v>2732000</v>
      </c>
      <c r="CB49" s="16">
        <v>1909000</v>
      </c>
      <c r="CC49" s="16">
        <v>1518000</v>
      </c>
      <c r="CD49" s="16">
        <v>1295000</v>
      </c>
      <c r="CE49" s="16">
        <v>1144000</v>
      </c>
      <c r="CG49" s="7">
        <v>5900000</v>
      </c>
      <c r="CH49" s="16">
        <v>3017000</v>
      </c>
      <c r="CI49" s="16">
        <v>2108000</v>
      </c>
      <c r="CJ49" s="16">
        <v>1677000</v>
      </c>
      <c r="CK49" s="16">
        <v>1429000</v>
      </c>
      <c r="CL49" s="16">
        <v>1264000</v>
      </c>
      <c r="CN49" s="29">
        <v>6000000</v>
      </c>
      <c r="CO49" s="29">
        <v>3172000</v>
      </c>
      <c r="CP49" s="29">
        <v>2216000</v>
      </c>
      <c r="CQ49" s="29">
        <v>1762000</v>
      </c>
      <c r="CR49" s="29">
        <v>1501000</v>
      </c>
      <c r="CS49" s="29">
        <v>1327000</v>
      </c>
      <c r="CU49" s="29">
        <v>6200000</v>
      </c>
      <c r="CV49" s="46">
        <v>3456000</v>
      </c>
      <c r="CW49" s="46">
        <v>2414000</v>
      </c>
      <c r="CX49" s="46">
        <v>1920000</v>
      </c>
      <c r="CY49" s="46">
        <v>1637000</v>
      </c>
      <c r="CZ49" s="46">
        <v>1448000</v>
      </c>
    </row>
    <row r="50" spans="1:104" ht="15.75" customHeight="1" x14ac:dyDescent="0.25">
      <c r="A50" s="7">
        <v>4900000</v>
      </c>
      <c r="B50" s="16">
        <f t="shared" si="65"/>
        <v>1458000</v>
      </c>
      <c r="C50" s="16">
        <f t="shared" si="66"/>
        <v>1026000</v>
      </c>
      <c r="D50" s="16">
        <f t="shared" si="67"/>
        <v>813000</v>
      </c>
      <c r="E50" s="16">
        <f t="shared" si="68"/>
        <v>705000</v>
      </c>
      <c r="F50" s="16">
        <f t="shared" si="69"/>
        <v>638000</v>
      </c>
      <c r="G50" s="3"/>
      <c r="H50" s="45">
        <v>4900000</v>
      </c>
      <c r="I50" s="16">
        <f t="shared" si="75"/>
        <v>1472000</v>
      </c>
      <c r="J50" s="16">
        <f t="shared" si="76"/>
        <v>1035000</v>
      </c>
      <c r="K50" s="16">
        <f t="shared" si="77"/>
        <v>820000</v>
      </c>
      <c r="L50" s="16">
        <f t="shared" si="78"/>
        <v>711000</v>
      </c>
      <c r="M50" s="16">
        <f t="shared" si="79"/>
        <v>643000</v>
      </c>
      <c r="O50" s="7">
        <v>5000000</v>
      </c>
      <c r="P50" s="16">
        <f t="shared" si="80"/>
        <v>1542000</v>
      </c>
      <c r="Q50" s="16">
        <f t="shared" si="81"/>
        <v>1084000</v>
      </c>
      <c r="R50" s="16">
        <f t="shared" si="82"/>
        <v>856000</v>
      </c>
      <c r="S50" s="16">
        <f t="shared" si="83"/>
        <v>741000</v>
      </c>
      <c r="T50" s="16">
        <f t="shared" si="84"/>
        <v>674000</v>
      </c>
      <c r="V50" s="7">
        <v>5000000</v>
      </c>
      <c r="W50" s="16">
        <f t="shared" si="55"/>
        <v>1538000</v>
      </c>
      <c r="X50" s="16">
        <f t="shared" si="56"/>
        <v>1083000</v>
      </c>
      <c r="Y50" s="16">
        <f t="shared" si="57"/>
        <v>860000</v>
      </c>
      <c r="Z50" s="16">
        <f t="shared" si="58"/>
        <v>744000</v>
      </c>
      <c r="AA50" s="16">
        <f t="shared" si="59"/>
        <v>678000</v>
      </c>
      <c r="AC50" s="7">
        <v>5000000</v>
      </c>
      <c r="AD50" s="16">
        <f t="shared" si="60"/>
        <v>1530000</v>
      </c>
      <c r="AE50" s="16">
        <f t="shared" si="61"/>
        <v>1077000</v>
      </c>
      <c r="AF50" s="16">
        <f t="shared" si="62"/>
        <v>855000</v>
      </c>
      <c r="AG50" s="16">
        <f t="shared" si="63"/>
        <v>739000</v>
      </c>
      <c r="AH50" s="16">
        <f t="shared" si="64"/>
        <v>674000</v>
      </c>
      <c r="AJ50" s="7">
        <v>5000000</v>
      </c>
      <c r="AK50" s="16">
        <f t="shared" si="70"/>
        <v>1566000</v>
      </c>
      <c r="AL50" s="16">
        <f t="shared" si="71"/>
        <v>1101000</v>
      </c>
      <c r="AM50" s="16">
        <f t="shared" si="72"/>
        <v>874000</v>
      </c>
      <c r="AN50" s="16">
        <f t="shared" si="73"/>
        <v>756000</v>
      </c>
      <c r="AO50" s="16">
        <f t="shared" si="74"/>
        <v>690000</v>
      </c>
      <c r="AQ50" s="7">
        <v>5000000</v>
      </c>
      <c r="AR50" s="16">
        <f t="shared" si="85"/>
        <v>1613000</v>
      </c>
      <c r="AS50" s="16">
        <f t="shared" si="86"/>
        <v>1133000</v>
      </c>
      <c r="AT50" s="16">
        <f t="shared" si="87"/>
        <v>900000</v>
      </c>
      <c r="AU50" s="16">
        <f t="shared" si="88"/>
        <v>778000</v>
      </c>
      <c r="AV50" s="16">
        <f t="shared" si="89"/>
        <v>709000</v>
      </c>
      <c r="AX50" s="7">
        <v>5100000</v>
      </c>
      <c r="AY50" s="16">
        <f t="shared" si="90"/>
        <v>1786000</v>
      </c>
      <c r="AZ50" s="16">
        <f t="shared" si="91"/>
        <v>1250000</v>
      </c>
      <c r="BA50" s="16">
        <f t="shared" si="92"/>
        <v>991000</v>
      </c>
      <c r="BB50" s="16">
        <f t="shared" si="93"/>
        <v>856000</v>
      </c>
      <c r="BC50" s="16">
        <f t="shared" si="94"/>
        <v>774000</v>
      </c>
      <c r="BE50" s="7">
        <v>5200000</v>
      </c>
      <c r="BF50" s="16">
        <f t="shared" si="100"/>
        <v>1892000</v>
      </c>
      <c r="BG50" s="16">
        <f t="shared" si="101"/>
        <v>1316000</v>
      </c>
      <c r="BH50" s="16">
        <f t="shared" si="102"/>
        <v>1036000</v>
      </c>
      <c r="BI50" s="16">
        <f t="shared" si="103"/>
        <v>889000</v>
      </c>
      <c r="BJ50" s="16">
        <f t="shared" si="104"/>
        <v>803000</v>
      </c>
      <c r="BL50" s="7">
        <v>5300000</v>
      </c>
      <c r="BM50" s="16">
        <f t="shared" si="95"/>
        <v>1951000</v>
      </c>
      <c r="BN50" s="16">
        <f t="shared" si="96"/>
        <v>1358000</v>
      </c>
      <c r="BO50" s="16">
        <f t="shared" si="97"/>
        <v>1070000</v>
      </c>
      <c r="BP50" s="16">
        <f t="shared" si="98"/>
        <v>917000</v>
      </c>
      <c r="BQ50" s="16">
        <f t="shared" si="99"/>
        <v>829000</v>
      </c>
      <c r="BS50" s="7">
        <v>5500000</v>
      </c>
      <c r="BT50" s="16">
        <f t="shared" si="105"/>
        <v>2251000</v>
      </c>
      <c r="BU50" s="16">
        <f t="shared" si="106"/>
        <v>1561000</v>
      </c>
      <c r="BV50" s="16">
        <f t="shared" si="107"/>
        <v>1231000</v>
      </c>
      <c r="BW50" s="16">
        <f t="shared" si="108"/>
        <v>1057000</v>
      </c>
      <c r="BX50" s="16">
        <f t="shared" si="109"/>
        <v>951000</v>
      </c>
      <c r="BZ50" s="7">
        <v>5800000</v>
      </c>
      <c r="CA50" s="16">
        <v>2721000</v>
      </c>
      <c r="CB50" s="16">
        <v>1902000</v>
      </c>
      <c r="CC50" s="16">
        <v>1512000</v>
      </c>
      <c r="CD50" s="16">
        <v>1290000</v>
      </c>
      <c r="CE50" s="16">
        <v>1140000</v>
      </c>
      <c r="CG50" s="7">
        <v>6000000</v>
      </c>
      <c r="CH50" s="16">
        <v>3006000</v>
      </c>
      <c r="CI50" s="16">
        <v>2100000</v>
      </c>
      <c r="CJ50" s="16">
        <v>1671000</v>
      </c>
      <c r="CK50" s="16">
        <v>1424000</v>
      </c>
      <c r="CL50" s="16">
        <v>1260000</v>
      </c>
      <c r="CN50" s="29">
        <v>6100000</v>
      </c>
      <c r="CO50" s="29">
        <v>3161000</v>
      </c>
      <c r="CP50" s="29">
        <v>2209000</v>
      </c>
      <c r="CQ50" s="29">
        <v>1756000</v>
      </c>
      <c r="CR50" s="29">
        <v>1496000</v>
      </c>
      <c r="CS50" s="29">
        <v>1323000</v>
      </c>
      <c r="CU50" s="29">
        <v>6300000</v>
      </c>
      <c r="CV50" s="46">
        <v>3445000</v>
      </c>
      <c r="CW50" s="46">
        <v>2406000</v>
      </c>
      <c r="CX50" s="46">
        <v>1915000</v>
      </c>
      <c r="CY50" s="46">
        <v>1632000</v>
      </c>
      <c r="CZ50" s="46">
        <v>1444000</v>
      </c>
    </row>
    <row r="51" spans="1:104" ht="15.75" customHeight="1" x14ac:dyDescent="0.25">
      <c r="A51" s="7">
        <v>5000000</v>
      </c>
      <c r="B51" s="16">
        <f t="shared" si="65"/>
        <v>1447000</v>
      </c>
      <c r="C51" s="16">
        <f t="shared" si="66"/>
        <v>1019000</v>
      </c>
      <c r="D51" s="16">
        <f t="shared" si="67"/>
        <v>807000</v>
      </c>
      <c r="E51" s="16">
        <f t="shared" si="68"/>
        <v>700000</v>
      </c>
      <c r="F51" s="16">
        <f t="shared" si="69"/>
        <v>634000</v>
      </c>
      <c r="G51" s="3"/>
      <c r="H51" s="45">
        <v>5000000</v>
      </c>
      <c r="I51" s="16">
        <f t="shared" si="75"/>
        <v>1461000</v>
      </c>
      <c r="J51" s="16">
        <f t="shared" si="76"/>
        <v>1028000</v>
      </c>
      <c r="K51" s="16">
        <f t="shared" si="77"/>
        <v>814000</v>
      </c>
      <c r="L51" s="16">
        <f t="shared" si="78"/>
        <v>706000</v>
      </c>
      <c r="M51" s="16">
        <f t="shared" si="79"/>
        <v>639000</v>
      </c>
      <c r="O51" s="7">
        <v>5100000</v>
      </c>
      <c r="P51" s="16">
        <f t="shared" si="80"/>
        <v>1531000</v>
      </c>
      <c r="Q51" s="16">
        <f t="shared" si="81"/>
        <v>1077000</v>
      </c>
      <c r="R51" s="16">
        <f t="shared" si="82"/>
        <v>850000</v>
      </c>
      <c r="S51" s="16">
        <f t="shared" si="83"/>
        <v>736000</v>
      </c>
      <c r="T51" s="16">
        <f t="shared" si="84"/>
        <v>670000</v>
      </c>
      <c r="V51" s="7">
        <v>5100000</v>
      </c>
      <c r="W51" s="16">
        <f t="shared" si="55"/>
        <v>1527000</v>
      </c>
      <c r="X51" s="16">
        <f t="shared" si="56"/>
        <v>1076000</v>
      </c>
      <c r="Y51" s="16">
        <f t="shared" si="57"/>
        <v>854000</v>
      </c>
      <c r="Z51" s="16">
        <f t="shared" si="58"/>
        <v>739000</v>
      </c>
      <c r="AA51" s="16">
        <f t="shared" si="59"/>
        <v>674000</v>
      </c>
      <c r="AC51" s="7">
        <v>5100000</v>
      </c>
      <c r="AD51" s="16">
        <f t="shared" si="60"/>
        <v>1519000</v>
      </c>
      <c r="AE51" s="16">
        <f t="shared" si="61"/>
        <v>1070000</v>
      </c>
      <c r="AF51" s="16">
        <f t="shared" si="62"/>
        <v>849000</v>
      </c>
      <c r="AG51" s="16">
        <f t="shared" si="63"/>
        <v>734000</v>
      </c>
      <c r="AH51" s="16">
        <f t="shared" si="64"/>
        <v>670000</v>
      </c>
      <c r="AJ51" s="7">
        <v>5100000</v>
      </c>
      <c r="AK51" s="16">
        <f t="shared" si="70"/>
        <v>1555000</v>
      </c>
      <c r="AL51" s="16">
        <f t="shared" si="71"/>
        <v>1094000</v>
      </c>
      <c r="AM51" s="16">
        <f t="shared" si="72"/>
        <v>868000</v>
      </c>
      <c r="AN51" s="16">
        <f t="shared" si="73"/>
        <v>751000</v>
      </c>
      <c r="AO51" s="16">
        <f t="shared" si="74"/>
        <v>686000</v>
      </c>
      <c r="AQ51" s="7">
        <v>5100000</v>
      </c>
      <c r="AR51" s="16">
        <f t="shared" si="85"/>
        <v>1602000</v>
      </c>
      <c r="AS51" s="16">
        <f t="shared" si="86"/>
        <v>1126000</v>
      </c>
      <c r="AT51" s="16">
        <f t="shared" si="87"/>
        <v>894000</v>
      </c>
      <c r="AU51" s="16">
        <f t="shared" si="88"/>
        <v>773000</v>
      </c>
      <c r="AV51" s="16">
        <f t="shared" si="89"/>
        <v>705000</v>
      </c>
      <c r="AX51" s="7">
        <v>5200000</v>
      </c>
      <c r="AY51" s="16">
        <f t="shared" si="90"/>
        <v>1775000</v>
      </c>
      <c r="AZ51" s="16">
        <f t="shared" si="91"/>
        <v>1243000</v>
      </c>
      <c r="BA51" s="16">
        <f t="shared" si="92"/>
        <v>985000</v>
      </c>
      <c r="BB51" s="16">
        <f t="shared" si="93"/>
        <v>851000</v>
      </c>
      <c r="BC51" s="16">
        <f t="shared" si="94"/>
        <v>770000</v>
      </c>
      <c r="BE51" s="7">
        <v>5300000</v>
      </c>
      <c r="BF51" s="16">
        <f t="shared" si="100"/>
        <v>1881000</v>
      </c>
      <c r="BG51" s="16">
        <f t="shared" si="101"/>
        <v>1309000</v>
      </c>
      <c r="BH51" s="16">
        <f t="shared" si="102"/>
        <v>1030000</v>
      </c>
      <c r="BI51" s="16">
        <f t="shared" si="103"/>
        <v>884000</v>
      </c>
      <c r="BJ51" s="16">
        <f t="shared" si="104"/>
        <v>799000</v>
      </c>
      <c r="BL51" s="7">
        <v>5400000</v>
      </c>
      <c r="BM51" s="16">
        <f t="shared" si="95"/>
        <v>1940000</v>
      </c>
      <c r="BN51" s="16">
        <f t="shared" si="96"/>
        <v>1351000</v>
      </c>
      <c r="BO51" s="16">
        <f t="shared" si="97"/>
        <v>1064000</v>
      </c>
      <c r="BP51" s="16">
        <f t="shared" si="98"/>
        <v>912000</v>
      </c>
      <c r="BQ51" s="16">
        <f t="shared" si="99"/>
        <v>825000</v>
      </c>
      <c r="BS51" s="7">
        <v>5600000</v>
      </c>
      <c r="BT51" s="16">
        <f t="shared" si="105"/>
        <v>2240000</v>
      </c>
      <c r="BU51" s="16">
        <f t="shared" si="106"/>
        <v>1554000</v>
      </c>
      <c r="BV51" s="16">
        <f t="shared" si="107"/>
        <v>1225000</v>
      </c>
      <c r="BW51" s="16">
        <f t="shared" si="108"/>
        <v>1052000</v>
      </c>
      <c r="BX51" s="16">
        <f t="shared" si="109"/>
        <v>947000</v>
      </c>
      <c r="BZ51" s="7">
        <v>5900000</v>
      </c>
      <c r="CA51" s="16">
        <v>2711000</v>
      </c>
      <c r="CB51" s="16">
        <v>1894000</v>
      </c>
      <c r="CC51" s="16">
        <v>1506000</v>
      </c>
      <c r="CD51" s="16">
        <v>1285000</v>
      </c>
      <c r="CE51" s="16">
        <v>1136000</v>
      </c>
      <c r="CG51" s="7">
        <v>6100000</v>
      </c>
      <c r="CH51" s="16">
        <v>2996000</v>
      </c>
      <c r="CI51" s="16">
        <v>2093000</v>
      </c>
      <c r="CJ51" s="16">
        <v>1665000</v>
      </c>
      <c r="CK51" s="16">
        <v>1419000</v>
      </c>
      <c r="CL51" s="16">
        <v>1255000</v>
      </c>
      <c r="CN51" s="29">
        <v>6200000</v>
      </c>
      <c r="CO51" s="29">
        <v>3150000</v>
      </c>
      <c r="CP51" s="29">
        <v>2202000</v>
      </c>
      <c r="CQ51" s="29">
        <v>1750000</v>
      </c>
      <c r="CR51" s="29">
        <v>1491000</v>
      </c>
      <c r="CS51" s="29">
        <v>1319000</v>
      </c>
      <c r="CU51" s="29">
        <v>6400000</v>
      </c>
      <c r="CV51" s="46">
        <v>3435000</v>
      </c>
      <c r="CW51" s="46">
        <v>2399000</v>
      </c>
      <c r="CX51" s="46">
        <v>1909000</v>
      </c>
      <c r="CY51" s="46">
        <v>1627000</v>
      </c>
      <c r="CZ51" s="46">
        <v>1439000</v>
      </c>
    </row>
    <row r="52" spans="1:104" ht="15.75" customHeight="1" x14ac:dyDescent="0.25">
      <c r="A52" s="7">
        <v>5100000</v>
      </c>
      <c r="B52" s="16">
        <f t="shared" si="65"/>
        <v>1436000</v>
      </c>
      <c r="C52" s="16">
        <f t="shared" si="66"/>
        <v>1012000</v>
      </c>
      <c r="D52" s="16">
        <f t="shared" si="67"/>
        <v>801000</v>
      </c>
      <c r="E52" s="16">
        <f t="shared" si="68"/>
        <v>695000</v>
      </c>
      <c r="F52" s="16">
        <f t="shared" si="69"/>
        <v>630000</v>
      </c>
      <c r="G52" s="3"/>
      <c r="H52" s="45">
        <v>5100000</v>
      </c>
      <c r="I52" s="16">
        <f t="shared" si="75"/>
        <v>1450000</v>
      </c>
      <c r="J52" s="16">
        <f t="shared" si="76"/>
        <v>1021000</v>
      </c>
      <c r="K52" s="16">
        <f t="shared" si="77"/>
        <v>808000</v>
      </c>
      <c r="L52" s="16">
        <f t="shared" si="78"/>
        <v>701000</v>
      </c>
      <c r="M52" s="16">
        <f t="shared" si="79"/>
        <v>635000</v>
      </c>
      <c r="O52" s="7">
        <v>5200000</v>
      </c>
      <c r="P52" s="16">
        <f t="shared" si="80"/>
        <v>1520000</v>
      </c>
      <c r="Q52" s="16">
        <f t="shared" si="81"/>
        <v>1070000</v>
      </c>
      <c r="R52" s="16">
        <f t="shared" si="82"/>
        <v>844000</v>
      </c>
      <c r="S52" s="16">
        <f t="shared" si="83"/>
        <v>731000</v>
      </c>
      <c r="T52" s="16">
        <f t="shared" si="84"/>
        <v>666000</v>
      </c>
      <c r="V52" s="7">
        <v>5200000</v>
      </c>
      <c r="W52" s="16">
        <f t="shared" si="55"/>
        <v>1516000</v>
      </c>
      <c r="X52" s="16">
        <f t="shared" si="56"/>
        <v>1069000</v>
      </c>
      <c r="Y52" s="16">
        <f t="shared" si="57"/>
        <v>848000</v>
      </c>
      <c r="Z52" s="16">
        <f t="shared" si="58"/>
        <v>734000</v>
      </c>
      <c r="AA52" s="16">
        <f t="shared" si="59"/>
        <v>670000</v>
      </c>
      <c r="AC52" s="7">
        <v>5200000</v>
      </c>
      <c r="AD52" s="16">
        <f t="shared" si="60"/>
        <v>1508000</v>
      </c>
      <c r="AE52" s="16">
        <f t="shared" si="61"/>
        <v>1063000</v>
      </c>
      <c r="AF52" s="16">
        <f t="shared" si="62"/>
        <v>843000</v>
      </c>
      <c r="AG52" s="16">
        <f t="shared" si="63"/>
        <v>729000</v>
      </c>
      <c r="AH52" s="16">
        <f t="shared" si="64"/>
        <v>666000</v>
      </c>
      <c r="AJ52" s="7">
        <v>5200000</v>
      </c>
      <c r="AK52" s="16">
        <f t="shared" si="70"/>
        <v>1544000</v>
      </c>
      <c r="AL52" s="16">
        <f t="shared" si="71"/>
        <v>1087000</v>
      </c>
      <c r="AM52" s="16">
        <f t="shared" si="72"/>
        <v>862000</v>
      </c>
      <c r="AN52" s="16">
        <f t="shared" si="73"/>
        <v>746000</v>
      </c>
      <c r="AO52" s="16">
        <f t="shared" si="74"/>
        <v>682000</v>
      </c>
      <c r="AQ52" s="7">
        <v>5200000</v>
      </c>
      <c r="AR52" s="16">
        <f t="shared" si="85"/>
        <v>1591000</v>
      </c>
      <c r="AS52" s="16">
        <f t="shared" si="86"/>
        <v>1119000</v>
      </c>
      <c r="AT52" s="16">
        <f t="shared" si="87"/>
        <v>888000</v>
      </c>
      <c r="AU52" s="16">
        <f t="shared" si="88"/>
        <v>768000</v>
      </c>
      <c r="AV52" s="16">
        <f t="shared" si="89"/>
        <v>701000</v>
      </c>
      <c r="AX52" s="7">
        <v>5300000</v>
      </c>
      <c r="AY52" s="16">
        <f t="shared" si="90"/>
        <v>1764000</v>
      </c>
      <c r="AZ52" s="16">
        <f t="shared" si="91"/>
        <v>1236000</v>
      </c>
      <c r="BA52" s="16">
        <f t="shared" si="92"/>
        <v>979000</v>
      </c>
      <c r="BB52" s="16">
        <f t="shared" si="93"/>
        <v>846000</v>
      </c>
      <c r="BC52" s="16">
        <f t="shared" si="94"/>
        <v>766000</v>
      </c>
      <c r="BE52" s="7">
        <v>5400000</v>
      </c>
      <c r="BF52" s="16">
        <f t="shared" si="100"/>
        <v>1870000</v>
      </c>
      <c r="BG52" s="16">
        <f t="shared" si="101"/>
        <v>1302000</v>
      </c>
      <c r="BH52" s="16">
        <f t="shared" si="102"/>
        <v>1024000</v>
      </c>
      <c r="BI52" s="16">
        <f t="shared" si="103"/>
        <v>879000</v>
      </c>
      <c r="BJ52" s="16">
        <f t="shared" si="104"/>
        <v>795000</v>
      </c>
      <c r="BL52" s="7">
        <v>5500000</v>
      </c>
      <c r="BM52" s="16">
        <f t="shared" si="95"/>
        <v>1929000</v>
      </c>
      <c r="BN52" s="16">
        <f t="shared" si="96"/>
        <v>1344000</v>
      </c>
      <c r="BO52" s="16">
        <f t="shared" si="97"/>
        <v>1058000</v>
      </c>
      <c r="BP52" s="16">
        <f t="shared" si="98"/>
        <v>907000</v>
      </c>
      <c r="BQ52" s="16">
        <f t="shared" si="99"/>
        <v>821000</v>
      </c>
      <c r="BS52" s="7">
        <v>5700000</v>
      </c>
      <c r="BT52" s="16">
        <f t="shared" si="105"/>
        <v>2229000</v>
      </c>
      <c r="BU52" s="16">
        <f t="shared" si="106"/>
        <v>1547000</v>
      </c>
      <c r="BV52" s="16">
        <f t="shared" si="107"/>
        <v>1219000</v>
      </c>
      <c r="BW52" s="16">
        <f t="shared" si="108"/>
        <v>1047000</v>
      </c>
      <c r="BX52" s="16">
        <f t="shared" si="109"/>
        <v>943000</v>
      </c>
      <c r="BZ52" s="7">
        <v>6000000</v>
      </c>
      <c r="CA52" s="16">
        <v>2700000</v>
      </c>
      <c r="CB52" s="16">
        <v>1887000</v>
      </c>
      <c r="CC52" s="16">
        <v>1500000</v>
      </c>
      <c r="CD52" s="16">
        <v>1280000</v>
      </c>
      <c r="CE52" s="16">
        <v>1132000</v>
      </c>
      <c r="CG52" s="7">
        <v>6200000</v>
      </c>
      <c r="CH52" s="16">
        <v>2985000</v>
      </c>
      <c r="CI52" s="16">
        <v>2086000</v>
      </c>
      <c r="CJ52" s="16">
        <v>1659000</v>
      </c>
      <c r="CK52" s="16">
        <v>1414000</v>
      </c>
      <c r="CL52" s="16">
        <v>1251000</v>
      </c>
      <c r="CN52" s="29">
        <v>6300000</v>
      </c>
      <c r="CO52" s="29">
        <v>3140000</v>
      </c>
      <c r="CP52" s="29">
        <v>2194000</v>
      </c>
      <c r="CQ52" s="29">
        <v>1745000</v>
      </c>
      <c r="CR52" s="29">
        <v>1486000</v>
      </c>
      <c r="CS52" s="29">
        <v>1314000</v>
      </c>
      <c r="CU52" s="29">
        <v>6500000</v>
      </c>
      <c r="CV52" s="46">
        <v>3424000</v>
      </c>
      <c r="CW52" s="46">
        <v>2392000</v>
      </c>
      <c r="CX52" s="46">
        <v>1903000</v>
      </c>
      <c r="CY52" s="46">
        <v>1622000</v>
      </c>
      <c r="CZ52" s="46">
        <v>1435000</v>
      </c>
    </row>
    <row r="53" spans="1:104" ht="15.75" customHeight="1" x14ac:dyDescent="0.25">
      <c r="A53" s="7">
        <v>5200000</v>
      </c>
      <c r="B53" s="16">
        <f t="shared" si="65"/>
        <v>1425000</v>
      </c>
      <c r="C53" s="16">
        <f t="shared" si="66"/>
        <v>1005000</v>
      </c>
      <c r="D53" s="16">
        <f t="shared" si="67"/>
        <v>795000</v>
      </c>
      <c r="E53" s="16">
        <f t="shared" si="68"/>
        <v>690000</v>
      </c>
      <c r="F53" s="16">
        <f t="shared" si="69"/>
        <v>626000</v>
      </c>
      <c r="G53" s="3"/>
      <c r="H53" s="45">
        <v>5200000</v>
      </c>
      <c r="I53" s="16">
        <f t="shared" si="75"/>
        <v>1439000</v>
      </c>
      <c r="J53" s="16">
        <f t="shared" si="76"/>
        <v>1014000</v>
      </c>
      <c r="K53" s="16">
        <f t="shared" si="77"/>
        <v>802000</v>
      </c>
      <c r="L53" s="16">
        <f t="shared" si="78"/>
        <v>696000</v>
      </c>
      <c r="M53" s="16">
        <f t="shared" si="79"/>
        <v>631000</v>
      </c>
      <c r="O53" s="7">
        <v>5300000</v>
      </c>
      <c r="P53" s="16">
        <f t="shared" si="80"/>
        <v>1509000</v>
      </c>
      <c r="Q53" s="16">
        <f t="shared" si="81"/>
        <v>1063000</v>
      </c>
      <c r="R53" s="16">
        <f t="shared" si="82"/>
        <v>838000</v>
      </c>
      <c r="S53" s="16">
        <f t="shared" si="83"/>
        <v>726000</v>
      </c>
      <c r="T53" s="16">
        <f t="shared" si="84"/>
        <v>662000</v>
      </c>
      <c r="V53" s="7">
        <v>5300000</v>
      </c>
      <c r="W53" s="16">
        <f t="shared" si="55"/>
        <v>1505000</v>
      </c>
      <c r="X53" s="16">
        <f t="shared" si="56"/>
        <v>1062000</v>
      </c>
      <c r="Y53" s="16">
        <f t="shared" si="57"/>
        <v>842000</v>
      </c>
      <c r="Z53" s="16">
        <f t="shared" si="58"/>
        <v>729000</v>
      </c>
      <c r="AA53" s="16">
        <f t="shared" si="59"/>
        <v>666000</v>
      </c>
      <c r="AC53" s="7">
        <v>5300000</v>
      </c>
      <c r="AD53" s="16">
        <f t="shared" si="60"/>
        <v>1497000</v>
      </c>
      <c r="AE53" s="16">
        <f t="shared" si="61"/>
        <v>1056000</v>
      </c>
      <c r="AF53" s="16">
        <f t="shared" si="62"/>
        <v>837000</v>
      </c>
      <c r="AG53" s="16">
        <f t="shared" si="63"/>
        <v>724000</v>
      </c>
      <c r="AH53" s="16">
        <f t="shared" si="64"/>
        <v>662000</v>
      </c>
      <c r="AJ53" s="7">
        <v>5300000</v>
      </c>
      <c r="AK53" s="16">
        <f t="shared" si="70"/>
        <v>1533000</v>
      </c>
      <c r="AL53" s="16">
        <f t="shared" si="71"/>
        <v>1080000</v>
      </c>
      <c r="AM53" s="16">
        <f t="shared" si="72"/>
        <v>856000</v>
      </c>
      <c r="AN53" s="16">
        <f t="shared" si="73"/>
        <v>741000</v>
      </c>
      <c r="AO53" s="16">
        <f t="shared" si="74"/>
        <v>678000</v>
      </c>
      <c r="AQ53" s="7">
        <v>5300000</v>
      </c>
      <c r="AR53" s="16">
        <f t="shared" si="85"/>
        <v>1580000</v>
      </c>
      <c r="AS53" s="16">
        <f t="shared" si="86"/>
        <v>1112000</v>
      </c>
      <c r="AT53" s="16">
        <f t="shared" si="87"/>
        <v>882000</v>
      </c>
      <c r="AU53" s="16">
        <f t="shared" si="88"/>
        <v>763000</v>
      </c>
      <c r="AV53" s="16">
        <f t="shared" si="89"/>
        <v>697000</v>
      </c>
      <c r="AX53" s="7">
        <v>5400000</v>
      </c>
      <c r="AY53" s="16">
        <f t="shared" si="90"/>
        <v>1753000</v>
      </c>
      <c r="AZ53" s="16">
        <f t="shared" si="91"/>
        <v>1229000</v>
      </c>
      <c r="BA53" s="16">
        <f t="shared" si="92"/>
        <v>973000</v>
      </c>
      <c r="BB53" s="16">
        <f t="shared" si="93"/>
        <v>841000</v>
      </c>
      <c r="BC53" s="16">
        <f t="shared" si="94"/>
        <v>762000</v>
      </c>
      <c r="BE53" s="7">
        <v>5500000</v>
      </c>
      <c r="BF53" s="16">
        <f t="shared" si="100"/>
        <v>1859000</v>
      </c>
      <c r="BG53" s="16">
        <f t="shared" si="101"/>
        <v>1295000</v>
      </c>
      <c r="BH53" s="16">
        <f t="shared" si="102"/>
        <v>1018000</v>
      </c>
      <c r="BI53" s="16">
        <f t="shared" si="103"/>
        <v>874000</v>
      </c>
      <c r="BJ53" s="16">
        <f t="shared" si="104"/>
        <v>791000</v>
      </c>
      <c r="BL53" s="7">
        <v>5600000</v>
      </c>
      <c r="BM53" s="16">
        <f t="shared" si="95"/>
        <v>1918000</v>
      </c>
      <c r="BN53" s="16">
        <f t="shared" si="96"/>
        <v>1337000</v>
      </c>
      <c r="BO53" s="16">
        <f t="shared" si="97"/>
        <v>1052000</v>
      </c>
      <c r="BP53" s="16">
        <f t="shared" si="98"/>
        <v>902000</v>
      </c>
      <c r="BQ53" s="16">
        <f t="shared" si="99"/>
        <v>817000</v>
      </c>
      <c r="BS53" s="7">
        <v>5800000</v>
      </c>
      <c r="BT53" s="16">
        <f t="shared" si="105"/>
        <v>2218000</v>
      </c>
      <c r="BU53" s="16">
        <f t="shared" si="106"/>
        <v>1540000</v>
      </c>
      <c r="BV53" s="16">
        <f t="shared" si="107"/>
        <v>1213000</v>
      </c>
      <c r="BW53" s="16">
        <f t="shared" si="108"/>
        <v>1042000</v>
      </c>
      <c r="BX53" s="16">
        <f t="shared" si="109"/>
        <v>939000</v>
      </c>
      <c r="BZ53" s="7">
        <v>6100000</v>
      </c>
      <c r="CA53" s="16">
        <v>2689000</v>
      </c>
      <c r="CB53" s="16">
        <v>1880000</v>
      </c>
      <c r="CC53" s="16">
        <v>1495000</v>
      </c>
      <c r="CD53" s="16">
        <v>1275000</v>
      </c>
      <c r="CE53" s="16">
        <v>1127000</v>
      </c>
      <c r="CG53" s="7">
        <v>6300000</v>
      </c>
      <c r="CH53" s="16">
        <v>2975000</v>
      </c>
      <c r="CI53" s="16">
        <v>2078000</v>
      </c>
      <c r="CJ53" s="16">
        <v>1654000</v>
      </c>
      <c r="CK53" s="16">
        <v>1409000</v>
      </c>
      <c r="CL53" s="16">
        <v>1247000</v>
      </c>
      <c r="CN53" s="29">
        <v>6400000</v>
      </c>
      <c r="CO53" s="29">
        <v>3129000</v>
      </c>
      <c r="CP53" s="29">
        <v>2187000</v>
      </c>
      <c r="CQ53" s="29">
        <v>1739000</v>
      </c>
      <c r="CR53" s="29">
        <v>1481000</v>
      </c>
      <c r="CS53" s="29">
        <v>1310000</v>
      </c>
      <c r="CU53" s="29">
        <v>6600000</v>
      </c>
      <c r="CV53" s="46">
        <v>3413000</v>
      </c>
      <c r="CW53" s="46">
        <v>2384000</v>
      </c>
      <c r="CX53" s="46">
        <v>1897000</v>
      </c>
      <c r="CY53" s="46">
        <v>1617000</v>
      </c>
      <c r="CZ53" s="46">
        <v>1431000</v>
      </c>
    </row>
    <row r="54" spans="1:104" ht="15.75" customHeight="1" x14ac:dyDescent="0.25">
      <c r="A54" s="7">
        <v>5300000</v>
      </c>
      <c r="B54" s="16">
        <f t="shared" si="65"/>
        <v>1414000</v>
      </c>
      <c r="C54" s="16">
        <f t="shared" si="66"/>
        <v>998000</v>
      </c>
      <c r="D54" s="16">
        <f t="shared" si="67"/>
        <v>789000</v>
      </c>
      <c r="E54" s="16">
        <f t="shared" si="68"/>
        <v>685000</v>
      </c>
      <c r="F54" s="16">
        <f t="shared" si="69"/>
        <v>622000</v>
      </c>
      <c r="G54" s="3"/>
      <c r="H54" s="45">
        <v>5300000</v>
      </c>
      <c r="I54" s="16">
        <f t="shared" si="75"/>
        <v>1428000</v>
      </c>
      <c r="J54" s="16">
        <f t="shared" si="76"/>
        <v>1007000</v>
      </c>
      <c r="K54" s="16">
        <f t="shared" si="77"/>
        <v>796000</v>
      </c>
      <c r="L54" s="16">
        <f t="shared" si="78"/>
        <v>691000</v>
      </c>
      <c r="M54" s="16">
        <f t="shared" si="79"/>
        <v>627000</v>
      </c>
      <c r="O54" s="7">
        <v>5400000</v>
      </c>
      <c r="P54" s="16">
        <f t="shared" si="80"/>
        <v>1498000</v>
      </c>
      <c r="Q54" s="16">
        <f t="shared" si="81"/>
        <v>1056000</v>
      </c>
      <c r="R54" s="16">
        <f t="shared" si="82"/>
        <v>832000</v>
      </c>
      <c r="S54" s="16">
        <f t="shared" si="83"/>
        <v>721000</v>
      </c>
      <c r="T54" s="16">
        <f t="shared" si="84"/>
        <v>658000</v>
      </c>
      <c r="V54" s="7">
        <v>5400000</v>
      </c>
      <c r="W54" s="16">
        <f t="shared" si="55"/>
        <v>1494000</v>
      </c>
      <c r="X54" s="16">
        <f t="shared" si="56"/>
        <v>1055000</v>
      </c>
      <c r="Y54" s="16">
        <f t="shared" si="57"/>
        <v>836000</v>
      </c>
      <c r="Z54" s="16">
        <f t="shared" si="58"/>
        <v>724000</v>
      </c>
      <c r="AA54" s="16">
        <f t="shared" si="59"/>
        <v>662000</v>
      </c>
      <c r="AC54" s="7">
        <v>5400000</v>
      </c>
      <c r="AD54" s="16">
        <f t="shared" si="60"/>
        <v>1486000</v>
      </c>
      <c r="AE54" s="16">
        <f t="shared" si="61"/>
        <v>1049000</v>
      </c>
      <c r="AF54" s="16">
        <f t="shared" si="62"/>
        <v>831000</v>
      </c>
      <c r="AG54" s="16">
        <f t="shared" si="63"/>
        <v>719000</v>
      </c>
      <c r="AH54" s="16">
        <f t="shared" si="64"/>
        <v>658000</v>
      </c>
      <c r="AJ54" s="7">
        <v>5400000</v>
      </c>
      <c r="AK54" s="16">
        <f t="shared" si="70"/>
        <v>1522000</v>
      </c>
      <c r="AL54" s="16">
        <f t="shared" si="71"/>
        <v>1073000</v>
      </c>
      <c r="AM54" s="16">
        <f t="shared" si="72"/>
        <v>850000</v>
      </c>
      <c r="AN54" s="16">
        <f t="shared" si="73"/>
        <v>736000</v>
      </c>
      <c r="AO54" s="16">
        <f t="shared" si="74"/>
        <v>674000</v>
      </c>
      <c r="AQ54" s="7">
        <v>5400000</v>
      </c>
      <c r="AR54" s="16">
        <f t="shared" si="85"/>
        <v>1569000</v>
      </c>
      <c r="AS54" s="16">
        <f t="shared" si="86"/>
        <v>1105000</v>
      </c>
      <c r="AT54" s="16">
        <f t="shared" si="87"/>
        <v>876000</v>
      </c>
      <c r="AU54" s="16">
        <f t="shared" si="88"/>
        <v>758000</v>
      </c>
      <c r="AV54" s="16">
        <f t="shared" si="89"/>
        <v>693000</v>
      </c>
      <c r="AX54" s="7">
        <v>5500000</v>
      </c>
      <c r="AY54" s="16">
        <f t="shared" si="90"/>
        <v>1742000</v>
      </c>
      <c r="AZ54" s="16">
        <f t="shared" si="91"/>
        <v>1222000</v>
      </c>
      <c r="BA54" s="16">
        <f t="shared" si="92"/>
        <v>967000</v>
      </c>
      <c r="BB54" s="16">
        <f t="shared" si="93"/>
        <v>836000</v>
      </c>
      <c r="BC54" s="16">
        <f t="shared" si="94"/>
        <v>758000</v>
      </c>
      <c r="BE54" s="7">
        <v>5600000</v>
      </c>
      <c r="BF54" s="16">
        <f t="shared" si="100"/>
        <v>1848000</v>
      </c>
      <c r="BG54" s="16">
        <f t="shared" si="101"/>
        <v>1288000</v>
      </c>
      <c r="BH54" s="16">
        <f t="shared" si="102"/>
        <v>1012000</v>
      </c>
      <c r="BI54" s="16">
        <f t="shared" si="103"/>
        <v>869000</v>
      </c>
      <c r="BJ54" s="16">
        <f t="shared" si="104"/>
        <v>787000</v>
      </c>
      <c r="BL54" s="7">
        <v>5700000</v>
      </c>
      <c r="BM54" s="16">
        <f t="shared" si="95"/>
        <v>1907000</v>
      </c>
      <c r="BN54" s="16">
        <f t="shared" si="96"/>
        <v>1330000</v>
      </c>
      <c r="BO54" s="16">
        <f t="shared" si="97"/>
        <v>1046000</v>
      </c>
      <c r="BP54" s="16">
        <f t="shared" si="98"/>
        <v>897000</v>
      </c>
      <c r="BQ54" s="16">
        <f t="shared" si="99"/>
        <v>813000</v>
      </c>
      <c r="BS54" s="7">
        <v>5900000</v>
      </c>
      <c r="BT54" s="16">
        <f t="shared" si="105"/>
        <v>2207000</v>
      </c>
      <c r="BU54" s="16">
        <f t="shared" si="106"/>
        <v>1533000</v>
      </c>
      <c r="BV54" s="16">
        <f t="shared" si="107"/>
        <v>1207000</v>
      </c>
      <c r="BW54" s="16">
        <f t="shared" si="108"/>
        <v>1037000</v>
      </c>
      <c r="BX54" s="16">
        <f t="shared" si="109"/>
        <v>935000</v>
      </c>
      <c r="BZ54" s="7">
        <v>6200000</v>
      </c>
      <c r="CA54" s="16">
        <v>2679000</v>
      </c>
      <c r="CB54" s="16">
        <v>1872000</v>
      </c>
      <c r="CC54" s="16">
        <v>1489000</v>
      </c>
      <c r="CD54" s="16">
        <v>1270000</v>
      </c>
      <c r="CE54" s="16">
        <v>1123000</v>
      </c>
      <c r="CG54" s="7">
        <v>6400000</v>
      </c>
      <c r="CH54" s="16">
        <v>2964000</v>
      </c>
      <c r="CI54" s="16">
        <v>2071000</v>
      </c>
      <c r="CJ54" s="16">
        <v>1648000</v>
      </c>
      <c r="CK54" s="16">
        <v>1404000</v>
      </c>
      <c r="CL54" s="16">
        <v>1242000</v>
      </c>
      <c r="CN54" s="29">
        <v>6500000</v>
      </c>
      <c r="CO54" s="29">
        <v>3119000</v>
      </c>
      <c r="CP54" s="29">
        <v>2180000</v>
      </c>
      <c r="CQ54" s="29">
        <v>1733000</v>
      </c>
      <c r="CR54" s="29">
        <v>1476000</v>
      </c>
      <c r="CS54" s="29">
        <v>1306000</v>
      </c>
      <c r="CU54" s="29">
        <v>6700000</v>
      </c>
      <c r="CV54" s="46">
        <v>3403000</v>
      </c>
      <c r="CW54" s="46">
        <v>2377000</v>
      </c>
      <c r="CX54" s="46">
        <v>1892000</v>
      </c>
      <c r="CY54" s="46">
        <v>1612000</v>
      </c>
      <c r="CZ54" s="46">
        <v>1426000</v>
      </c>
    </row>
    <row r="55" spans="1:104" ht="15.75" customHeight="1" x14ac:dyDescent="0.25">
      <c r="A55" s="7">
        <v>5400000</v>
      </c>
      <c r="B55" s="16">
        <f t="shared" si="65"/>
        <v>1403000</v>
      </c>
      <c r="C55" s="16">
        <f t="shared" si="66"/>
        <v>991000</v>
      </c>
      <c r="D55" s="16">
        <f t="shared" si="67"/>
        <v>783000</v>
      </c>
      <c r="E55" s="16">
        <f t="shared" si="68"/>
        <v>680000</v>
      </c>
      <c r="F55" s="16">
        <f t="shared" si="69"/>
        <v>618000</v>
      </c>
      <c r="G55" s="3"/>
      <c r="H55" s="45">
        <v>5400000</v>
      </c>
      <c r="I55" s="16">
        <f t="shared" si="75"/>
        <v>1417000</v>
      </c>
      <c r="J55" s="16">
        <f t="shared" si="76"/>
        <v>1000000</v>
      </c>
      <c r="K55" s="16">
        <f t="shared" si="77"/>
        <v>790000</v>
      </c>
      <c r="L55" s="16">
        <f t="shared" si="78"/>
        <v>686000</v>
      </c>
      <c r="M55" s="16">
        <f t="shared" si="79"/>
        <v>623000</v>
      </c>
      <c r="O55" s="7">
        <v>5500000</v>
      </c>
      <c r="P55" s="16">
        <f t="shared" si="80"/>
        <v>1487000</v>
      </c>
      <c r="Q55" s="16">
        <f t="shared" si="81"/>
        <v>1049000</v>
      </c>
      <c r="R55" s="16">
        <f t="shared" si="82"/>
        <v>826000</v>
      </c>
      <c r="S55" s="16">
        <f t="shared" si="83"/>
        <v>716000</v>
      </c>
      <c r="T55" s="16">
        <f t="shared" si="84"/>
        <v>654000</v>
      </c>
      <c r="V55" s="7">
        <v>5500000</v>
      </c>
      <c r="W55" s="16">
        <f t="shared" si="55"/>
        <v>1483000</v>
      </c>
      <c r="X55" s="16">
        <f t="shared" si="56"/>
        <v>1048000</v>
      </c>
      <c r="Y55" s="16">
        <f t="shared" si="57"/>
        <v>830000</v>
      </c>
      <c r="Z55" s="16">
        <f t="shared" si="58"/>
        <v>719000</v>
      </c>
      <c r="AA55" s="16">
        <f t="shared" si="59"/>
        <v>658000</v>
      </c>
      <c r="AC55" s="7">
        <v>5500000</v>
      </c>
      <c r="AD55" s="16">
        <f t="shared" si="60"/>
        <v>1475000</v>
      </c>
      <c r="AE55" s="16">
        <f t="shared" si="61"/>
        <v>1042000</v>
      </c>
      <c r="AF55" s="16">
        <f t="shared" si="62"/>
        <v>825000</v>
      </c>
      <c r="AG55" s="16">
        <f t="shared" si="63"/>
        <v>714000</v>
      </c>
      <c r="AH55" s="16">
        <f t="shared" si="64"/>
        <v>654000</v>
      </c>
      <c r="AJ55" s="7">
        <v>5500000</v>
      </c>
      <c r="AK55" s="16">
        <f t="shared" si="70"/>
        <v>1511000</v>
      </c>
      <c r="AL55" s="16">
        <f t="shared" si="71"/>
        <v>1066000</v>
      </c>
      <c r="AM55" s="16">
        <f t="shared" si="72"/>
        <v>844000</v>
      </c>
      <c r="AN55" s="16">
        <f t="shared" si="73"/>
        <v>731000</v>
      </c>
      <c r="AO55" s="16">
        <f t="shared" si="74"/>
        <v>670000</v>
      </c>
      <c r="AQ55" s="7">
        <v>5500000</v>
      </c>
      <c r="AR55" s="16">
        <f t="shared" si="85"/>
        <v>1558000</v>
      </c>
      <c r="AS55" s="16">
        <f t="shared" si="86"/>
        <v>1098000</v>
      </c>
      <c r="AT55" s="16">
        <f t="shared" si="87"/>
        <v>870000</v>
      </c>
      <c r="AU55" s="16">
        <f t="shared" si="88"/>
        <v>753000</v>
      </c>
      <c r="AV55" s="16">
        <f t="shared" si="89"/>
        <v>689000</v>
      </c>
      <c r="AX55" s="7">
        <v>5600000</v>
      </c>
      <c r="AY55" s="16">
        <f t="shared" si="90"/>
        <v>1731000</v>
      </c>
      <c r="AZ55" s="16">
        <f t="shared" si="91"/>
        <v>1215000</v>
      </c>
      <c r="BA55" s="16">
        <f t="shared" si="92"/>
        <v>961000</v>
      </c>
      <c r="BB55" s="16">
        <f t="shared" si="93"/>
        <v>831000</v>
      </c>
      <c r="BC55" s="16">
        <f t="shared" si="94"/>
        <v>754000</v>
      </c>
      <c r="BE55" s="7">
        <v>5700000</v>
      </c>
      <c r="BF55" s="16">
        <f t="shared" si="100"/>
        <v>1837000</v>
      </c>
      <c r="BG55" s="16">
        <f t="shared" si="101"/>
        <v>1281000</v>
      </c>
      <c r="BH55" s="16">
        <f t="shared" si="102"/>
        <v>1006000</v>
      </c>
      <c r="BI55" s="16">
        <f t="shared" si="103"/>
        <v>864000</v>
      </c>
      <c r="BJ55" s="16">
        <f t="shared" si="104"/>
        <v>783000</v>
      </c>
      <c r="BL55" s="7">
        <v>5800000</v>
      </c>
      <c r="BM55" s="16">
        <f t="shared" si="95"/>
        <v>1896000</v>
      </c>
      <c r="BN55" s="16">
        <f t="shared" si="96"/>
        <v>1323000</v>
      </c>
      <c r="BO55" s="16">
        <f t="shared" si="97"/>
        <v>1040000</v>
      </c>
      <c r="BP55" s="16">
        <f t="shared" si="98"/>
        <v>892000</v>
      </c>
      <c r="BQ55" s="16">
        <f t="shared" si="99"/>
        <v>809000</v>
      </c>
      <c r="BS55" s="7">
        <v>6000000</v>
      </c>
      <c r="BT55" s="16">
        <f t="shared" si="105"/>
        <v>2196000</v>
      </c>
      <c r="BU55" s="16">
        <f t="shared" si="106"/>
        <v>1526000</v>
      </c>
      <c r="BV55" s="16">
        <f t="shared" si="107"/>
        <v>1201000</v>
      </c>
      <c r="BW55" s="16">
        <f t="shared" si="108"/>
        <v>1032000</v>
      </c>
      <c r="BX55" s="16">
        <f t="shared" si="109"/>
        <v>931000</v>
      </c>
      <c r="BZ55" s="7">
        <v>6300000</v>
      </c>
      <c r="CA55" s="16">
        <v>2668000</v>
      </c>
      <c r="CB55" s="16">
        <v>1865000</v>
      </c>
      <c r="CC55" s="16">
        <v>1483000</v>
      </c>
      <c r="CD55" s="16">
        <v>1266000</v>
      </c>
      <c r="CE55" s="16">
        <v>1119000</v>
      </c>
      <c r="CG55" s="7">
        <v>6500000</v>
      </c>
      <c r="CH55" s="16">
        <v>2953000</v>
      </c>
      <c r="CI55" s="16">
        <v>2064000</v>
      </c>
      <c r="CJ55" s="16">
        <v>1642000</v>
      </c>
      <c r="CK55" s="16">
        <v>1400000</v>
      </c>
      <c r="CL55" s="16">
        <v>1238000</v>
      </c>
      <c r="CN55" s="29">
        <v>6600000</v>
      </c>
      <c r="CO55" s="29">
        <v>3108000</v>
      </c>
      <c r="CP55" s="29">
        <v>2172000</v>
      </c>
      <c r="CQ55" s="29">
        <v>1727000</v>
      </c>
      <c r="CR55" s="29">
        <v>1471000</v>
      </c>
      <c r="CS55" s="29">
        <v>1302000</v>
      </c>
      <c r="CU55" s="29">
        <v>6800000</v>
      </c>
      <c r="CV55" s="46">
        <v>3392000</v>
      </c>
      <c r="CW55" s="46">
        <v>2370000</v>
      </c>
      <c r="CX55" s="46">
        <v>1886000</v>
      </c>
      <c r="CY55" s="46">
        <v>1607000</v>
      </c>
      <c r="CZ55" s="46">
        <v>1422000</v>
      </c>
    </row>
    <row r="56" spans="1:104" ht="15.75" customHeight="1" x14ac:dyDescent="0.25">
      <c r="A56" s="7">
        <v>5500000</v>
      </c>
      <c r="B56" s="16">
        <f t="shared" si="65"/>
        <v>1392000</v>
      </c>
      <c r="C56" s="16">
        <f t="shared" si="66"/>
        <v>984000</v>
      </c>
      <c r="D56" s="16">
        <f t="shared" si="67"/>
        <v>777000</v>
      </c>
      <c r="E56" s="16">
        <f t="shared" si="68"/>
        <v>675000</v>
      </c>
      <c r="F56" s="16">
        <f t="shared" si="69"/>
        <v>614000</v>
      </c>
      <c r="G56" s="3"/>
      <c r="H56" s="45">
        <v>5500000</v>
      </c>
      <c r="I56" s="16">
        <f t="shared" si="75"/>
        <v>1406000</v>
      </c>
      <c r="J56" s="16">
        <f t="shared" si="76"/>
        <v>993000</v>
      </c>
      <c r="K56" s="16">
        <f t="shared" si="77"/>
        <v>784000</v>
      </c>
      <c r="L56" s="16">
        <f t="shared" si="78"/>
        <v>681000</v>
      </c>
      <c r="M56" s="16">
        <f t="shared" si="79"/>
        <v>619000</v>
      </c>
      <c r="O56" s="7">
        <v>5600000</v>
      </c>
      <c r="P56" s="16">
        <f t="shared" si="80"/>
        <v>1476000</v>
      </c>
      <c r="Q56" s="16">
        <f t="shared" si="81"/>
        <v>1042000</v>
      </c>
      <c r="R56" s="16">
        <f t="shared" si="82"/>
        <v>820000</v>
      </c>
      <c r="S56" s="16">
        <f t="shared" si="83"/>
        <v>711000</v>
      </c>
      <c r="T56" s="16">
        <f t="shared" si="84"/>
        <v>650000</v>
      </c>
      <c r="V56" s="7">
        <v>5600000</v>
      </c>
      <c r="W56" s="16">
        <f t="shared" si="55"/>
        <v>1472000</v>
      </c>
      <c r="X56" s="16">
        <f t="shared" si="56"/>
        <v>1041000</v>
      </c>
      <c r="Y56" s="16">
        <f t="shared" si="57"/>
        <v>824000</v>
      </c>
      <c r="Z56" s="16">
        <f t="shared" si="58"/>
        <v>714000</v>
      </c>
      <c r="AA56" s="16">
        <f t="shared" si="59"/>
        <v>654000</v>
      </c>
      <c r="AC56" s="7">
        <v>5600000</v>
      </c>
      <c r="AD56" s="16">
        <f t="shared" si="60"/>
        <v>1464000</v>
      </c>
      <c r="AE56" s="16">
        <f t="shared" si="61"/>
        <v>1035000</v>
      </c>
      <c r="AF56" s="16">
        <f t="shared" si="62"/>
        <v>819000</v>
      </c>
      <c r="AG56" s="16">
        <f t="shared" si="63"/>
        <v>709000</v>
      </c>
      <c r="AH56" s="16">
        <f t="shared" si="64"/>
        <v>650000</v>
      </c>
      <c r="AJ56" s="7">
        <v>5600000</v>
      </c>
      <c r="AK56" s="16">
        <f t="shared" si="70"/>
        <v>1500000</v>
      </c>
      <c r="AL56" s="16">
        <f t="shared" si="71"/>
        <v>1059000</v>
      </c>
      <c r="AM56" s="16">
        <f t="shared" si="72"/>
        <v>838000</v>
      </c>
      <c r="AN56" s="16">
        <f t="shared" si="73"/>
        <v>726000</v>
      </c>
      <c r="AO56" s="16">
        <f t="shared" si="74"/>
        <v>666000</v>
      </c>
      <c r="AQ56" s="7">
        <v>5600000</v>
      </c>
      <c r="AR56" s="16">
        <f t="shared" si="85"/>
        <v>1547000</v>
      </c>
      <c r="AS56" s="16">
        <f t="shared" si="86"/>
        <v>1091000</v>
      </c>
      <c r="AT56" s="16">
        <f t="shared" si="87"/>
        <v>864000</v>
      </c>
      <c r="AU56" s="16">
        <f t="shared" si="88"/>
        <v>748000</v>
      </c>
      <c r="AV56" s="16">
        <f t="shared" si="89"/>
        <v>685000</v>
      </c>
      <c r="AX56" s="7">
        <v>5700000</v>
      </c>
      <c r="AY56" s="16">
        <f t="shared" si="90"/>
        <v>1720000</v>
      </c>
      <c r="AZ56" s="16">
        <f t="shared" si="91"/>
        <v>1208000</v>
      </c>
      <c r="BA56" s="16">
        <f t="shared" si="92"/>
        <v>955000</v>
      </c>
      <c r="BB56" s="16">
        <f t="shared" si="93"/>
        <v>826000</v>
      </c>
      <c r="BC56" s="16">
        <f t="shared" si="94"/>
        <v>750000</v>
      </c>
      <c r="BE56" s="7">
        <v>5800000</v>
      </c>
      <c r="BF56" s="16">
        <f t="shared" si="100"/>
        <v>1826000</v>
      </c>
      <c r="BG56" s="16">
        <f t="shared" si="101"/>
        <v>1274000</v>
      </c>
      <c r="BH56" s="16">
        <f t="shared" si="102"/>
        <v>1000000</v>
      </c>
      <c r="BI56" s="16">
        <f t="shared" si="103"/>
        <v>859000</v>
      </c>
      <c r="BJ56" s="16">
        <f t="shared" si="104"/>
        <v>779000</v>
      </c>
      <c r="BL56" s="7">
        <v>5900000</v>
      </c>
      <c r="BM56" s="16">
        <f t="shared" si="95"/>
        <v>1885000</v>
      </c>
      <c r="BN56" s="16">
        <f t="shared" si="96"/>
        <v>1316000</v>
      </c>
      <c r="BO56" s="16">
        <f t="shared" si="97"/>
        <v>1034000</v>
      </c>
      <c r="BP56" s="16">
        <f t="shared" si="98"/>
        <v>887000</v>
      </c>
      <c r="BQ56" s="16">
        <f t="shared" si="99"/>
        <v>805000</v>
      </c>
      <c r="BS56" s="7">
        <v>6100000</v>
      </c>
      <c r="BT56" s="16">
        <f t="shared" si="105"/>
        <v>2185000</v>
      </c>
      <c r="BU56" s="16">
        <f t="shared" si="106"/>
        <v>1519000</v>
      </c>
      <c r="BV56" s="16">
        <f t="shared" si="107"/>
        <v>1195000</v>
      </c>
      <c r="BW56" s="16">
        <f t="shared" si="108"/>
        <v>1027000</v>
      </c>
      <c r="BX56" s="16">
        <f t="shared" si="109"/>
        <v>927000</v>
      </c>
      <c r="BZ56" s="7">
        <v>6400000</v>
      </c>
      <c r="CA56" s="16">
        <v>2658000</v>
      </c>
      <c r="CB56" s="16">
        <v>1858000</v>
      </c>
      <c r="CC56" s="16">
        <v>1477000</v>
      </c>
      <c r="CD56" s="16">
        <v>1261000</v>
      </c>
      <c r="CE56" s="16">
        <v>1115000</v>
      </c>
      <c r="CG56" s="7">
        <v>6600000</v>
      </c>
      <c r="CH56" s="16">
        <v>2943000</v>
      </c>
      <c r="CI56" s="16">
        <v>2056000</v>
      </c>
      <c r="CJ56" s="16">
        <v>1636000</v>
      </c>
      <c r="CK56" s="16">
        <v>1395000</v>
      </c>
      <c r="CL56" s="16">
        <v>1234000</v>
      </c>
      <c r="CN56" s="29">
        <v>6700000</v>
      </c>
      <c r="CO56" s="29">
        <v>3097000</v>
      </c>
      <c r="CP56" s="29">
        <v>2165000</v>
      </c>
      <c r="CQ56" s="29">
        <v>1722000</v>
      </c>
      <c r="CR56" s="29">
        <v>1467000</v>
      </c>
      <c r="CS56" s="29">
        <v>1297000</v>
      </c>
      <c r="CU56" s="29">
        <v>6900000</v>
      </c>
      <c r="CV56" s="46">
        <v>3382000</v>
      </c>
      <c r="CW56" s="46">
        <v>2362000</v>
      </c>
      <c r="CX56" s="46">
        <v>1880000</v>
      </c>
      <c r="CY56" s="46">
        <v>1602000</v>
      </c>
      <c r="CZ56" s="46">
        <v>1418000</v>
      </c>
    </row>
    <row r="57" spans="1:104" ht="15.75" customHeight="1" x14ac:dyDescent="0.25">
      <c r="A57" s="7">
        <v>5600000</v>
      </c>
      <c r="B57" s="16">
        <f t="shared" si="65"/>
        <v>1381000</v>
      </c>
      <c r="C57" s="16">
        <f t="shared" si="66"/>
        <v>977000</v>
      </c>
      <c r="D57" s="16">
        <f t="shared" si="67"/>
        <v>771000</v>
      </c>
      <c r="E57" s="16">
        <f t="shared" si="68"/>
        <v>670000</v>
      </c>
      <c r="F57" s="16">
        <f t="shared" si="69"/>
        <v>610000</v>
      </c>
      <c r="G57" s="3"/>
      <c r="H57" s="45">
        <v>5600000</v>
      </c>
      <c r="I57" s="16">
        <f t="shared" si="75"/>
        <v>1395000</v>
      </c>
      <c r="J57" s="16">
        <f t="shared" si="76"/>
        <v>986000</v>
      </c>
      <c r="K57" s="16">
        <f t="shared" si="77"/>
        <v>778000</v>
      </c>
      <c r="L57" s="16">
        <f t="shared" si="78"/>
        <v>676000</v>
      </c>
      <c r="M57" s="16">
        <f t="shared" si="79"/>
        <v>615000</v>
      </c>
      <c r="O57" s="7">
        <v>5700000</v>
      </c>
      <c r="P57" s="16">
        <f t="shared" si="80"/>
        <v>1465000</v>
      </c>
      <c r="Q57" s="16">
        <f t="shared" si="81"/>
        <v>1035000</v>
      </c>
      <c r="R57" s="16">
        <f t="shared" si="82"/>
        <v>814000</v>
      </c>
      <c r="S57" s="16">
        <f t="shared" si="83"/>
        <v>706000</v>
      </c>
      <c r="T57" s="16">
        <f t="shared" si="84"/>
        <v>646000</v>
      </c>
      <c r="V57" s="7">
        <v>5700000</v>
      </c>
      <c r="W57" s="16">
        <f t="shared" si="55"/>
        <v>1461000</v>
      </c>
      <c r="X57" s="16">
        <f t="shared" si="56"/>
        <v>1034000</v>
      </c>
      <c r="Y57" s="16">
        <f t="shared" si="57"/>
        <v>818000</v>
      </c>
      <c r="Z57" s="16">
        <f t="shared" si="58"/>
        <v>709000</v>
      </c>
      <c r="AA57" s="16">
        <f t="shared" si="59"/>
        <v>650000</v>
      </c>
      <c r="AC57" s="7">
        <v>5700000</v>
      </c>
      <c r="AD57" s="16">
        <f t="shared" si="60"/>
        <v>1453000</v>
      </c>
      <c r="AE57" s="16">
        <f t="shared" si="61"/>
        <v>1028000</v>
      </c>
      <c r="AF57" s="16">
        <f t="shared" si="62"/>
        <v>813000</v>
      </c>
      <c r="AG57" s="16">
        <f t="shared" si="63"/>
        <v>704000</v>
      </c>
      <c r="AH57" s="16">
        <f t="shared" si="64"/>
        <v>646000</v>
      </c>
      <c r="AJ57" s="7">
        <v>5700000</v>
      </c>
      <c r="AK57" s="16">
        <f t="shared" si="70"/>
        <v>1489000</v>
      </c>
      <c r="AL57" s="16">
        <f t="shared" si="71"/>
        <v>1052000</v>
      </c>
      <c r="AM57" s="16">
        <f t="shared" si="72"/>
        <v>832000</v>
      </c>
      <c r="AN57" s="16">
        <f t="shared" si="73"/>
        <v>721000</v>
      </c>
      <c r="AO57" s="16">
        <f t="shared" si="74"/>
        <v>662000</v>
      </c>
      <c r="AQ57" s="7">
        <v>5700000</v>
      </c>
      <c r="AR57" s="16">
        <f t="shared" si="85"/>
        <v>1536000</v>
      </c>
      <c r="AS57" s="16">
        <f t="shared" si="86"/>
        <v>1084000</v>
      </c>
      <c r="AT57" s="16">
        <f t="shared" si="87"/>
        <v>858000</v>
      </c>
      <c r="AU57" s="16">
        <f t="shared" si="88"/>
        <v>743000</v>
      </c>
      <c r="AV57" s="16">
        <f t="shared" si="89"/>
        <v>681000</v>
      </c>
      <c r="AX57" s="7">
        <v>5800000</v>
      </c>
      <c r="AY57" s="16">
        <f t="shared" si="90"/>
        <v>1709000</v>
      </c>
      <c r="AZ57" s="16">
        <f t="shared" si="91"/>
        <v>1201000</v>
      </c>
      <c r="BA57" s="16">
        <f t="shared" si="92"/>
        <v>949000</v>
      </c>
      <c r="BB57" s="16">
        <f t="shared" si="93"/>
        <v>821000</v>
      </c>
      <c r="BC57" s="16">
        <f t="shared" si="94"/>
        <v>746000</v>
      </c>
      <c r="BE57" s="7">
        <v>5900000</v>
      </c>
      <c r="BF57" s="16">
        <f t="shared" si="100"/>
        <v>1815000</v>
      </c>
      <c r="BG57" s="16">
        <f t="shared" si="101"/>
        <v>1267000</v>
      </c>
      <c r="BH57" s="16">
        <f t="shared" si="102"/>
        <v>994000</v>
      </c>
      <c r="BI57" s="16">
        <f t="shared" si="103"/>
        <v>854000</v>
      </c>
      <c r="BJ57" s="16">
        <f t="shared" si="104"/>
        <v>775000</v>
      </c>
      <c r="BL57" s="7">
        <v>6000000</v>
      </c>
      <c r="BM57" s="16">
        <f t="shared" si="95"/>
        <v>1874000</v>
      </c>
      <c r="BN57" s="16">
        <f t="shared" si="96"/>
        <v>1309000</v>
      </c>
      <c r="BO57" s="16">
        <f t="shared" si="97"/>
        <v>1028000</v>
      </c>
      <c r="BP57" s="16">
        <f t="shared" si="98"/>
        <v>882000</v>
      </c>
      <c r="BQ57" s="16">
        <f t="shared" si="99"/>
        <v>801000</v>
      </c>
      <c r="BS57" s="7">
        <v>6200000</v>
      </c>
      <c r="BT57" s="16">
        <f t="shared" si="105"/>
        <v>2174000</v>
      </c>
      <c r="BU57" s="16">
        <f t="shared" si="106"/>
        <v>1512000</v>
      </c>
      <c r="BV57" s="16">
        <f t="shared" si="107"/>
        <v>1189000</v>
      </c>
      <c r="BW57" s="16">
        <f t="shared" si="108"/>
        <v>1022000</v>
      </c>
      <c r="BX57" s="16">
        <f t="shared" si="109"/>
        <v>923000</v>
      </c>
      <c r="BZ57" s="7">
        <v>6500000</v>
      </c>
      <c r="CA57" s="16">
        <v>2647000</v>
      </c>
      <c r="CB57" s="16">
        <v>1850000</v>
      </c>
      <c r="CC57" s="16">
        <v>1472000</v>
      </c>
      <c r="CD57" s="16">
        <v>1256000</v>
      </c>
      <c r="CE57" s="16">
        <v>1110000</v>
      </c>
      <c r="CG57" s="7">
        <v>6700000</v>
      </c>
      <c r="CH57" s="16">
        <v>2932000</v>
      </c>
      <c r="CI57" s="16">
        <v>2049000</v>
      </c>
      <c r="CJ57" s="16">
        <v>1630000</v>
      </c>
      <c r="CK57" s="16">
        <v>1390000</v>
      </c>
      <c r="CL57" s="16">
        <v>1230000</v>
      </c>
      <c r="CN57" s="29">
        <v>6800000</v>
      </c>
      <c r="CO57" s="29">
        <v>3087000</v>
      </c>
      <c r="CP57" s="29">
        <v>2158000</v>
      </c>
      <c r="CQ57" s="29">
        <v>1716000</v>
      </c>
      <c r="CR57" s="29">
        <v>1462000</v>
      </c>
      <c r="CS57" s="29">
        <v>1293000</v>
      </c>
      <c r="CU57" s="29">
        <v>7000000</v>
      </c>
      <c r="CV57" s="46">
        <v>3371000</v>
      </c>
      <c r="CW57" s="46">
        <v>2355000</v>
      </c>
      <c r="CX57" s="46">
        <v>1874000</v>
      </c>
      <c r="CY57" s="46">
        <v>1598000</v>
      </c>
      <c r="CZ57" s="46">
        <v>1414000</v>
      </c>
    </row>
    <row r="58" spans="1:104" ht="15.75" customHeight="1" x14ac:dyDescent="0.25">
      <c r="A58" s="7">
        <v>5700000</v>
      </c>
      <c r="B58" s="16">
        <f t="shared" si="65"/>
        <v>1370000</v>
      </c>
      <c r="C58" s="16">
        <f t="shared" si="66"/>
        <v>970000</v>
      </c>
      <c r="D58" s="16">
        <f t="shared" si="67"/>
        <v>765000</v>
      </c>
      <c r="E58" s="16">
        <f t="shared" si="68"/>
        <v>665000</v>
      </c>
      <c r="F58" s="16">
        <f t="shared" si="69"/>
        <v>606000</v>
      </c>
      <c r="G58" s="3"/>
      <c r="H58" s="45">
        <v>5700000</v>
      </c>
      <c r="I58" s="16">
        <f t="shared" si="75"/>
        <v>1384000</v>
      </c>
      <c r="J58" s="16">
        <f t="shared" si="76"/>
        <v>979000</v>
      </c>
      <c r="K58" s="16">
        <f t="shared" si="77"/>
        <v>772000</v>
      </c>
      <c r="L58" s="16">
        <f t="shared" si="78"/>
        <v>671000</v>
      </c>
      <c r="M58" s="16">
        <f t="shared" si="79"/>
        <v>611000</v>
      </c>
      <c r="O58" s="7">
        <v>5800000</v>
      </c>
      <c r="P58" s="16">
        <f t="shared" si="80"/>
        <v>1454000</v>
      </c>
      <c r="Q58" s="16">
        <f t="shared" si="81"/>
        <v>1028000</v>
      </c>
      <c r="R58" s="16">
        <f t="shared" si="82"/>
        <v>808000</v>
      </c>
      <c r="S58" s="16">
        <f t="shared" si="83"/>
        <v>701000</v>
      </c>
      <c r="T58" s="16">
        <f t="shared" si="84"/>
        <v>642000</v>
      </c>
      <c r="V58" s="7">
        <v>5800000</v>
      </c>
      <c r="W58" s="16">
        <f t="shared" si="55"/>
        <v>1450000</v>
      </c>
      <c r="X58" s="16">
        <f t="shared" si="56"/>
        <v>1027000</v>
      </c>
      <c r="Y58" s="16">
        <f t="shared" si="57"/>
        <v>812000</v>
      </c>
      <c r="Z58" s="16">
        <f t="shared" si="58"/>
        <v>704000</v>
      </c>
      <c r="AA58" s="16">
        <f t="shared" si="59"/>
        <v>646000</v>
      </c>
      <c r="AC58" s="7">
        <v>5800000</v>
      </c>
      <c r="AD58" s="16">
        <f t="shared" si="60"/>
        <v>1442000</v>
      </c>
      <c r="AE58" s="16">
        <f t="shared" si="61"/>
        <v>1021000</v>
      </c>
      <c r="AF58" s="16">
        <f t="shared" si="62"/>
        <v>807000</v>
      </c>
      <c r="AG58" s="16">
        <f t="shared" si="63"/>
        <v>699000</v>
      </c>
      <c r="AH58" s="16">
        <f t="shared" si="64"/>
        <v>642000</v>
      </c>
      <c r="AJ58" s="7">
        <v>5800000</v>
      </c>
      <c r="AK58" s="16">
        <f t="shared" si="70"/>
        <v>1478000</v>
      </c>
      <c r="AL58" s="16">
        <f t="shared" si="71"/>
        <v>1045000</v>
      </c>
      <c r="AM58" s="16">
        <f t="shared" si="72"/>
        <v>826000</v>
      </c>
      <c r="AN58" s="16">
        <f t="shared" si="73"/>
        <v>716000</v>
      </c>
      <c r="AO58" s="16">
        <f t="shared" si="74"/>
        <v>658000</v>
      </c>
      <c r="AQ58" s="7">
        <v>5800000</v>
      </c>
      <c r="AR58" s="16">
        <f t="shared" si="85"/>
        <v>1525000</v>
      </c>
      <c r="AS58" s="16">
        <f t="shared" si="86"/>
        <v>1077000</v>
      </c>
      <c r="AT58" s="16">
        <f t="shared" si="87"/>
        <v>852000</v>
      </c>
      <c r="AU58" s="16">
        <f t="shared" si="88"/>
        <v>738000</v>
      </c>
      <c r="AV58" s="16">
        <f t="shared" si="89"/>
        <v>677000</v>
      </c>
      <c r="AX58" s="7">
        <v>5900000</v>
      </c>
      <c r="AY58" s="16">
        <f t="shared" si="90"/>
        <v>1698000</v>
      </c>
      <c r="AZ58" s="16">
        <f t="shared" si="91"/>
        <v>1194000</v>
      </c>
      <c r="BA58" s="16">
        <f t="shared" si="92"/>
        <v>943000</v>
      </c>
      <c r="BB58" s="16">
        <f t="shared" si="93"/>
        <v>816000</v>
      </c>
      <c r="BC58" s="16">
        <f t="shared" si="94"/>
        <v>742000</v>
      </c>
      <c r="BE58" s="7">
        <v>6000000</v>
      </c>
      <c r="BF58" s="16">
        <f t="shared" si="100"/>
        <v>1804000</v>
      </c>
      <c r="BG58" s="16">
        <f t="shared" si="101"/>
        <v>1260000</v>
      </c>
      <c r="BH58" s="16">
        <f t="shared" si="102"/>
        <v>988000</v>
      </c>
      <c r="BI58" s="16">
        <f t="shared" si="103"/>
        <v>849000</v>
      </c>
      <c r="BJ58" s="16">
        <f t="shared" si="104"/>
        <v>771000</v>
      </c>
      <c r="BL58" s="7">
        <v>6100000</v>
      </c>
      <c r="BM58" s="16">
        <f t="shared" si="95"/>
        <v>1863000</v>
      </c>
      <c r="BN58" s="16">
        <f t="shared" si="96"/>
        <v>1302000</v>
      </c>
      <c r="BO58" s="16">
        <f t="shared" si="97"/>
        <v>1022000</v>
      </c>
      <c r="BP58" s="16">
        <f t="shared" si="98"/>
        <v>877000</v>
      </c>
      <c r="BQ58" s="16">
        <f t="shared" si="99"/>
        <v>797000</v>
      </c>
      <c r="BS58" s="7">
        <v>6300000</v>
      </c>
      <c r="BT58" s="16">
        <f t="shared" si="105"/>
        <v>2163000</v>
      </c>
      <c r="BU58" s="16">
        <f t="shared" si="106"/>
        <v>1505000</v>
      </c>
      <c r="BV58" s="16">
        <f t="shared" si="107"/>
        <v>1183000</v>
      </c>
      <c r="BW58" s="16">
        <f t="shared" si="108"/>
        <v>1017000</v>
      </c>
      <c r="BX58" s="16">
        <f t="shared" si="109"/>
        <v>919000</v>
      </c>
      <c r="BZ58" s="7">
        <v>6600000</v>
      </c>
      <c r="CA58" s="16">
        <v>2637000</v>
      </c>
      <c r="CB58" s="16">
        <v>1843000</v>
      </c>
      <c r="CC58" s="16">
        <v>1466000</v>
      </c>
      <c r="CD58" s="16">
        <v>1251000</v>
      </c>
      <c r="CE58" s="16">
        <v>1106000</v>
      </c>
      <c r="CG58" s="7">
        <v>6800000</v>
      </c>
      <c r="CH58" s="16">
        <v>2922000</v>
      </c>
      <c r="CI58" s="16">
        <v>2042000</v>
      </c>
      <c r="CJ58" s="16">
        <v>1625000</v>
      </c>
      <c r="CK58" s="16">
        <v>1385000</v>
      </c>
      <c r="CL58" s="16">
        <v>1225000</v>
      </c>
      <c r="CN58" s="29">
        <v>6900000</v>
      </c>
      <c r="CO58" s="29">
        <v>3076000</v>
      </c>
      <c r="CP58" s="29">
        <v>2150000</v>
      </c>
      <c r="CQ58" s="29">
        <v>1710000</v>
      </c>
      <c r="CR58" s="29">
        <v>1457000</v>
      </c>
      <c r="CS58" s="29">
        <v>1289000</v>
      </c>
      <c r="CU58" s="29">
        <v>7100000</v>
      </c>
      <c r="CV58" s="46">
        <v>3360000</v>
      </c>
      <c r="CW58" s="46">
        <v>2348000</v>
      </c>
      <c r="CX58" s="46">
        <v>1868000</v>
      </c>
      <c r="CY58" s="46">
        <v>1593000</v>
      </c>
      <c r="CZ58" s="46">
        <v>1409000</v>
      </c>
    </row>
    <row r="59" spans="1:104" ht="15.75" customHeight="1" x14ac:dyDescent="0.25">
      <c r="A59" s="7">
        <v>5800000</v>
      </c>
      <c r="B59" s="16">
        <f t="shared" si="65"/>
        <v>1359000</v>
      </c>
      <c r="C59" s="16">
        <f t="shared" si="66"/>
        <v>963000</v>
      </c>
      <c r="D59" s="16">
        <f t="shared" si="67"/>
        <v>759000</v>
      </c>
      <c r="E59" s="16">
        <f t="shared" si="68"/>
        <v>660000</v>
      </c>
      <c r="F59" s="16">
        <f t="shared" si="69"/>
        <v>602000</v>
      </c>
      <c r="G59" s="3"/>
      <c r="H59" s="45">
        <v>5800000</v>
      </c>
      <c r="I59" s="16">
        <f t="shared" si="75"/>
        <v>1373000</v>
      </c>
      <c r="J59" s="16">
        <f t="shared" si="76"/>
        <v>972000</v>
      </c>
      <c r="K59" s="16">
        <f t="shared" si="77"/>
        <v>766000</v>
      </c>
      <c r="L59" s="16">
        <f t="shared" si="78"/>
        <v>666000</v>
      </c>
      <c r="M59" s="16">
        <f t="shared" si="79"/>
        <v>607000</v>
      </c>
      <c r="O59" s="7">
        <v>5900000</v>
      </c>
      <c r="P59" s="16">
        <f t="shared" si="80"/>
        <v>1443000</v>
      </c>
      <c r="Q59" s="16">
        <f t="shared" si="81"/>
        <v>1021000</v>
      </c>
      <c r="R59" s="16">
        <f t="shared" si="82"/>
        <v>802000</v>
      </c>
      <c r="S59" s="16">
        <f t="shared" si="83"/>
        <v>696000</v>
      </c>
      <c r="T59" s="16">
        <f t="shared" si="84"/>
        <v>638000</v>
      </c>
      <c r="V59" s="7">
        <v>5900000</v>
      </c>
      <c r="W59" s="16">
        <f t="shared" si="55"/>
        <v>1439000</v>
      </c>
      <c r="X59" s="16">
        <f t="shared" si="56"/>
        <v>1020000</v>
      </c>
      <c r="Y59" s="16">
        <f t="shared" si="57"/>
        <v>806000</v>
      </c>
      <c r="Z59" s="16">
        <f t="shared" si="58"/>
        <v>699000</v>
      </c>
      <c r="AA59" s="16">
        <f t="shared" si="59"/>
        <v>642000</v>
      </c>
      <c r="AC59" s="7">
        <v>5900000</v>
      </c>
      <c r="AD59" s="16">
        <f t="shared" si="60"/>
        <v>1431000</v>
      </c>
      <c r="AE59" s="16">
        <f t="shared" si="61"/>
        <v>1014000</v>
      </c>
      <c r="AF59" s="16">
        <f t="shared" si="62"/>
        <v>801000</v>
      </c>
      <c r="AG59" s="16">
        <f t="shared" si="63"/>
        <v>694000</v>
      </c>
      <c r="AH59" s="16">
        <f t="shared" si="64"/>
        <v>638000</v>
      </c>
      <c r="AJ59" s="7">
        <v>5900000</v>
      </c>
      <c r="AK59" s="16">
        <f t="shared" si="70"/>
        <v>1467000</v>
      </c>
      <c r="AL59" s="16">
        <f t="shared" si="71"/>
        <v>1038000</v>
      </c>
      <c r="AM59" s="16">
        <f t="shared" si="72"/>
        <v>820000</v>
      </c>
      <c r="AN59" s="16">
        <f t="shared" si="73"/>
        <v>711000</v>
      </c>
      <c r="AO59" s="16">
        <f t="shared" si="74"/>
        <v>654000</v>
      </c>
      <c r="AQ59" s="7">
        <v>5900000</v>
      </c>
      <c r="AR59" s="16">
        <f t="shared" si="85"/>
        <v>1514000</v>
      </c>
      <c r="AS59" s="16">
        <f t="shared" si="86"/>
        <v>1070000</v>
      </c>
      <c r="AT59" s="16">
        <f t="shared" si="87"/>
        <v>846000</v>
      </c>
      <c r="AU59" s="16">
        <f t="shared" si="88"/>
        <v>733000</v>
      </c>
      <c r="AV59" s="16">
        <f t="shared" si="89"/>
        <v>673000</v>
      </c>
      <c r="AX59" s="7">
        <v>6000000</v>
      </c>
      <c r="AY59" s="16">
        <f t="shared" si="90"/>
        <v>1687000</v>
      </c>
      <c r="AZ59" s="16">
        <f t="shared" si="91"/>
        <v>1187000</v>
      </c>
      <c r="BA59" s="16">
        <f t="shared" si="92"/>
        <v>937000</v>
      </c>
      <c r="BB59" s="16">
        <f t="shared" si="93"/>
        <v>811000</v>
      </c>
      <c r="BC59" s="16">
        <f t="shared" si="94"/>
        <v>738000</v>
      </c>
      <c r="BE59" s="7">
        <v>6100000</v>
      </c>
      <c r="BF59" s="16">
        <f t="shared" si="100"/>
        <v>1793000</v>
      </c>
      <c r="BG59" s="16">
        <f t="shared" si="101"/>
        <v>1253000</v>
      </c>
      <c r="BH59" s="16">
        <f t="shared" si="102"/>
        <v>982000</v>
      </c>
      <c r="BI59" s="16">
        <f t="shared" si="103"/>
        <v>844000</v>
      </c>
      <c r="BJ59" s="16">
        <f t="shared" si="104"/>
        <v>767000</v>
      </c>
      <c r="BL59" s="7">
        <v>6200000</v>
      </c>
      <c r="BM59" s="16">
        <f t="shared" si="95"/>
        <v>1852000</v>
      </c>
      <c r="BN59" s="16">
        <f t="shared" si="96"/>
        <v>1295000</v>
      </c>
      <c r="BO59" s="16">
        <f t="shared" si="97"/>
        <v>1016000</v>
      </c>
      <c r="BP59" s="16">
        <f t="shared" si="98"/>
        <v>872000</v>
      </c>
      <c r="BQ59" s="16">
        <f t="shared" si="99"/>
        <v>793000</v>
      </c>
      <c r="BS59" s="7">
        <v>6400000</v>
      </c>
      <c r="BT59" s="16">
        <f t="shared" si="105"/>
        <v>2152000</v>
      </c>
      <c r="BU59" s="16">
        <f t="shared" si="106"/>
        <v>1498000</v>
      </c>
      <c r="BV59" s="16">
        <f t="shared" si="107"/>
        <v>1177000</v>
      </c>
      <c r="BW59" s="16">
        <f t="shared" si="108"/>
        <v>1012000</v>
      </c>
      <c r="BX59" s="16">
        <f t="shared" si="109"/>
        <v>915000</v>
      </c>
      <c r="BZ59" s="7">
        <v>6700000</v>
      </c>
      <c r="CA59" s="16">
        <v>2626000</v>
      </c>
      <c r="CB59" s="16">
        <v>1836000</v>
      </c>
      <c r="CC59" s="16">
        <v>1460000</v>
      </c>
      <c r="CD59" s="16">
        <v>1246000</v>
      </c>
      <c r="CE59" s="16">
        <v>1102000</v>
      </c>
      <c r="CG59" s="7">
        <v>6900000</v>
      </c>
      <c r="CH59" s="16">
        <v>2911000</v>
      </c>
      <c r="CI59" s="16">
        <v>2034000</v>
      </c>
      <c r="CJ59" s="16">
        <v>1619000</v>
      </c>
      <c r="CK59" s="16">
        <v>1380000</v>
      </c>
      <c r="CL59" s="16">
        <v>1221000</v>
      </c>
      <c r="CN59" s="29">
        <v>7000000</v>
      </c>
      <c r="CO59" s="29">
        <v>3066000</v>
      </c>
      <c r="CP59" s="29">
        <v>2143000</v>
      </c>
      <c r="CQ59" s="29">
        <v>1704000</v>
      </c>
      <c r="CR59" s="29">
        <v>1452000</v>
      </c>
      <c r="CS59" s="29">
        <v>1285000</v>
      </c>
      <c r="CU59" s="29">
        <v>7200000</v>
      </c>
      <c r="CV59" s="46">
        <v>3350000</v>
      </c>
      <c r="CW59" s="46">
        <v>2340000</v>
      </c>
      <c r="CX59" s="46">
        <v>1863000</v>
      </c>
      <c r="CY59" s="46">
        <v>1588000</v>
      </c>
      <c r="CZ59" s="46">
        <v>1405000</v>
      </c>
    </row>
    <row r="60" spans="1:104" ht="15.75" customHeight="1" x14ac:dyDescent="0.25">
      <c r="A60" s="7">
        <v>5900000</v>
      </c>
      <c r="B60" s="16">
        <f t="shared" si="65"/>
        <v>1348000</v>
      </c>
      <c r="C60" s="16">
        <f t="shared" si="66"/>
        <v>956000</v>
      </c>
      <c r="D60" s="16">
        <f t="shared" si="67"/>
        <v>753000</v>
      </c>
      <c r="E60" s="16">
        <f t="shared" si="68"/>
        <v>655000</v>
      </c>
      <c r="F60" s="16">
        <f t="shared" si="69"/>
        <v>598000</v>
      </c>
      <c r="G60" s="3"/>
      <c r="H60" s="45">
        <v>5900000</v>
      </c>
      <c r="I60" s="16">
        <f t="shared" si="75"/>
        <v>1362000</v>
      </c>
      <c r="J60" s="16">
        <f t="shared" si="76"/>
        <v>965000</v>
      </c>
      <c r="K60" s="16">
        <f t="shared" si="77"/>
        <v>760000</v>
      </c>
      <c r="L60" s="16">
        <f t="shared" si="78"/>
        <v>661000</v>
      </c>
      <c r="M60" s="16">
        <f t="shared" si="79"/>
        <v>603000</v>
      </c>
      <c r="O60" s="7">
        <v>6000000</v>
      </c>
      <c r="P60" s="16">
        <f t="shared" si="80"/>
        <v>1432000</v>
      </c>
      <c r="Q60" s="16">
        <f t="shared" si="81"/>
        <v>1014000</v>
      </c>
      <c r="R60" s="16">
        <f t="shared" si="82"/>
        <v>796000</v>
      </c>
      <c r="S60" s="16">
        <f t="shared" si="83"/>
        <v>691000</v>
      </c>
      <c r="T60" s="16">
        <f t="shared" si="84"/>
        <v>634000</v>
      </c>
      <c r="V60" s="7">
        <v>6000000</v>
      </c>
      <c r="W60" s="16">
        <f t="shared" si="55"/>
        <v>1428000</v>
      </c>
      <c r="X60" s="16">
        <f t="shared" si="56"/>
        <v>1013000</v>
      </c>
      <c r="Y60" s="16">
        <f t="shared" si="57"/>
        <v>800000</v>
      </c>
      <c r="Z60" s="16">
        <f t="shared" si="58"/>
        <v>694000</v>
      </c>
      <c r="AA60" s="16">
        <f t="shared" si="59"/>
        <v>638000</v>
      </c>
      <c r="AC60" s="7">
        <v>6000000</v>
      </c>
      <c r="AD60" s="16">
        <f t="shared" si="60"/>
        <v>1420000</v>
      </c>
      <c r="AE60" s="16">
        <f t="shared" si="61"/>
        <v>1007000</v>
      </c>
      <c r="AF60" s="16">
        <f t="shared" si="62"/>
        <v>795000</v>
      </c>
      <c r="AG60" s="16">
        <f t="shared" si="63"/>
        <v>689000</v>
      </c>
      <c r="AH60" s="16">
        <f t="shared" si="64"/>
        <v>634000</v>
      </c>
      <c r="AJ60" s="7">
        <v>6000000</v>
      </c>
      <c r="AK60" s="16">
        <f t="shared" si="70"/>
        <v>1456000</v>
      </c>
      <c r="AL60" s="16">
        <f t="shared" si="71"/>
        <v>1031000</v>
      </c>
      <c r="AM60" s="16">
        <f t="shared" si="72"/>
        <v>814000</v>
      </c>
      <c r="AN60" s="16">
        <f t="shared" si="73"/>
        <v>706000</v>
      </c>
      <c r="AO60" s="16">
        <f t="shared" si="74"/>
        <v>650000</v>
      </c>
      <c r="AQ60" s="7">
        <v>6000000</v>
      </c>
      <c r="AR60" s="16">
        <f t="shared" si="85"/>
        <v>1503000</v>
      </c>
      <c r="AS60" s="16">
        <f t="shared" si="86"/>
        <v>1063000</v>
      </c>
      <c r="AT60" s="16">
        <f t="shared" si="87"/>
        <v>840000</v>
      </c>
      <c r="AU60" s="16">
        <f t="shared" si="88"/>
        <v>728000</v>
      </c>
      <c r="AV60" s="16">
        <f t="shared" si="89"/>
        <v>669000</v>
      </c>
      <c r="AX60" s="7">
        <v>6100000</v>
      </c>
      <c r="AY60" s="16">
        <f t="shared" si="90"/>
        <v>1676000</v>
      </c>
      <c r="AZ60" s="16">
        <f t="shared" si="91"/>
        <v>1180000</v>
      </c>
      <c r="BA60" s="16">
        <f t="shared" si="92"/>
        <v>931000</v>
      </c>
      <c r="BB60" s="16">
        <f t="shared" si="93"/>
        <v>806000</v>
      </c>
      <c r="BC60" s="16">
        <f t="shared" si="94"/>
        <v>734000</v>
      </c>
      <c r="BE60" s="7">
        <v>6200000</v>
      </c>
      <c r="BF60" s="16">
        <f t="shared" si="100"/>
        <v>1782000</v>
      </c>
      <c r="BG60" s="16">
        <f t="shared" si="101"/>
        <v>1246000</v>
      </c>
      <c r="BH60" s="16">
        <f t="shared" si="102"/>
        <v>976000</v>
      </c>
      <c r="BI60" s="16">
        <f t="shared" si="103"/>
        <v>839000</v>
      </c>
      <c r="BJ60" s="16">
        <f t="shared" si="104"/>
        <v>763000</v>
      </c>
      <c r="BL60" s="7">
        <v>6300000</v>
      </c>
      <c r="BM60" s="16">
        <f t="shared" si="95"/>
        <v>1841000</v>
      </c>
      <c r="BN60" s="16">
        <f t="shared" si="96"/>
        <v>1288000</v>
      </c>
      <c r="BO60" s="16">
        <f t="shared" si="97"/>
        <v>1010000</v>
      </c>
      <c r="BP60" s="16">
        <f t="shared" si="98"/>
        <v>867000</v>
      </c>
      <c r="BQ60" s="16">
        <f t="shared" si="99"/>
        <v>789000</v>
      </c>
      <c r="BS60" s="7">
        <v>6500000</v>
      </c>
      <c r="BT60" s="16">
        <f t="shared" si="105"/>
        <v>2141000</v>
      </c>
      <c r="BU60" s="16">
        <f t="shared" si="106"/>
        <v>1491000</v>
      </c>
      <c r="BV60" s="16">
        <f t="shared" si="107"/>
        <v>1171000</v>
      </c>
      <c r="BW60" s="16">
        <f t="shared" si="108"/>
        <v>1007000</v>
      </c>
      <c r="BX60" s="16">
        <f t="shared" si="109"/>
        <v>911000</v>
      </c>
      <c r="BZ60" s="7">
        <v>6800000</v>
      </c>
      <c r="CA60" s="16">
        <v>2615000</v>
      </c>
      <c r="CB60" s="16">
        <v>1828000</v>
      </c>
      <c r="CC60" s="16">
        <v>1454000</v>
      </c>
      <c r="CD60" s="16">
        <v>1241000</v>
      </c>
      <c r="CE60" s="16">
        <v>1098000</v>
      </c>
      <c r="CG60" s="7">
        <v>7000000</v>
      </c>
      <c r="CH60" s="16">
        <v>2900000</v>
      </c>
      <c r="CI60" s="16">
        <v>2027000</v>
      </c>
      <c r="CJ60" s="16">
        <v>1613000</v>
      </c>
      <c r="CK60" s="16">
        <v>1375000</v>
      </c>
      <c r="CL60" s="16">
        <v>1217000</v>
      </c>
      <c r="CN60" s="29">
        <v>7100000</v>
      </c>
      <c r="CO60" s="29">
        <v>3055000</v>
      </c>
      <c r="CP60" s="29">
        <v>2136000</v>
      </c>
      <c r="CQ60" s="29">
        <v>1699000</v>
      </c>
      <c r="CR60" s="29">
        <v>1447000</v>
      </c>
      <c r="CS60" s="29">
        <v>1280000</v>
      </c>
      <c r="CU60" s="29">
        <v>7300000</v>
      </c>
      <c r="CV60" s="46">
        <v>3339000</v>
      </c>
      <c r="CW60" s="46">
        <v>2333000</v>
      </c>
      <c r="CX60" s="46">
        <v>1857000</v>
      </c>
      <c r="CY60" s="46">
        <v>1583000</v>
      </c>
      <c r="CZ60" s="46">
        <v>1401000</v>
      </c>
    </row>
    <row r="61" spans="1:104" ht="15.75" customHeight="1" x14ac:dyDescent="0.25">
      <c r="A61" s="7">
        <v>6000000</v>
      </c>
      <c r="B61" s="16">
        <f t="shared" si="65"/>
        <v>1337000</v>
      </c>
      <c r="C61" s="16">
        <f t="shared" si="66"/>
        <v>949000</v>
      </c>
      <c r="D61" s="16">
        <f t="shared" si="67"/>
        <v>747000</v>
      </c>
      <c r="E61" s="16">
        <f t="shared" si="68"/>
        <v>650000</v>
      </c>
      <c r="F61" s="16">
        <f t="shared" si="69"/>
        <v>594000</v>
      </c>
      <c r="G61" s="3"/>
      <c r="H61" s="45">
        <v>6000000</v>
      </c>
      <c r="I61" s="16">
        <f t="shared" si="75"/>
        <v>1351000</v>
      </c>
      <c r="J61" s="16">
        <f t="shared" si="76"/>
        <v>958000</v>
      </c>
      <c r="K61" s="16">
        <f t="shared" si="77"/>
        <v>754000</v>
      </c>
      <c r="L61" s="16">
        <f t="shared" si="78"/>
        <v>656000</v>
      </c>
      <c r="M61" s="16">
        <f t="shared" si="79"/>
        <v>599000</v>
      </c>
      <c r="O61" s="7">
        <v>6100000</v>
      </c>
      <c r="P61" s="16">
        <f t="shared" si="80"/>
        <v>1421000</v>
      </c>
      <c r="Q61" s="16">
        <f t="shared" si="81"/>
        <v>1007000</v>
      </c>
      <c r="R61" s="16">
        <f t="shared" si="82"/>
        <v>790000</v>
      </c>
      <c r="S61" s="16">
        <f t="shared" si="83"/>
        <v>686000</v>
      </c>
      <c r="T61" s="16">
        <f t="shared" si="84"/>
        <v>630000</v>
      </c>
      <c r="V61" s="7">
        <v>6100000</v>
      </c>
      <c r="W61" s="16">
        <f t="shared" si="55"/>
        <v>1417000</v>
      </c>
      <c r="X61" s="16">
        <f t="shared" si="56"/>
        <v>1006000</v>
      </c>
      <c r="Y61" s="16">
        <f t="shared" si="57"/>
        <v>794000</v>
      </c>
      <c r="Z61" s="16">
        <f t="shared" si="58"/>
        <v>689000</v>
      </c>
      <c r="AA61" s="16">
        <f t="shared" si="59"/>
        <v>634000</v>
      </c>
      <c r="AC61" s="7">
        <v>6100000</v>
      </c>
      <c r="AD61" s="16">
        <f t="shared" si="60"/>
        <v>1409000</v>
      </c>
      <c r="AE61" s="16">
        <f t="shared" si="61"/>
        <v>1000000</v>
      </c>
      <c r="AF61" s="16">
        <f t="shared" si="62"/>
        <v>789000</v>
      </c>
      <c r="AG61" s="16">
        <f t="shared" si="63"/>
        <v>684000</v>
      </c>
      <c r="AH61" s="16">
        <f t="shared" si="64"/>
        <v>630000</v>
      </c>
      <c r="AJ61" s="7">
        <v>6100000</v>
      </c>
      <c r="AK61" s="16">
        <f t="shared" si="70"/>
        <v>1445000</v>
      </c>
      <c r="AL61" s="16">
        <f t="shared" si="71"/>
        <v>1024000</v>
      </c>
      <c r="AM61" s="16">
        <f t="shared" si="72"/>
        <v>808000</v>
      </c>
      <c r="AN61" s="16">
        <f t="shared" si="73"/>
        <v>701000</v>
      </c>
      <c r="AO61" s="16">
        <f t="shared" si="74"/>
        <v>646000</v>
      </c>
      <c r="AQ61" s="7">
        <v>6100000</v>
      </c>
      <c r="AR61" s="16">
        <f t="shared" si="85"/>
        <v>1492000</v>
      </c>
      <c r="AS61" s="16">
        <f t="shared" si="86"/>
        <v>1056000</v>
      </c>
      <c r="AT61" s="16">
        <f t="shared" si="87"/>
        <v>834000</v>
      </c>
      <c r="AU61" s="16">
        <f t="shared" si="88"/>
        <v>723000</v>
      </c>
      <c r="AV61" s="16">
        <f t="shared" si="89"/>
        <v>665000</v>
      </c>
      <c r="AX61" s="7">
        <v>6200000</v>
      </c>
      <c r="AY61" s="16">
        <f t="shared" si="90"/>
        <v>1665000</v>
      </c>
      <c r="AZ61" s="16">
        <f t="shared" si="91"/>
        <v>1173000</v>
      </c>
      <c r="BA61" s="16">
        <f t="shared" si="92"/>
        <v>925000</v>
      </c>
      <c r="BB61" s="16">
        <f t="shared" si="93"/>
        <v>801000</v>
      </c>
      <c r="BC61" s="16">
        <f t="shared" si="94"/>
        <v>730000</v>
      </c>
      <c r="BE61" s="7">
        <v>6300000</v>
      </c>
      <c r="BF61" s="16">
        <f t="shared" si="100"/>
        <v>1771000</v>
      </c>
      <c r="BG61" s="16">
        <f t="shared" si="101"/>
        <v>1239000</v>
      </c>
      <c r="BH61" s="16">
        <f t="shared" si="102"/>
        <v>970000</v>
      </c>
      <c r="BI61" s="16">
        <f t="shared" si="103"/>
        <v>834000</v>
      </c>
      <c r="BJ61" s="16">
        <f t="shared" si="104"/>
        <v>759000</v>
      </c>
      <c r="BL61" s="7">
        <v>6400000</v>
      </c>
      <c r="BM61" s="16">
        <f t="shared" si="95"/>
        <v>1830000</v>
      </c>
      <c r="BN61" s="16">
        <f t="shared" si="96"/>
        <v>1281000</v>
      </c>
      <c r="BO61" s="16">
        <f t="shared" si="97"/>
        <v>1004000</v>
      </c>
      <c r="BP61" s="16">
        <f t="shared" si="98"/>
        <v>862000</v>
      </c>
      <c r="BQ61" s="16">
        <f t="shared" si="99"/>
        <v>785000</v>
      </c>
      <c r="BS61" s="7">
        <v>6600000</v>
      </c>
      <c r="BT61" s="16">
        <f t="shared" si="105"/>
        <v>2130000</v>
      </c>
      <c r="BU61" s="16">
        <f t="shared" si="106"/>
        <v>1484000</v>
      </c>
      <c r="BV61" s="16">
        <f t="shared" si="107"/>
        <v>1165000</v>
      </c>
      <c r="BW61" s="16">
        <f t="shared" si="108"/>
        <v>1002000</v>
      </c>
      <c r="BX61" s="16">
        <f t="shared" si="109"/>
        <v>907000</v>
      </c>
      <c r="BZ61" s="7">
        <v>6900000</v>
      </c>
      <c r="CA61" s="16">
        <v>2605000</v>
      </c>
      <c r="CB61" s="16">
        <v>1821000</v>
      </c>
      <c r="CC61" s="16">
        <v>1449000</v>
      </c>
      <c r="CD61" s="16">
        <v>1236000</v>
      </c>
      <c r="CE61" s="16">
        <v>1093000</v>
      </c>
      <c r="CG61" s="7">
        <v>7100000</v>
      </c>
      <c r="CH61" s="16">
        <v>2890000</v>
      </c>
      <c r="CI61" s="16">
        <v>2020000</v>
      </c>
      <c r="CJ61" s="16">
        <v>1607000</v>
      </c>
      <c r="CK61" s="16">
        <v>1370000</v>
      </c>
      <c r="CL61" s="16">
        <v>1213000</v>
      </c>
      <c r="CN61" s="29">
        <v>7200000</v>
      </c>
      <c r="CO61" s="29">
        <v>3044000</v>
      </c>
      <c r="CP61" s="29">
        <v>2128000</v>
      </c>
      <c r="CQ61" s="29">
        <v>1693000</v>
      </c>
      <c r="CR61" s="29">
        <v>1442000</v>
      </c>
      <c r="CS61" s="29">
        <v>1276000</v>
      </c>
      <c r="CU61" s="29">
        <v>7400000</v>
      </c>
      <c r="CV61" s="46">
        <v>3329000</v>
      </c>
      <c r="CW61" s="46">
        <v>2326000</v>
      </c>
      <c r="CX61" s="46">
        <v>1851000</v>
      </c>
      <c r="CY61" s="46">
        <v>1578000</v>
      </c>
      <c r="CZ61" s="46">
        <v>1397000</v>
      </c>
    </row>
    <row r="62" spans="1:104" ht="15.75" customHeight="1" x14ac:dyDescent="0.25">
      <c r="A62" s="7">
        <v>6100000</v>
      </c>
      <c r="B62" s="16">
        <f t="shared" si="65"/>
        <v>1326000</v>
      </c>
      <c r="C62" s="16">
        <f t="shared" si="66"/>
        <v>942000</v>
      </c>
      <c r="D62" s="16">
        <f t="shared" si="67"/>
        <v>741000</v>
      </c>
      <c r="E62" s="16">
        <f t="shared" si="68"/>
        <v>645000</v>
      </c>
      <c r="F62" s="16">
        <f t="shared" si="69"/>
        <v>590000</v>
      </c>
      <c r="G62" s="3"/>
      <c r="H62" s="45">
        <v>6100000</v>
      </c>
      <c r="I62" s="16">
        <f t="shared" si="75"/>
        <v>1340000</v>
      </c>
      <c r="J62" s="16">
        <f t="shared" si="76"/>
        <v>951000</v>
      </c>
      <c r="K62" s="16">
        <f t="shared" si="77"/>
        <v>748000</v>
      </c>
      <c r="L62" s="16">
        <f t="shared" si="78"/>
        <v>651000</v>
      </c>
      <c r="M62" s="16">
        <f t="shared" si="79"/>
        <v>595000</v>
      </c>
      <c r="O62" s="7">
        <v>6200000</v>
      </c>
      <c r="P62" s="16">
        <f t="shared" si="80"/>
        <v>1410000</v>
      </c>
      <c r="Q62" s="16">
        <f t="shared" si="81"/>
        <v>1000000</v>
      </c>
      <c r="R62" s="16">
        <f t="shared" si="82"/>
        <v>784000</v>
      </c>
      <c r="S62" s="16">
        <f t="shared" si="83"/>
        <v>681000</v>
      </c>
      <c r="T62" s="16">
        <f t="shared" si="84"/>
        <v>626000</v>
      </c>
      <c r="V62" s="7">
        <v>6200000</v>
      </c>
      <c r="W62" s="16">
        <f t="shared" si="55"/>
        <v>1406000</v>
      </c>
      <c r="X62" s="16">
        <f t="shared" si="56"/>
        <v>999000</v>
      </c>
      <c r="Y62" s="16">
        <f t="shared" si="57"/>
        <v>788000</v>
      </c>
      <c r="Z62" s="16">
        <f t="shared" si="58"/>
        <v>684000</v>
      </c>
      <c r="AA62" s="16">
        <f t="shared" si="59"/>
        <v>630000</v>
      </c>
      <c r="AC62" s="7">
        <v>6200000</v>
      </c>
      <c r="AD62" s="16">
        <f t="shared" si="60"/>
        <v>1398000</v>
      </c>
      <c r="AE62" s="16">
        <f t="shared" si="61"/>
        <v>993000</v>
      </c>
      <c r="AF62" s="16">
        <f t="shared" si="62"/>
        <v>783000</v>
      </c>
      <c r="AG62" s="16">
        <f t="shared" si="63"/>
        <v>679000</v>
      </c>
      <c r="AH62" s="16">
        <f t="shared" si="64"/>
        <v>626000</v>
      </c>
      <c r="AJ62" s="7">
        <v>6200000</v>
      </c>
      <c r="AK62" s="16">
        <f t="shared" si="70"/>
        <v>1434000</v>
      </c>
      <c r="AL62" s="16">
        <f t="shared" si="71"/>
        <v>1017000</v>
      </c>
      <c r="AM62" s="16">
        <f t="shared" si="72"/>
        <v>802000</v>
      </c>
      <c r="AN62" s="16">
        <f t="shared" si="73"/>
        <v>696000</v>
      </c>
      <c r="AO62" s="16">
        <f t="shared" si="74"/>
        <v>642000</v>
      </c>
      <c r="AQ62" s="7">
        <v>6200000</v>
      </c>
      <c r="AR62" s="16">
        <f t="shared" si="85"/>
        <v>1481000</v>
      </c>
      <c r="AS62" s="16">
        <f t="shared" si="86"/>
        <v>1049000</v>
      </c>
      <c r="AT62" s="16">
        <f t="shared" si="87"/>
        <v>828000</v>
      </c>
      <c r="AU62" s="16">
        <f t="shared" si="88"/>
        <v>718000</v>
      </c>
      <c r="AV62" s="16">
        <f t="shared" si="89"/>
        <v>661000</v>
      </c>
      <c r="AX62" s="7">
        <v>6300000</v>
      </c>
      <c r="AY62" s="16">
        <f t="shared" si="90"/>
        <v>1654000</v>
      </c>
      <c r="AZ62" s="16">
        <f t="shared" si="91"/>
        <v>1166000</v>
      </c>
      <c r="BA62" s="16">
        <f t="shared" si="92"/>
        <v>919000</v>
      </c>
      <c r="BB62" s="16">
        <f t="shared" si="93"/>
        <v>796000</v>
      </c>
      <c r="BC62" s="16">
        <f t="shared" si="94"/>
        <v>726000</v>
      </c>
      <c r="BE62" s="7">
        <v>6400000</v>
      </c>
      <c r="BF62" s="16">
        <f t="shared" si="100"/>
        <v>1760000</v>
      </c>
      <c r="BG62" s="16">
        <f t="shared" si="101"/>
        <v>1232000</v>
      </c>
      <c r="BH62" s="16">
        <f t="shared" si="102"/>
        <v>964000</v>
      </c>
      <c r="BI62" s="16">
        <f t="shared" si="103"/>
        <v>829000</v>
      </c>
      <c r="BJ62" s="16">
        <f t="shared" si="104"/>
        <v>755000</v>
      </c>
      <c r="BL62" s="7">
        <v>6500000</v>
      </c>
      <c r="BM62" s="16">
        <f t="shared" si="95"/>
        <v>1819000</v>
      </c>
      <c r="BN62" s="16">
        <f t="shared" si="96"/>
        <v>1274000</v>
      </c>
      <c r="BO62" s="16">
        <f t="shared" si="97"/>
        <v>998000</v>
      </c>
      <c r="BP62" s="16">
        <f t="shared" si="98"/>
        <v>857000</v>
      </c>
      <c r="BQ62" s="16">
        <f t="shared" si="99"/>
        <v>781000</v>
      </c>
      <c r="BS62" s="7">
        <v>6700000</v>
      </c>
      <c r="BT62" s="16">
        <f t="shared" si="105"/>
        <v>2119000</v>
      </c>
      <c r="BU62" s="16">
        <f t="shared" si="106"/>
        <v>1477000</v>
      </c>
      <c r="BV62" s="16">
        <f t="shared" si="107"/>
        <v>1159000</v>
      </c>
      <c r="BW62" s="16">
        <f t="shared" si="108"/>
        <v>997000</v>
      </c>
      <c r="BX62" s="16">
        <f t="shared" si="109"/>
        <v>903000</v>
      </c>
      <c r="BZ62" s="7">
        <v>7000000</v>
      </c>
      <c r="CA62" s="16">
        <v>2594000</v>
      </c>
      <c r="CB62" s="16">
        <v>1814000</v>
      </c>
      <c r="CC62" s="16">
        <v>1443000</v>
      </c>
      <c r="CD62" s="16">
        <v>1232000</v>
      </c>
      <c r="CE62" s="16">
        <v>1089000</v>
      </c>
      <c r="CG62" s="7">
        <v>7200000</v>
      </c>
      <c r="CH62" s="16">
        <v>2879000</v>
      </c>
      <c r="CI62" s="16">
        <v>2012000</v>
      </c>
      <c r="CJ62" s="16">
        <v>1602000</v>
      </c>
      <c r="CK62" s="16">
        <v>1366000</v>
      </c>
      <c r="CL62" s="16">
        <v>1208000</v>
      </c>
      <c r="CN62" s="29">
        <v>7300000</v>
      </c>
      <c r="CO62" s="29">
        <v>3034000</v>
      </c>
      <c r="CP62" s="29">
        <v>2121000</v>
      </c>
      <c r="CQ62" s="29">
        <v>1687000</v>
      </c>
      <c r="CR62" s="29">
        <v>1437000</v>
      </c>
      <c r="CS62" s="29">
        <v>1272000</v>
      </c>
      <c r="CU62" s="29">
        <v>7500000</v>
      </c>
      <c r="CV62" s="46">
        <v>3318000</v>
      </c>
      <c r="CW62" s="46">
        <v>2318000</v>
      </c>
      <c r="CX62" s="46">
        <v>1845000</v>
      </c>
      <c r="CY62" s="46">
        <v>1573000</v>
      </c>
      <c r="CZ62" s="46">
        <v>1392000</v>
      </c>
    </row>
    <row r="63" spans="1:104" ht="15.75" customHeight="1" x14ac:dyDescent="0.25">
      <c r="A63" s="7">
        <v>6200000</v>
      </c>
      <c r="B63" s="16">
        <f t="shared" si="65"/>
        <v>1315000</v>
      </c>
      <c r="C63" s="16">
        <f t="shared" si="66"/>
        <v>935000</v>
      </c>
      <c r="D63" s="16">
        <f t="shared" si="67"/>
        <v>735000</v>
      </c>
      <c r="E63" s="16">
        <f t="shared" si="68"/>
        <v>640000</v>
      </c>
      <c r="F63" s="16">
        <f t="shared" si="69"/>
        <v>586000</v>
      </c>
      <c r="G63" s="3"/>
      <c r="H63" s="45">
        <v>6200000</v>
      </c>
      <c r="I63" s="16">
        <f t="shared" si="75"/>
        <v>1329000</v>
      </c>
      <c r="J63" s="16">
        <f t="shared" si="76"/>
        <v>944000</v>
      </c>
      <c r="K63" s="16">
        <f t="shared" si="77"/>
        <v>742000</v>
      </c>
      <c r="L63" s="16">
        <f t="shared" si="78"/>
        <v>646000</v>
      </c>
      <c r="M63" s="16">
        <f t="shared" si="79"/>
        <v>591000</v>
      </c>
      <c r="O63" s="7">
        <v>6300000</v>
      </c>
      <c r="P63" s="16">
        <f t="shared" si="80"/>
        <v>1399000</v>
      </c>
      <c r="Q63" s="16">
        <f t="shared" si="81"/>
        <v>993000</v>
      </c>
      <c r="R63" s="16">
        <f t="shared" si="82"/>
        <v>778000</v>
      </c>
      <c r="S63" s="16">
        <f t="shared" si="83"/>
        <v>676000</v>
      </c>
      <c r="T63" s="16">
        <f t="shared" si="84"/>
        <v>622000</v>
      </c>
      <c r="V63" s="7">
        <v>6300000</v>
      </c>
      <c r="W63" s="16">
        <f t="shared" si="55"/>
        <v>1395000</v>
      </c>
      <c r="X63" s="16">
        <f t="shared" si="56"/>
        <v>992000</v>
      </c>
      <c r="Y63" s="16">
        <f t="shared" si="57"/>
        <v>782000</v>
      </c>
      <c r="Z63" s="16">
        <f t="shared" si="58"/>
        <v>679000</v>
      </c>
      <c r="AA63" s="16">
        <f t="shared" si="59"/>
        <v>626000</v>
      </c>
      <c r="AC63" s="7">
        <v>6300000</v>
      </c>
      <c r="AD63" s="16">
        <f t="shared" si="60"/>
        <v>1387000</v>
      </c>
      <c r="AE63" s="16">
        <f t="shared" si="61"/>
        <v>986000</v>
      </c>
      <c r="AF63" s="16">
        <f t="shared" si="62"/>
        <v>777000</v>
      </c>
      <c r="AG63" s="16">
        <f t="shared" si="63"/>
        <v>674000</v>
      </c>
      <c r="AH63" s="16">
        <f t="shared" si="64"/>
        <v>622000</v>
      </c>
      <c r="AJ63" s="7">
        <v>6300000</v>
      </c>
      <c r="AK63" s="16">
        <f t="shared" si="70"/>
        <v>1423000</v>
      </c>
      <c r="AL63" s="16">
        <f t="shared" si="71"/>
        <v>1010000</v>
      </c>
      <c r="AM63" s="16">
        <f t="shared" si="72"/>
        <v>796000</v>
      </c>
      <c r="AN63" s="16">
        <f t="shared" si="73"/>
        <v>691000</v>
      </c>
      <c r="AO63" s="16">
        <f t="shared" si="74"/>
        <v>638000</v>
      </c>
      <c r="AQ63" s="7">
        <v>6300000</v>
      </c>
      <c r="AR63" s="16">
        <f t="shared" si="85"/>
        <v>1470000</v>
      </c>
      <c r="AS63" s="16">
        <f t="shared" si="86"/>
        <v>1042000</v>
      </c>
      <c r="AT63" s="16">
        <f t="shared" si="87"/>
        <v>822000</v>
      </c>
      <c r="AU63" s="16">
        <f t="shared" si="88"/>
        <v>713000</v>
      </c>
      <c r="AV63" s="16">
        <f t="shared" si="89"/>
        <v>657000</v>
      </c>
      <c r="AX63" s="7">
        <v>6400000</v>
      </c>
      <c r="AY63" s="16">
        <f t="shared" si="90"/>
        <v>1643000</v>
      </c>
      <c r="AZ63" s="16">
        <f t="shared" si="91"/>
        <v>1159000</v>
      </c>
      <c r="BA63" s="16">
        <f t="shared" si="92"/>
        <v>913000</v>
      </c>
      <c r="BB63" s="16">
        <f t="shared" si="93"/>
        <v>791000</v>
      </c>
      <c r="BC63" s="16">
        <f t="shared" si="94"/>
        <v>722000</v>
      </c>
      <c r="BE63" s="7">
        <v>6500000</v>
      </c>
      <c r="BF63" s="16">
        <f t="shared" si="100"/>
        <v>1749000</v>
      </c>
      <c r="BG63" s="16">
        <f t="shared" si="101"/>
        <v>1225000</v>
      </c>
      <c r="BH63" s="16">
        <f t="shared" si="102"/>
        <v>958000</v>
      </c>
      <c r="BI63" s="16">
        <f t="shared" si="103"/>
        <v>824000</v>
      </c>
      <c r="BJ63" s="16">
        <f t="shared" si="104"/>
        <v>751000</v>
      </c>
      <c r="BL63" s="7">
        <v>6600000</v>
      </c>
      <c r="BM63" s="16">
        <f t="shared" si="95"/>
        <v>1808000</v>
      </c>
      <c r="BN63" s="16">
        <f t="shared" si="96"/>
        <v>1267000</v>
      </c>
      <c r="BO63" s="16">
        <f t="shared" si="97"/>
        <v>992000</v>
      </c>
      <c r="BP63" s="16">
        <f t="shared" si="98"/>
        <v>852000</v>
      </c>
      <c r="BQ63" s="16">
        <f t="shared" si="99"/>
        <v>777000</v>
      </c>
      <c r="BS63" s="7">
        <v>6800000</v>
      </c>
      <c r="BT63" s="16">
        <f t="shared" si="105"/>
        <v>2108000</v>
      </c>
      <c r="BU63" s="16">
        <f t="shared" si="106"/>
        <v>1470000</v>
      </c>
      <c r="BV63" s="16">
        <f t="shared" si="107"/>
        <v>1153000</v>
      </c>
      <c r="BW63" s="16">
        <f t="shared" si="108"/>
        <v>992000</v>
      </c>
      <c r="BX63" s="16">
        <f t="shared" si="109"/>
        <v>899000</v>
      </c>
      <c r="BZ63" s="7">
        <v>7100000</v>
      </c>
      <c r="CA63" s="16">
        <v>2584000</v>
      </c>
      <c r="CB63" s="16">
        <v>1806000</v>
      </c>
      <c r="CC63" s="16">
        <v>1437000</v>
      </c>
      <c r="CD63" s="16">
        <v>1227000</v>
      </c>
      <c r="CE63" s="16">
        <v>1085000</v>
      </c>
      <c r="CG63" s="7">
        <v>7300000</v>
      </c>
      <c r="CH63" s="16">
        <v>2869000</v>
      </c>
      <c r="CI63" s="16">
        <v>2005000</v>
      </c>
      <c r="CJ63" s="16">
        <v>1596000</v>
      </c>
      <c r="CK63" s="16">
        <v>1361000</v>
      </c>
      <c r="CL63" s="16">
        <v>1204000</v>
      </c>
      <c r="CN63" s="29">
        <v>7400000</v>
      </c>
      <c r="CO63" s="29">
        <v>3023000</v>
      </c>
      <c r="CP63" s="29">
        <v>2114000</v>
      </c>
      <c r="CQ63" s="29">
        <v>1681000</v>
      </c>
      <c r="CR63" s="29">
        <v>1432000</v>
      </c>
      <c r="CS63" s="29">
        <v>1268000</v>
      </c>
      <c r="CU63" s="29">
        <v>7600000</v>
      </c>
      <c r="CV63" s="46">
        <v>3307000</v>
      </c>
      <c r="CW63" s="46">
        <v>2311000</v>
      </c>
      <c r="CX63" s="46">
        <v>1840000</v>
      </c>
      <c r="CY63" s="46">
        <v>1568000</v>
      </c>
      <c r="CZ63" s="46">
        <v>1388000</v>
      </c>
    </row>
    <row r="64" spans="1:104" ht="15.75" customHeight="1" x14ac:dyDescent="0.25">
      <c r="A64" s="7">
        <v>6300000</v>
      </c>
      <c r="B64" s="16">
        <f t="shared" si="65"/>
        <v>1304000</v>
      </c>
      <c r="C64" s="16">
        <f t="shared" si="66"/>
        <v>928000</v>
      </c>
      <c r="D64" s="16">
        <f t="shared" si="67"/>
        <v>729000</v>
      </c>
      <c r="E64" s="16">
        <f t="shared" si="68"/>
        <v>635000</v>
      </c>
      <c r="F64" s="16">
        <f t="shared" si="69"/>
        <v>582000</v>
      </c>
      <c r="G64" s="3"/>
      <c r="H64" s="45">
        <v>6300000</v>
      </c>
      <c r="I64" s="16">
        <f t="shared" si="75"/>
        <v>1318000</v>
      </c>
      <c r="J64" s="16">
        <f t="shared" si="76"/>
        <v>937000</v>
      </c>
      <c r="K64" s="16">
        <f t="shared" si="77"/>
        <v>736000</v>
      </c>
      <c r="L64" s="16">
        <f t="shared" si="78"/>
        <v>641000</v>
      </c>
      <c r="M64" s="16">
        <f t="shared" si="79"/>
        <v>587000</v>
      </c>
      <c r="O64" s="7">
        <v>6400000</v>
      </c>
      <c r="P64" s="16">
        <f t="shared" si="80"/>
        <v>1388000</v>
      </c>
      <c r="Q64" s="16">
        <f t="shared" si="81"/>
        <v>986000</v>
      </c>
      <c r="R64" s="16">
        <f t="shared" si="82"/>
        <v>772000</v>
      </c>
      <c r="S64" s="16">
        <f t="shared" si="83"/>
        <v>671000</v>
      </c>
      <c r="T64" s="16">
        <f t="shared" si="84"/>
        <v>618000</v>
      </c>
      <c r="V64" s="7">
        <v>6400000</v>
      </c>
      <c r="W64" s="16">
        <f t="shared" si="55"/>
        <v>1384000</v>
      </c>
      <c r="X64" s="16">
        <f t="shared" si="56"/>
        <v>985000</v>
      </c>
      <c r="Y64" s="16">
        <f t="shared" si="57"/>
        <v>776000</v>
      </c>
      <c r="Z64" s="16">
        <f t="shared" si="58"/>
        <v>674000</v>
      </c>
      <c r="AA64" s="16">
        <f t="shared" si="59"/>
        <v>622000</v>
      </c>
      <c r="AC64" s="7">
        <v>6400000</v>
      </c>
      <c r="AD64" s="16">
        <f t="shared" si="60"/>
        <v>1376000</v>
      </c>
      <c r="AE64" s="16">
        <f t="shared" si="61"/>
        <v>979000</v>
      </c>
      <c r="AF64" s="16">
        <f t="shared" si="62"/>
        <v>771000</v>
      </c>
      <c r="AG64" s="16">
        <f t="shared" si="63"/>
        <v>669000</v>
      </c>
      <c r="AH64" s="16">
        <f t="shared" si="64"/>
        <v>618000</v>
      </c>
      <c r="AJ64" s="7">
        <v>6400000</v>
      </c>
      <c r="AK64" s="16">
        <f t="shared" si="70"/>
        <v>1412000</v>
      </c>
      <c r="AL64" s="16">
        <f t="shared" si="71"/>
        <v>1003000</v>
      </c>
      <c r="AM64" s="16">
        <f t="shared" si="72"/>
        <v>790000</v>
      </c>
      <c r="AN64" s="16">
        <f t="shared" si="73"/>
        <v>686000</v>
      </c>
      <c r="AO64" s="16">
        <f t="shared" si="74"/>
        <v>634000</v>
      </c>
      <c r="AQ64" s="7">
        <v>6400000</v>
      </c>
      <c r="AR64" s="16">
        <f t="shared" si="85"/>
        <v>1459000</v>
      </c>
      <c r="AS64" s="16">
        <f t="shared" si="86"/>
        <v>1035000</v>
      </c>
      <c r="AT64" s="16">
        <f t="shared" si="87"/>
        <v>816000</v>
      </c>
      <c r="AU64" s="16">
        <f t="shared" si="88"/>
        <v>708000</v>
      </c>
      <c r="AV64" s="16">
        <f t="shared" si="89"/>
        <v>653000</v>
      </c>
      <c r="AX64" s="7">
        <v>6500000</v>
      </c>
      <c r="AY64" s="16">
        <f t="shared" si="90"/>
        <v>1632000</v>
      </c>
      <c r="AZ64" s="16">
        <f t="shared" si="91"/>
        <v>1152000</v>
      </c>
      <c r="BA64" s="16">
        <f t="shared" si="92"/>
        <v>907000</v>
      </c>
      <c r="BB64" s="16">
        <f t="shared" si="93"/>
        <v>786000</v>
      </c>
      <c r="BC64" s="16">
        <f t="shared" si="94"/>
        <v>718000</v>
      </c>
      <c r="BE64" s="7">
        <v>6600000</v>
      </c>
      <c r="BF64" s="16">
        <f t="shared" si="100"/>
        <v>1738000</v>
      </c>
      <c r="BG64" s="16">
        <f t="shared" si="101"/>
        <v>1218000</v>
      </c>
      <c r="BH64" s="16">
        <f t="shared" si="102"/>
        <v>952000</v>
      </c>
      <c r="BI64" s="16">
        <f t="shared" si="103"/>
        <v>819000</v>
      </c>
      <c r="BJ64" s="16">
        <f t="shared" si="104"/>
        <v>747000</v>
      </c>
      <c r="BL64" s="7">
        <v>6700000</v>
      </c>
      <c r="BM64" s="16">
        <f t="shared" si="95"/>
        <v>1797000</v>
      </c>
      <c r="BN64" s="16">
        <f t="shared" si="96"/>
        <v>1260000</v>
      </c>
      <c r="BO64" s="16">
        <f t="shared" si="97"/>
        <v>986000</v>
      </c>
      <c r="BP64" s="16">
        <f t="shared" si="98"/>
        <v>847000</v>
      </c>
      <c r="BQ64" s="16">
        <f t="shared" si="99"/>
        <v>773000</v>
      </c>
      <c r="BS64" s="7">
        <v>6900000</v>
      </c>
      <c r="BT64" s="16">
        <f t="shared" si="105"/>
        <v>2097000</v>
      </c>
      <c r="BU64" s="16">
        <f t="shared" si="106"/>
        <v>1463000</v>
      </c>
      <c r="BV64" s="16">
        <f t="shared" si="107"/>
        <v>1147000</v>
      </c>
      <c r="BW64" s="16">
        <f t="shared" si="108"/>
        <v>987000</v>
      </c>
      <c r="BX64" s="16">
        <f t="shared" si="109"/>
        <v>895000</v>
      </c>
      <c r="BZ64" s="7">
        <v>7200000</v>
      </c>
      <c r="CA64" s="16">
        <v>2573000</v>
      </c>
      <c r="CB64" s="16">
        <v>1799000</v>
      </c>
      <c r="CC64" s="16">
        <v>1431000</v>
      </c>
      <c r="CD64" s="16">
        <v>1222000</v>
      </c>
      <c r="CE64" s="16">
        <v>1081000</v>
      </c>
      <c r="CG64" s="7">
        <v>7400000</v>
      </c>
      <c r="CH64" s="16">
        <v>2858000</v>
      </c>
      <c r="CI64" s="16">
        <v>1998000</v>
      </c>
      <c r="CJ64" s="16">
        <v>1590000</v>
      </c>
      <c r="CK64" s="16">
        <v>1356000</v>
      </c>
      <c r="CL64" s="16">
        <v>1200000</v>
      </c>
      <c r="CN64" s="29">
        <v>7500000</v>
      </c>
      <c r="CO64" s="29">
        <v>3013000</v>
      </c>
      <c r="CP64" s="29">
        <v>2106000</v>
      </c>
      <c r="CQ64" s="29">
        <v>1675000</v>
      </c>
      <c r="CR64" s="29">
        <v>1428000</v>
      </c>
      <c r="CS64" s="29">
        <v>1263000</v>
      </c>
      <c r="CU64" s="29">
        <v>7700000</v>
      </c>
      <c r="CV64" s="46">
        <v>3297000</v>
      </c>
      <c r="CW64" s="46">
        <v>2304000</v>
      </c>
      <c r="CX64" s="46">
        <v>1834000</v>
      </c>
      <c r="CY64" s="46">
        <v>1563000</v>
      </c>
      <c r="CZ64" s="46">
        <v>1384000</v>
      </c>
    </row>
    <row r="65" spans="1:104" ht="15.75" customHeight="1" x14ac:dyDescent="0.25">
      <c r="A65" s="7">
        <v>6400000</v>
      </c>
      <c r="B65" s="16">
        <f t="shared" si="65"/>
        <v>1293000</v>
      </c>
      <c r="C65" s="16">
        <f t="shared" si="66"/>
        <v>921000</v>
      </c>
      <c r="D65" s="16">
        <f t="shared" si="67"/>
        <v>723000</v>
      </c>
      <c r="E65" s="16">
        <f t="shared" si="68"/>
        <v>630000</v>
      </c>
      <c r="F65" s="16">
        <f t="shared" si="69"/>
        <v>578000</v>
      </c>
      <c r="G65" s="3"/>
      <c r="H65" s="45">
        <v>6400000</v>
      </c>
      <c r="I65" s="16">
        <f t="shared" si="75"/>
        <v>1307000</v>
      </c>
      <c r="J65" s="16">
        <f t="shared" si="76"/>
        <v>930000</v>
      </c>
      <c r="K65" s="16">
        <f t="shared" si="77"/>
        <v>730000</v>
      </c>
      <c r="L65" s="16">
        <f t="shared" si="78"/>
        <v>636000</v>
      </c>
      <c r="M65" s="16">
        <f t="shared" si="79"/>
        <v>583000</v>
      </c>
      <c r="O65" s="7">
        <v>6500000</v>
      </c>
      <c r="P65" s="16">
        <f t="shared" si="80"/>
        <v>1377000</v>
      </c>
      <c r="Q65" s="16">
        <f t="shared" si="81"/>
        <v>979000</v>
      </c>
      <c r="R65" s="16">
        <f t="shared" si="82"/>
        <v>766000</v>
      </c>
      <c r="S65" s="16">
        <f t="shared" si="83"/>
        <v>666000</v>
      </c>
      <c r="T65" s="16">
        <f t="shared" si="84"/>
        <v>614000</v>
      </c>
      <c r="V65" s="7">
        <v>6500000</v>
      </c>
      <c r="W65" s="16">
        <f t="shared" si="55"/>
        <v>1373000</v>
      </c>
      <c r="X65" s="16">
        <f t="shared" si="56"/>
        <v>978000</v>
      </c>
      <c r="Y65" s="16">
        <f t="shared" si="57"/>
        <v>770000</v>
      </c>
      <c r="Z65" s="16">
        <f t="shared" si="58"/>
        <v>669000</v>
      </c>
      <c r="AA65" s="16">
        <f t="shared" si="59"/>
        <v>618000</v>
      </c>
      <c r="AC65" s="7">
        <v>6500000</v>
      </c>
      <c r="AD65" s="16">
        <f t="shared" si="60"/>
        <v>1365000</v>
      </c>
      <c r="AE65" s="16">
        <f t="shared" si="61"/>
        <v>972000</v>
      </c>
      <c r="AF65" s="16">
        <f t="shared" si="62"/>
        <v>765000</v>
      </c>
      <c r="AG65" s="16">
        <f t="shared" si="63"/>
        <v>664000</v>
      </c>
      <c r="AH65" s="16">
        <f t="shared" si="64"/>
        <v>614000</v>
      </c>
      <c r="AJ65" s="7">
        <v>6500000</v>
      </c>
      <c r="AK65" s="16">
        <f t="shared" si="70"/>
        <v>1401000</v>
      </c>
      <c r="AL65" s="16">
        <f t="shared" si="71"/>
        <v>996000</v>
      </c>
      <c r="AM65" s="16">
        <f t="shared" si="72"/>
        <v>784000</v>
      </c>
      <c r="AN65" s="16">
        <f t="shared" si="73"/>
        <v>681000</v>
      </c>
      <c r="AO65" s="16">
        <f t="shared" si="74"/>
        <v>630000</v>
      </c>
      <c r="AQ65" s="7">
        <v>6500000</v>
      </c>
      <c r="AR65" s="16">
        <f t="shared" si="85"/>
        <v>1448000</v>
      </c>
      <c r="AS65" s="16">
        <f t="shared" si="86"/>
        <v>1028000</v>
      </c>
      <c r="AT65" s="16">
        <f t="shared" si="87"/>
        <v>810000</v>
      </c>
      <c r="AU65" s="16">
        <f t="shared" si="88"/>
        <v>703000</v>
      </c>
      <c r="AV65" s="16">
        <f t="shared" si="89"/>
        <v>649000</v>
      </c>
      <c r="AX65" s="7">
        <v>6600000</v>
      </c>
      <c r="AY65" s="16">
        <f t="shared" si="90"/>
        <v>1621000</v>
      </c>
      <c r="AZ65" s="16">
        <f t="shared" si="91"/>
        <v>1145000</v>
      </c>
      <c r="BA65" s="16">
        <f t="shared" si="92"/>
        <v>901000</v>
      </c>
      <c r="BB65" s="16">
        <f t="shared" si="93"/>
        <v>781000</v>
      </c>
      <c r="BC65" s="16">
        <f t="shared" si="94"/>
        <v>714000</v>
      </c>
      <c r="BE65" s="7">
        <v>6700000</v>
      </c>
      <c r="BF65" s="16">
        <f t="shared" si="100"/>
        <v>1727000</v>
      </c>
      <c r="BG65" s="16">
        <f t="shared" si="101"/>
        <v>1211000</v>
      </c>
      <c r="BH65" s="16">
        <f t="shared" si="102"/>
        <v>946000</v>
      </c>
      <c r="BI65" s="16">
        <f t="shared" si="103"/>
        <v>814000</v>
      </c>
      <c r="BJ65" s="16">
        <f t="shared" si="104"/>
        <v>743000</v>
      </c>
      <c r="BL65" s="7">
        <v>6800000</v>
      </c>
      <c r="BM65" s="16">
        <f t="shared" si="95"/>
        <v>1786000</v>
      </c>
      <c r="BN65" s="16">
        <f t="shared" si="96"/>
        <v>1253000</v>
      </c>
      <c r="BO65" s="16">
        <f t="shared" si="97"/>
        <v>980000</v>
      </c>
      <c r="BP65" s="16">
        <f t="shared" si="98"/>
        <v>842000</v>
      </c>
      <c r="BQ65" s="16">
        <f t="shared" si="99"/>
        <v>769000</v>
      </c>
      <c r="BS65" s="7">
        <v>7000000</v>
      </c>
      <c r="BT65" s="16">
        <f t="shared" si="105"/>
        <v>2086000</v>
      </c>
      <c r="BU65" s="16">
        <f t="shared" si="106"/>
        <v>1456000</v>
      </c>
      <c r="BV65" s="16">
        <f t="shared" si="107"/>
        <v>1141000</v>
      </c>
      <c r="BW65" s="16">
        <f t="shared" si="108"/>
        <v>982000</v>
      </c>
      <c r="BX65" s="16">
        <f t="shared" si="109"/>
        <v>891000</v>
      </c>
      <c r="BZ65" s="7">
        <v>7300000</v>
      </c>
      <c r="CA65" s="16">
        <v>2562000</v>
      </c>
      <c r="CB65" s="16">
        <v>1792000</v>
      </c>
      <c r="CC65" s="16">
        <v>1426000</v>
      </c>
      <c r="CD65" s="16">
        <v>1217000</v>
      </c>
      <c r="CE65" s="16">
        <v>1076000</v>
      </c>
      <c r="CG65" s="7">
        <v>7500000</v>
      </c>
      <c r="CH65" s="16">
        <v>2847000</v>
      </c>
      <c r="CI65" s="16">
        <v>1990000</v>
      </c>
      <c r="CJ65" s="16">
        <v>1584000</v>
      </c>
      <c r="CK65" s="16">
        <v>1351000</v>
      </c>
      <c r="CL65" s="16">
        <v>1196000</v>
      </c>
      <c r="CN65" s="29">
        <v>7600000</v>
      </c>
      <c r="CO65" s="29">
        <v>3002000</v>
      </c>
      <c r="CP65" s="29">
        <v>2099000</v>
      </c>
      <c r="CQ65" s="29">
        <v>1670000</v>
      </c>
      <c r="CR65" s="29">
        <v>1423000</v>
      </c>
      <c r="CS65" s="29">
        <v>1259000</v>
      </c>
      <c r="CU65" s="29">
        <v>7800000</v>
      </c>
      <c r="CV65" s="46">
        <v>3286000</v>
      </c>
      <c r="CW65" s="46">
        <v>2296000</v>
      </c>
      <c r="CX65" s="46">
        <v>1828000</v>
      </c>
      <c r="CY65" s="46">
        <v>1559000</v>
      </c>
      <c r="CZ65" s="46">
        <v>1380000</v>
      </c>
    </row>
    <row r="66" spans="1:104" ht="15.75" customHeight="1" x14ac:dyDescent="0.25">
      <c r="A66" s="7">
        <v>6500000</v>
      </c>
      <c r="B66" s="16">
        <f t="shared" si="65"/>
        <v>1282000</v>
      </c>
      <c r="C66" s="16">
        <f t="shared" si="66"/>
        <v>914000</v>
      </c>
      <c r="D66" s="16">
        <f t="shared" si="67"/>
        <v>717000</v>
      </c>
      <c r="E66" s="16">
        <f t="shared" si="68"/>
        <v>625000</v>
      </c>
      <c r="F66" s="16">
        <f t="shared" si="69"/>
        <v>574000</v>
      </c>
      <c r="G66" s="3"/>
      <c r="H66" s="45">
        <v>6500000</v>
      </c>
      <c r="I66" s="16">
        <f t="shared" si="75"/>
        <v>1296000</v>
      </c>
      <c r="J66" s="16">
        <f t="shared" si="76"/>
        <v>923000</v>
      </c>
      <c r="K66" s="16">
        <f t="shared" si="77"/>
        <v>724000</v>
      </c>
      <c r="L66" s="16">
        <f t="shared" si="78"/>
        <v>631000</v>
      </c>
      <c r="M66" s="16">
        <f t="shared" si="79"/>
        <v>579000</v>
      </c>
      <c r="O66" s="7">
        <v>6600000</v>
      </c>
      <c r="P66" s="16">
        <f t="shared" si="80"/>
        <v>1366000</v>
      </c>
      <c r="Q66" s="16">
        <f t="shared" si="81"/>
        <v>972000</v>
      </c>
      <c r="R66" s="16">
        <f t="shared" si="82"/>
        <v>760000</v>
      </c>
      <c r="S66" s="16">
        <f t="shared" si="83"/>
        <v>661000</v>
      </c>
      <c r="T66" s="16">
        <f t="shared" si="84"/>
        <v>610000</v>
      </c>
      <c r="V66" s="7">
        <v>6600000</v>
      </c>
      <c r="W66" s="16">
        <f t="shared" si="55"/>
        <v>1362000</v>
      </c>
      <c r="X66" s="16">
        <f t="shared" si="56"/>
        <v>971000</v>
      </c>
      <c r="Y66" s="16">
        <f t="shared" si="57"/>
        <v>764000</v>
      </c>
      <c r="Z66" s="16">
        <f t="shared" si="58"/>
        <v>664000</v>
      </c>
      <c r="AA66" s="16">
        <f t="shared" si="59"/>
        <v>614000</v>
      </c>
      <c r="AC66" s="7">
        <v>6600000</v>
      </c>
      <c r="AD66" s="16">
        <f t="shared" si="60"/>
        <v>1354000</v>
      </c>
      <c r="AE66" s="16">
        <f t="shared" si="61"/>
        <v>965000</v>
      </c>
      <c r="AF66" s="16">
        <f t="shared" si="62"/>
        <v>759000</v>
      </c>
      <c r="AG66" s="16">
        <f t="shared" si="63"/>
        <v>659000</v>
      </c>
      <c r="AH66" s="16">
        <f t="shared" si="64"/>
        <v>610000</v>
      </c>
      <c r="AJ66" s="7">
        <v>6600000</v>
      </c>
      <c r="AK66" s="16">
        <f t="shared" si="70"/>
        <v>1390000</v>
      </c>
      <c r="AL66" s="16">
        <f t="shared" si="71"/>
        <v>989000</v>
      </c>
      <c r="AM66" s="16">
        <f t="shared" si="72"/>
        <v>778000</v>
      </c>
      <c r="AN66" s="16">
        <f t="shared" si="73"/>
        <v>676000</v>
      </c>
      <c r="AO66" s="16">
        <f t="shared" si="74"/>
        <v>626000</v>
      </c>
      <c r="AQ66" s="7">
        <v>6600000</v>
      </c>
      <c r="AR66" s="16">
        <f t="shared" si="85"/>
        <v>1437000</v>
      </c>
      <c r="AS66" s="16">
        <f t="shared" si="86"/>
        <v>1021000</v>
      </c>
      <c r="AT66" s="16">
        <f t="shared" si="87"/>
        <v>804000</v>
      </c>
      <c r="AU66" s="16">
        <f t="shared" si="88"/>
        <v>698000</v>
      </c>
      <c r="AV66" s="16">
        <f t="shared" si="89"/>
        <v>645000</v>
      </c>
      <c r="AX66" s="7">
        <v>6700000</v>
      </c>
      <c r="AY66" s="16">
        <f t="shared" si="90"/>
        <v>1610000</v>
      </c>
      <c r="AZ66" s="16">
        <f t="shared" si="91"/>
        <v>1138000</v>
      </c>
      <c r="BA66" s="16">
        <f t="shared" si="92"/>
        <v>895000</v>
      </c>
      <c r="BB66" s="16">
        <f t="shared" si="93"/>
        <v>776000</v>
      </c>
      <c r="BC66" s="16">
        <f t="shared" si="94"/>
        <v>710000</v>
      </c>
      <c r="BE66" s="7">
        <v>6800000</v>
      </c>
      <c r="BF66" s="16">
        <f t="shared" si="100"/>
        <v>1716000</v>
      </c>
      <c r="BG66" s="16">
        <f t="shared" si="101"/>
        <v>1204000</v>
      </c>
      <c r="BH66" s="16">
        <f t="shared" si="102"/>
        <v>940000</v>
      </c>
      <c r="BI66" s="16">
        <f t="shared" si="103"/>
        <v>809000</v>
      </c>
      <c r="BJ66" s="16">
        <f t="shared" si="104"/>
        <v>739000</v>
      </c>
      <c r="BL66" s="7">
        <v>6900000</v>
      </c>
      <c r="BM66" s="16">
        <f t="shared" si="95"/>
        <v>1775000</v>
      </c>
      <c r="BN66" s="16">
        <f t="shared" si="96"/>
        <v>1246000</v>
      </c>
      <c r="BO66" s="16">
        <f t="shared" si="97"/>
        <v>974000</v>
      </c>
      <c r="BP66" s="16">
        <f t="shared" si="98"/>
        <v>837000</v>
      </c>
      <c r="BQ66" s="16">
        <f t="shared" si="99"/>
        <v>765000</v>
      </c>
      <c r="BS66" s="7">
        <v>7100000</v>
      </c>
      <c r="BT66" s="16">
        <f t="shared" si="105"/>
        <v>2075000</v>
      </c>
      <c r="BU66" s="16">
        <f t="shared" si="106"/>
        <v>1449000</v>
      </c>
      <c r="BV66" s="16">
        <f t="shared" si="107"/>
        <v>1135000</v>
      </c>
      <c r="BW66" s="16">
        <f t="shared" si="108"/>
        <v>977000</v>
      </c>
      <c r="BX66" s="16">
        <f t="shared" si="109"/>
        <v>887000</v>
      </c>
      <c r="BZ66" s="7">
        <v>7400000</v>
      </c>
      <c r="CA66" s="16">
        <v>2552000</v>
      </c>
      <c r="CB66" s="16">
        <v>1784000</v>
      </c>
      <c r="CC66" s="16">
        <v>1420000</v>
      </c>
      <c r="CD66" s="16">
        <v>1212000</v>
      </c>
      <c r="CE66" s="16">
        <v>1072000</v>
      </c>
      <c r="CG66" s="7">
        <v>7600000</v>
      </c>
      <c r="CH66" s="16">
        <v>2837000</v>
      </c>
      <c r="CI66" s="16">
        <v>1983000</v>
      </c>
      <c r="CJ66" s="16">
        <v>1579000</v>
      </c>
      <c r="CK66" s="16">
        <v>1346000</v>
      </c>
      <c r="CL66" s="16">
        <v>1191000</v>
      </c>
      <c r="CN66" s="29">
        <v>7700000</v>
      </c>
      <c r="CO66" s="29">
        <v>2991000</v>
      </c>
      <c r="CP66" s="29">
        <v>2092000</v>
      </c>
      <c r="CQ66" s="29">
        <v>1664000</v>
      </c>
      <c r="CR66" s="29">
        <v>1418000</v>
      </c>
      <c r="CS66" s="29">
        <v>1255000</v>
      </c>
      <c r="CU66" s="29">
        <v>7900000</v>
      </c>
      <c r="CV66" s="46">
        <v>3276000</v>
      </c>
      <c r="CW66" s="46">
        <v>2289000</v>
      </c>
      <c r="CX66" s="46">
        <v>1822000</v>
      </c>
      <c r="CY66" s="46">
        <v>1554000</v>
      </c>
      <c r="CZ66" s="46">
        <v>1375000</v>
      </c>
    </row>
    <row r="67" spans="1:104" ht="15.75" customHeight="1" x14ac:dyDescent="0.25">
      <c r="A67" s="7">
        <v>6600000</v>
      </c>
      <c r="B67" s="16">
        <f t="shared" si="65"/>
        <v>1271000</v>
      </c>
      <c r="C67" s="16">
        <f t="shared" si="66"/>
        <v>907000</v>
      </c>
      <c r="D67" s="16">
        <f t="shared" si="67"/>
        <v>711000</v>
      </c>
      <c r="E67" s="16">
        <f t="shared" si="68"/>
        <v>620000</v>
      </c>
      <c r="F67" s="16">
        <f t="shared" si="69"/>
        <v>570000</v>
      </c>
      <c r="G67" s="3"/>
      <c r="H67" s="45">
        <v>6600000</v>
      </c>
      <c r="I67" s="16">
        <f t="shared" si="75"/>
        <v>1285000</v>
      </c>
      <c r="J67" s="16">
        <f t="shared" si="76"/>
        <v>916000</v>
      </c>
      <c r="K67" s="16">
        <f t="shared" si="77"/>
        <v>718000</v>
      </c>
      <c r="L67" s="16">
        <f t="shared" si="78"/>
        <v>626000</v>
      </c>
      <c r="M67" s="16">
        <f t="shared" si="79"/>
        <v>575000</v>
      </c>
      <c r="O67" s="7">
        <v>6700000</v>
      </c>
      <c r="P67" s="16">
        <f t="shared" si="80"/>
        <v>1355000</v>
      </c>
      <c r="Q67" s="16">
        <f t="shared" si="81"/>
        <v>965000</v>
      </c>
      <c r="R67" s="16">
        <f t="shared" si="82"/>
        <v>754000</v>
      </c>
      <c r="S67" s="16">
        <f t="shared" si="83"/>
        <v>656000</v>
      </c>
      <c r="T67" s="16">
        <f t="shared" si="84"/>
        <v>606000</v>
      </c>
      <c r="V67" s="7">
        <v>6700000</v>
      </c>
      <c r="W67" s="16">
        <f t="shared" si="55"/>
        <v>1351000</v>
      </c>
      <c r="X67" s="16">
        <f t="shared" si="56"/>
        <v>964000</v>
      </c>
      <c r="Y67" s="16">
        <f t="shared" si="57"/>
        <v>758000</v>
      </c>
      <c r="Z67" s="16">
        <f t="shared" si="58"/>
        <v>659000</v>
      </c>
      <c r="AA67" s="16">
        <f t="shared" si="59"/>
        <v>610000</v>
      </c>
      <c r="AC67" s="7">
        <v>6700000</v>
      </c>
      <c r="AD67" s="16">
        <f t="shared" si="60"/>
        <v>1343000</v>
      </c>
      <c r="AE67" s="16">
        <f t="shared" si="61"/>
        <v>958000</v>
      </c>
      <c r="AF67" s="16">
        <f t="shared" si="62"/>
        <v>753000</v>
      </c>
      <c r="AG67" s="16">
        <f t="shared" si="63"/>
        <v>654000</v>
      </c>
      <c r="AH67" s="16">
        <f t="shared" si="64"/>
        <v>606000</v>
      </c>
      <c r="AJ67" s="7">
        <v>6700000</v>
      </c>
      <c r="AK67" s="16">
        <f t="shared" si="70"/>
        <v>1379000</v>
      </c>
      <c r="AL67" s="16">
        <f t="shared" si="71"/>
        <v>982000</v>
      </c>
      <c r="AM67" s="16">
        <f t="shared" si="72"/>
        <v>772000</v>
      </c>
      <c r="AN67" s="16">
        <f t="shared" si="73"/>
        <v>671000</v>
      </c>
      <c r="AO67" s="16">
        <f t="shared" si="74"/>
        <v>622000</v>
      </c>
      <c r="AQ67" s="7">
        <v>6700000</v>
      </c>
      <c r="AR67" s="16">
        <f t="shared" si="85"/>
        <v>1426000</v>
      </c>
      <c r="AS67" s="16">
        <f t="shared" si="86"/>
        <v>1014000</v>
      </c>
      <c r="AT67" s="16">
        <f t="shared" si="87"/>
        <v>798000</v>
      </c>
      <c r="AU67" s="16">
        <f t="shared" si="88"/>
        <v>693000</v>
      </c>
      <c r="AV67" s="16">
        <f t="shared" si="89"/>
        <v>641000</v>
      </c>
      <c r="AX67" s="7">
        <v>6800000</v>
      </c>
      <c r="AY67" s="16">
        <f t="shared" si="90"/>
        <v>1599000</v>
      </c>
      <c r="AZ67" s="16">
        <f t="shared" si="91"/>
        <v>1131000</v>
      </c>
      <c r="BA67" s="16">
        <f t="shared" si="92"/>
        <v>889000</v>
      </c>
      <c r="BB67" s="16">
        <f t="shared" si="93"/>
        <v>771000</v>
      </c>
      <c r="BC67" s="16">
        <f t="shared" si="94"/>
        <v>706000</v>
      </c>
      <c r="BE67" s="7">
        <v>6900000</v>
      </c>
      <c r="BF67" s="16">
        <f t="shared" si="100"/>
        <v>1705000</v>
      </c>
      <c r="BG67" s="16">
        <f t="shared" si="101"/>
        <v>1197000</v>
      </c>
      <c r="BH67" s="16">
        <f t="shared" si="102"/>
        <v>934000</v>
      </c>
      <c r="BI67" s="16">
        <f t="shared" si="103"/>
        <v>804000</v>
      </c>
      <c r="BJ67" s="16">
        <f t="shared" si="104"/>
        <v>735000</v>
      </c>
      <c r="BL67" s="7">
        <v>7000000</v>
      </c>
      <c r="BM67" s="16">
        <f t="shared" si="95"/>
        <v>1764000</v>
      </c>
      <c r="BN67" s="16">
        <f t="shared" si="96"/>
        <v>1239000</v>
      </c>
      <c r="BO67" s="16">
        <f t="shared" si="97"/>
        <v>968000</v>
      </c>
      <c r="BP67" s="16">
        <f t="shared" si="98"/>
        <v>832000</v>
      </c>
      <c r="BQ67" s="16">
        <f t="shared" si="99"/>
        <v>761000</v>
      </c>
      <c r="BS67" s="7">
        <v>7200000</v>
      </c>
      <c r="BT67" s="16">
        <f t="shared" si="105"/>
        <v>2064000</v>
      </c>
      <c r="BU67" s="16">
        <f t="shared" si="106"/>
        <v>1442000</v>
      </c>
      <c r="BV67" s="16">
        <f t="shared" si="107"/>
        <v>1129000</v>
      </c>
      <c r="BW67" s="16">
        <f t="shared" si="108"/>
        <v>972000</v>
      </c>
      <c r="BX67" s="16">
        <f t="shared" si="109"/>
        <v>883000</v>
      </c>
      <c r="BZ67" s="7">
        <v>7500000</v>
      </c>
      <c r="CA67" s="16">
        <v>2541000</v>
      </c>
      <c r="CB67" s="16">
        <v>1777000</v>
      </c>
      <c r="CC67" s="16">
        <v>1414000</v>
      </c>
      <c r="CD67" s="16">
        <v>1207000</v>
      </c>
      <c r="CE67" s="16">
        <v>1068000</v>
      </c>
      <c r="CG67" s="7">
        <v>7700000</v>
      </c>
      <c r="CH67" s="16">
        <v>2826000</v>
      </c>
      <c r="CI67" s="16">
        <v>1976000</v>
      </c>
      <c r="CJ67" s="16">
        <v>1573000</v>
      </c>
      <c r="CK67" s="16">
        <v>1341000</v>
      </c>
      <c r="CL67" s="16">
        <v>1187000</v>
      </c>
      <c r="CN67" s="29">
        <v>7800000</v>
      </c>
      <c r="CO67" s="29">
        <v>2981000</v>
      </c>
      <c r="CP67" s="29">
        <v>2084000</v>
      </c>
      <c r="CQ67" s="29">
        <v>1658000</v>
      </c>
      <c r="CR67" s="29">
        <v>1413000</v>
      </c>
      <c r="CS67" s="29">
        <v>1251000</v>
      </c>
      <c r="CU67" s="29">
        <v>8000000</v>
      </c>
      <c r="CV67" s="46">
        <v>3265000</v>
      </c>
      <c r="CW67" s="46">
        <v>2282000</v>
      </c>
      <c r="CX67" s="46">
        <v>1817000</v>
      </c>
      <c r="CY67" s="46">
        <v>1549000</v>
      </c>
      <c r="CZ67" s="46">
        <v>1371000</v>
      </c>
    </row>
    <row r="68" spans="1:104" ht="15.75" customHeight="1" x14ac:dyDescent="0.25">
      <c r="A68" s="7">
        <v>6700000</v>
      </c>
      <c r="B68" s="16">
        <f t="shared" si="65"/>
        <v>1260000</v>
      </c>
      <c r="C68" s="16">
        <f t="shared" si="66"/>
        <v>900000</v>
      </c>
      <c r="D68" s="16">
        <f t="shared" si="67"/>
        <v>705000</v>
      </c>
      <c r="E68" s="16">
        <f t="shared" si="68"/>
        <v>615000</v>
      </c>
      <c r="F68" s="16">
        <f t="shared" si="69"/>
        <v>566000</v>
      </c>
      <c r="G68" s="3"/>
      <c r="H68" s="45">
        <v>6700000</v>
      </c>
      <c r="I68" s="16">
        <f t="shared" si="75"/>
        <v>1274000</v>
      </c>
      <c r="J68" s="16">
        <f t="shared" si="76"/>
        <v>909000</v>
      </c>
      <c r="K68" s="16">
        <f t="shared" si="77"/>
        <v>712000</v>
      </c>
      <c r="L68" s="16">
        <f t="shared" si="78"/>
        <v>621000</v>
      </c>
      <c r="M68" s="16">
        <f t="shared" si="79"/>
        <v>571000</v>
      </c>
      <c r="O68" s="7">
        <v>6800000</v>
      </c>
      <c r="P68" s="16">
        <f t="shared" si="80"/>
        <v>1344000</v>
      </c>
      <c r="Q68" s="16">
        <f t="shared" si="81"/>
        <v>958000</v>
      </c>
      <c r="R68" s="16">
        <f t="shared" si="82"/>
        <v>748000</v>
      </c>
      <c r="S68" s="16">
        <f t="shared" si="83"/>
        <v>651000</v>
      </c>
      <c r="T68" s="16">
        <f t="shared" si="84"/>
        <v>602000</v>
      </c>
      <c r="V68" s="7">
        <v>6800000</v>
      </c>
      <c r="W68" s="16">
        <f t="shared" si="55"/>
        <v>1340000</v>
      </c>
      <c r="X68" s="16">
        <f t="shared" si="56"/>
        <v>957000</v>
      </c>
      <c r="Y68" s="16">
        <f t="shared" si="57"/>
        <v>752000</v>
      </c>
      <c r="Z68" s="16">
        <f t="shared" si="58"/>
        <v>654000</v>
      </c>
      <c r="AA68" s="16">
        <f t="shared" si="59"/>
        <v>606000</v>
      </c>
      <c r="AC68" s="7">
        <v>6800000</v>
      </c>
      <c r="AD68" s="16">
        <f t="shared" si="60"/>
        <v>1332000</v>
      </c>
      <c r="AE68" s="16">
        <f t="shared" si="61"/>
        <v>951000</v>
      </c>
      <c r="AF68" s="16">
        <f t="shared" si="62"/>
        <v>747000</v>
      </c>
      <c r="AG68" s="16">
        <f t="shared" si="63"/>
        <v>649000</v>
      </c>
      <c r="AH68" s="16">
        <f t="shared" si="64"/>
        <v>602000</v>
      </c>
      <c r="AJ68" s="7">
        <v>6800000</v>
      </c>
      <c r="AK68" s="16">
        <f t="shared" si="70"/>
        <v>1368000</v>
      </c>
      <c r="AL68" s="16">
        <f t="shared" si="71"/>
        <v>975000</v>
      </c>
      <c r="AM68" s="16">
        <f t="shared" si="72"/>
        <v>766000</v>
      </c>
      <c r="AN68" s="16">
        <f t="shared" si="73"/>
        <v>666000</v>
      </c>
      <c r="AO68" s="16">
        <f t="shared" si="74"/>
        <v>618000</v>
      </c>
      <c r="AQ68" s="7">
        <v>6800000</v>
      </c>
      <c r="AR68" s="16">
        <f t="shared" si="85"/>
        <v>1415000</v>
      </c>
      <c r="AS68" s="16">
        <f t="shared" si="86"/>
        <v>1007000</v>
      </c>
      <c r="AT68" s="16">
        <f t="shared" si="87"/>
        <v>792000</v>
      </c>
      <c r="AU68" s="16">
        <f t="shared" si="88"/>
        <v>688000</v>
      </c>
      <c r="AV68" s="16">
        <f t="shared" si="89"/>
        <v>637000</v>
      </c>
      <c r="AX68" s="7">
        <v>6900000</v>
      </c>
      <c r="AY68" s="16">
        <f t="shared" si="90"/>
        <v>1588000</v>
      </c>
      <c r="AZ68" s="16">
        <f t="shared" si="91"/>
        <v>1124000</v>
      </c>
      <c r="BA68" s="16">
        <f t="shared" si="92"/>
        <v>883000</v>
      </c>
      <c r="BB68" s="16">
        <f t="shared" si="93"/>
        <v>766000</v>
      </c>
      <c r="BC68" s="16">
        <f t="shared" si="94"/>
        <v>702000</v>
      </c>
      <c r="BE68" s="7">
        <v>7000000</v>
      </c>
      <c r="BF68" s="16">
        <f t="shared" si="100"/>
        <v>1694000</v>
      </c>
      <c r="BG68" s="16">
        <f t="shared" si="101"/>
        <v>1190000</v>
      </c>
      <c r="BH68" s="16">
        <f t="shared" si="102"/>
        <v>928000</v>
      </c>
      <c r="BI68" s="16">
        <f t="shared" si="103"/>
        <v>799000</v>
      </c>
      <c r="BJ68" s="16">
        <f t="shared" si="104"/>
        <v>731000</v>
      </c>
      <c r="BL68" s="7">
        <v>7100000</v>
      </c>
      <c r="BM68" s="16">
        <f t="shared" si="95"/>
        <v>1753000</v>
      </c>
      <c r="BN68" s="16">
        <f t="shared" si="96"/>
        <v>1232000</v>
      </c>
      <c r="BO68" s="16">
        <f t="shared" si="97"/>
        <v>962000</v>
      </c>
      <c r="BP68" s="16">
        <f t="shared" si="98"/>
        <v>827000</v>
      </c>
      <c r="BQ68" s="16">
        <f t="shared" si="99"/>
        <v>757000</v>
      </c>
      <c r="BS68" s="7">
        <v>7300000</v>
      </c>
      <c r="BT68" s="16">
        <f t="shared" si="105"/>
        <v>2053000</v>
      </c>
      <c r="BU68" s="16">
        <f t="shared" si="106"/>
        <v>1435000</v>
      </c>
      <c r="BV68" s="16">
        <f t="shared" si="107"/>
        <v>1123000</v>
      </c>
      <c r="BW68" s="16">
        <f t="shared" si="108"/>
        <v>967000</v>
      </c>
      <c r="BX68" s="16">
        <f t="shared" si="109"/>
        <v>879000</v>
      </c>
      <c r="BZ68" s="7">
        <v>7600000</v>
      </c>
      <c r="CA68" s="16">
        <v>2531000</v>
      </c>
      <c r="CB68" s="16">
        <v>1770000</v>
      </c>
      <c r="CC68" s="16">
        <v>1408000</v>
      </c>
      <c r="CD68" s="16">
        <v>1202000</v>
      </c>
      <c r="CE68" s="16">
        <v>1064000</v>
      </c>
      <c r="CG68" s="7">
        <v>7800000</v>
      </c>
      <c r="CH68" s="16">
        <v>2816000</v>
      </c>
      <c r="CI68" s="16">
        <v>1968000</v>
      </c>
      <c r="CJ68" s="16">
        <v>1567000</v>
      </c>
      <c r="CK68" s="16">
        <v>1336000</v>
      </c>
      <c r="CL68" s="16">
        <v>1183000</v>
      </c>
      <c r="CN68" s="29">
        <v>7900000</v>
      </c>
      <c r="CO68" s="29">
        <v>2970000</v>
      </c>
      <c r="CP68" s="29">
        <v>2077000</v>
      </c>
      <c r="CQ68" s="29">
        <v>1652000</v>
      </c>
      <c r="CR68" s="29">
        <v>1408000</v>
      </c>
      <c r="CS68" s="29">
        <v>1246000</v>
      </c>
      <c r="CU68" s="29">
        <v>8100000</v>
      </c>
      <c r="CV68" s="46">
        <v>3254000</v>
      </c>
      <c r="CW68" s="46">
        <v>2274000</v>
      </c>
      <c r="CX68" s="46">
        <v>1811000</v>
      </c>
      <c r="CY68" s="46">
        <v>1544000</v>
      </c>
      <c r="CZ68" s="46">
        <v>1367000</v>
      </c>
    </row>
    <row r="69" spans="1:104" ht="15.75" customHeight="1" x14ac:dyDescent="0.25">
      <c r="A69" s="7">
        <v>6800000</v>
      </c>
      <c r="B69" s="16">
        <f t="shared" si="65"/>
        <v>1249000</v>
      </c>
      <c r="C69" s="16">
        <f t="shared" si="66"/>
        <v>893000</v>
      </c>
      <c r="D69" s="16">
        <f t="shared" si="67"/>
        <v>699000</v>
      </c>
      <c r="E69" s="16">
        <f t="shared" si="68"/>
        <v>610000</v>
      </c>
      <c r="F69" s="16">
        <f t="shared" si="69"/>
        <v>562000</v>
      </c>
      <c r="G69" s="3"/>
      <c r="H69" s="45">
        <v>6800000</v>
      </c>
      <c r="I69" s="16">
        <f t="shared" si="75"/>
        <v>1263000</v>
      </c>
      <c r="J69" s="16">
        <f t="shared" si="76"/>
        <v>902000</v>
      </c>
      <c r="K69" s="16">
        <f t="shared" si="77"/>
        <v>706000</v>
      </c>
      <c r="L69" s="16">
        <f t="shared" si="78"/>
        <v>616000</v>
      </c>
      <c r="M69" s="16">
        <f t="shared" si="79"/>
        <v>567000</v>
      </c>
      <c r="O69" s="7">
        <v>6900000</v>
      </c>
      <c r="P69" s="16">
        <f t="shared" si="80"/>
        <v>1333000</v>
      </c>
      <c r="Q69" s="16">
        <f t="shared" si="81"/>
        <v>951000</v>
      </c>
      <c r="R69" s="16">
        <f t="shared" si="82"/>
        <v>742000</v>
      </c>
      <c r="S69" s="16">
        <f t="shared" si="83"/>
        <v>646000</v>
      </c>
      <c r="T69" s="16">
        <f t="shared" si="84"/>
        <v>598000</v>
      </c>
      <c r="V69" s="7">
        <v>6900000</v>
      </c>
      <c r="W69" s="16">
        <f t="shared" si="55"/>
        <v>1329000</v>
      </c>
      <c r="X69" s="16">
        <f t="shared" si="56"/>
        <v>950000</v>
      </c>
      <c r="Y69" s="16">
        <f t="shared" si="57"/>
        <v>746000</v>
      </c>
      <c r="Z69" s="16">
        <f t="shared" si="58"/>
        <v>649000</v>
      </c>
      <c r="AA69" s="16">
        <f t="shared" si="59"/>
        <v>602000</v>
      </c>
      <c r="AC69" s="7">
        <v>6900000</v>
      </c>
      <c r="AD69" s="16">
        <f t="shared" si="60"/>
        <v>1321000</v>
      </c>
      <c r="AE69" s="16">
        <f t="shared" si="61"/>
        <v>944000</v>
      </c>
      <c r="AF69" s="16">
        <f t="shared" si="62"/>
        <v>741000</v>
      </c>
      <c r="AG69" s="16">
        <f t="shared" si="63"/>
        <v>644000</v>
      </c>
      <c r="AH69" s="16">
        <f t="shared" si="64"/>
        <v>598000</v>
      </c>
      <c r="AJ69" s="7">
        <v>6900000</v>
      </c>
      <c r="AK69" s="16">
        <f t="shared" si="70"/>
        <v>1357000</v>
      </c>
      <c r="AL69" s="16">
        <f t="shared" si="71"/>
        <v>968000</v>
      </c>
      <c r="AM69" s="16">
        <f t="shared" si="72"/>
        <v>760000</v>
      </c>
      <c r="AN69" s="16">
        <f t="shared" si="73"/>
        <v>661000</v>
      </c>
      <c r="AO69" s="16">
        <f t="shared" si="74"/>
        <v>614000</v>
      </c>
      <c r="AQ69" s="7">
        <v>6900000</v>
      </c>
      <c r="AR69" s="16">
        <f t="shared" si="85"/>
        <v>1404000</v>
      </c>
      <c r="AS69" s="16">
        <f t="shared" si="86"/>
        <v>1000000</v>
      </c>
      <c r="AT69" s="16">
        <f t="shared" si="87"/>
        <v>786000</v>
      </c>
      <c r="AU69" s="16">
        <f t="shared" si="88"/>
        <v>683000</v>
      </c>
      <c r="AV69" s="16">
        <f t="shared" si="89"/>
        <v>633000</v>
      </c>
      <c r="AX69" s="7">
        <v>7000000</v>
      </c>
      <c r="AY69" s="16">
        <f t="shared" si="90"/>
        <v>1577000</v>
      </c>
      <c r="AZ69" s="16">
        <f t="shared" si="91"/>
        <v>1117000</v>
      </c>
      <c r="BA69" s="16">
        <f t="shared" si="92"/>
        <v>877000</v>
      </c>
      <c r="BB69" s="16">
        <f t="shared" si="93"/>
        <v>761000</v>
      </c>
      <c r="BC69" s="16">
        <f t="shared" si="94"/>
        <v>698000</v>
      </c>
      <c r="BE69" s="7">
        <v>7100000</v>
      </c>
      <c r="BF69" s="16">
        <f t="shared" si="100"/>
        <v>1683000</v>
      </c>
      <c r="BG69" s="16">
        <f t="shared" si="101"/>
        <v>1183000</v>
      </c>
      <c r="BH69" s="16">
        <f t="shared" si="102"/>
        <v>922000</v>
      </c>
      <c r="BI69" s="16">
        <f t="shared" si="103"/>
        <v>794000</v>
      </c>
      <c r="BJ69" s="16">
        <f t="shared" si="104"/>
        <v>727000</v>
      </c>
      <c r="BL69" s="7">
        <v>7200000</v>
      </c>
      <c r="BM69" s="16">
        <f t="shared" si="95"/>
        <v>1742000</v>
      </c>
      <c r="BN69" s="16">
        <f t="shared" si="96"/>
        <v>1225000</v>
      </c>
      <c r="BO69" s="16">
        <f t="shared" si="97"/>
        <v>956000</v>
      </c>
      <c r="BP69" s="16">
        <f t="shared" si="98"/>
        <v>822000</v>
      </c>
      <c r="BQ69" s="16">
        <f t="shared" si="99"/>
        <v>753000</v>
      </c>
      <c r="BS69" s="7">
        <v>7400000</v>
      </c>
      <c r="BT69" s="16">
        <f t="shared" si="105"/>
        <v>2042000</v>
      </c>
      <c r="BU69" s="16">
        <f t="shared" si="106"/>
        <v>1428000</v>
      </c>
      <c r="BV69" s="16">
        <f t="shared" si="107"/>
        <v>1117000</v>
      </c>
      <c r="BW69" s="16">
        <f t="shared" si="108"/>
        <v>962000</v>
      </c>
      <c r="BX69" s="16">
        <f t="shared" si="109"/>
        <v>875000</v>
      </c>
      <c r="BZ69" s="7">
        <v>7700000</v>
      </c>
      <c r="CA69" s="16">
        <v>2520000</v>
      </c>
      <c r="CB69" s="16">
        <v>1763000</v>
      </c>
      <c r="CC69" s="16">
        <v>1403000</v>
      </c>
      <c r="CD69" s="16">
        <v>1198000</v>
      </c>
      <c r="CE69" s="16">
        <v>1059000</v>
      </c>
      <c r="CG69" s="7">
        <v>7900000</v>
      </c>
      <c r="CH69" s="16">
        <v>2805000</v>
      </c>
      <c r="CI69" s="16">
        <v>1961000</v>
      </c>
      <c r="CJ69" s="16">
        <v>1561000</v>
      </c>
      <c r="CK69" s="16">
        <v>1332000</v>
      </c>
      <c r="CL69" s="16">
        <v>1179000</v>
      </c>
      <c r="CN69" s="29">
        <v>8000000</v>
      </c>
      <c r="CO69" s="29">
        <v>2960000</v>
      </c>
      <c r="CP69" s="29">
        <v>2070000</v>
      </c>
      <c r="CQ69" s="29">
        <v>1647000</v>
      </c>
      <c r="CR69" s="29">
        <v>1403000</v>
      </c>
      <c r="CS69" s="29">
        <v>1242000</v>
      </c>
      <c r="CU69" s="29">
        <v>8200000</v>
      </c>
      <c r="CV69" s="46">
        <v>3244000</v>
      </c>
      <c r="CW69" s="46">
        <v>2267000</v>
      </c>
      <c r="CX69" s="46">
        <v>1805000</v>
      </c>
      <c r="CY69" s="46">
        <v>1539000</v>
      </c>
      <c r="CZ69" s="46">
        <v>1362000</v>
      </c>
    </row>
    <row r="70" spans="1:104" ht="15.75" customHeight="1" x14ac:dyDescent="0.25">
      <c r="A70" s="7">
        <v>6900000</v>
      </c>
      <c r="B70" s="16">
        <f t="shared" si="65"/>
        <v>1238000</v>
      </c>
      <c r="C70" s="16">
        <f t="shared" si="66"/>
        <v>886000</v>
      </c>
      <c r="D70" s="16">
        <f t="shared" si="67"/>
        <v>693000</v>
      </c>
      <c r="E70" s="16">
        <f t="shared" si="68"/>
        <v>605000</v>
      </c>
      <c r="F70" s="16">
        <f t="shared" si="69"/>
        <v>558000</v>
      </c>
      <c r="G70" s="3"/>
      <c r="H70" s="45">
        <v>6900000</v>
      </c>
      <c r="I70" s="16">
        <f t="shared" si="75"/>
        <v>1252000</v>
      </c>
      <c r="J70" s="16">
        <f t="shared" si="76"/>
        <v>895000</v>
      </c>
      <c r="K70" s="16">
        <f t="shared" si="77"/>
        <v>700000</v>
      </c>
      <c r="L70" s="16">
        <f t="shared" si="78"/>
        <v>611000</v>
      </c>
      <c r="M70" s="16">
        <f t="shared" si="79"/>
        <v>563000</v>
      </c>
      <c r="O70" s="7">
        <v>7000000</v>
      </c>
      <c r="P70" s="16">
        <f t="shared" si="80"/>
        <v>1322000</v>
      </c>
      <c r="Q70" s="16">
        <f t="shared" si="81"/>
        <v>944000</v>
      </c>
      <c r="R70" s="16">
        <f t="shared" si="82"/>
        <v>736000</v>
      </c>
      <c r="S70" s="16">
        <f t="shared" si="83"/>
        <v>641000</v>
      </c>
      <c r="T70" s="16">
        <f t="shared" si="84"/>
        <v>594000</v>
      </c>
      <c r="V70" s="7">
        <v>7000000</v>
      </c>
      <c r="W70" s="16">
        <f t="shared" si="55"/>
        <v>1318000</v>
      </c>
      <c r="X70" s="16">
        <f t="shared" si="56"/>
        <v>943000</v>
      </c>
      <c r="Y70" s="16">
        <f t="shared" si="57"/>
        <v>740000</v>
      </c>
      <c r="Z70" s="16">
        <f t="shared" si="58"/>
        <v>644000</v>
      </c>
      <c r="AA70" s="16">
        <f t="shared" si="59"/>
        <v>598000</v>
      </c>
      <c r="AC70" s="7">
        <v>7000000</v>
      </c>
      <c r="AD70" s="16">
        <f t="shared" si="60"/>
        <v>1310000</v>
      </c>
      <c r="AE70" s="16">
        <f t="shared" si="61"/>
        <v>937000</v>
      </c>
      <c r="AF70" s="16">
        <f t="shared" si="62"/>
        <v>735000</v>
      </c>
      <c r="AG70" s="16">
        <f t="shared" si="63"/>
        <v>639000</v>
      </c>
      <c r="AH70" s="16">
        <f t="shared" si="64"/>
        <v>594000</v>
      </c>
      <c r="AJ70" s="7">
        <v>7000000</v>
      </c>
      <c r="AK70" s="16">
        <f t="shared" si="70"/>
        <v>1346000</v>
      </c>
      <c r="AL70" s="16">
        <f t="shared" si="71"/>
        <v>961000</v>
      </c>
      <c r="AM70" s="16">
        <f t="shared" si="72"/>
        <v>754000</v>
      </c>
      <c r="AN70" s="16">
        <f t="shared" si="73"/>
        <v>656000</v>
      </c>
      <c r="AO70" s="16">
        <f t="shared" si="74"/>
        <v>610000</v>
      </c>
      <c r="AQ70" s="7">
        <v>7000000</v>
      </c>
      <c r="AR70" s="16">
        <f t="shared" si="85"/>
        <v>1393000</v>
      </c>
      <c r="AS70" s="16">
        <f t="shared" si="86"/>
        <v>993000</v>
      </c>
      <c r="AT70" s="16">
        <f t="shared" si="87"/>
        <v>780000</v>
      </c>
      <c r="AU70" s="16">
        <f t="shared" si="88"/>
        <v>678000</v>
      </c>
      <c r="AV70" s="16">
        <f t="shared" si="89"/>
        <v>629000</v>
      </c>
      <c r="AX70" s="7">
        <v>7100000</v>
      </c>
      <c r="AY70" s="16">
        <f t="shared" si="90"/>
        <v>1566000</v>
      </c>
      <c r="AZ70" s="16">
        <f t="shared" si="91"/>
        <v>1110000</v>
      </c>
      <c r="BA70" s="16">
        <f t="shared" si="92"/>
        <v>871000</v>
      </c>
      <c r="BB70" s="16">
        <f t="shared" si="93"/>
        <v>756000</v>
      </c>
      <c r="BC70" s="16">
        <f t="shared" si="94"/>
        <v>694000</v>
      </c>
      <c r="BE70" s="7">
        <v>7200000</v>
      </c>
      <c r="BF70" s="16">
        <f t="shared" si="100"/>
        <v>1672000</v>
      </c>
      <c r="BG70" s="16">
        <f t="shared" si="101"/>
        <v>1176000</v>
      </c>
      <c r="BH70" s="16">
        <f t="shared" si="102"/>
        <v>916000</v>
      </c>
      <c r="BI70" s="16">
        <f t="shared" si="103"/>
        <v>789000</v>
      </c>
      <c r="BJ70" s="16">
        <f t="shared" si="104"/>
        <v>723000</v>
      </c>
      <c r="BL70" s="7">
        <v>7300000</v>
      </c>
      <c r="BM70" s="16">
        <f t="shared" si="95"/>
        <v>1731000</v>
      </c>
      <c r="BN70" s="16">
        <f t="shared" si="96"/>
        <v>1218000</v>
      </c>
      <c r="BO70" s="16">
        <f t="shared" si="97"/>
        <v>950000</v>
      </c>
      <c r="BP70" s="16">
        <f t="shared" si="98"/>
        <v>817000</v>
      </c>
      <c r="BQ70" s="16">
        <f t="shared" si="99"/>
        <v>749000</v>
      </c>
      <c r="BS70" s="7">
        <v>7500000</v>
      </c>
      <c r="BT70" s="16">
        <f t="shared" si="105"/>
        <v>2031000</v>
      </c>
      <c r="BU70" s="16">
        <f t="shared" si="106"/>
        <v>1421000</v>
      </c>
      <c r="BV70" s="16">
        <f t="shared" si="107"/>
        <v>1111000</v>
      </c>
      <c r="BW70" s="16">
        <f t="shared" si="108"/>
        <v>957000</v>
      </c>
      <c r="BX70" s="16">
        <f t="shared" si="109"/>
        <v>871000</v>
      </c>
      <c r="BZ70" s="7">
        <v>7800000</v>
      </c>
      <c r="CA70" s="16">
        <v>2509000</v>
      </c>
      <c r="CB70" s="16">
        <v>1755000</v>
      </c>
      <c r="CC70" s="16">
        <v>1397000</v>
      </c>
      <c r="CD70" s="16">
        <v>1193000</v>
      </c>
      <c r="CE70" s="16">
        <v>1055000</v>
      </c>
      <c r="CG70" s="7">
        <v>8000000</v>
      </c>
      <c r="CH70" s="16">
        <v>2794000</v>
      </c>
      <c r="CI70" s="16">
        <v>1954000</v>
      </c>
      <c r="CJ70" s="16">
        <v>1556000</v>
      </c>
      <c r="CK70" s="16">
        <v>1327000</v>
      </c>
      <c r="CL70" s="16">
        <v>1174000</v>
      </c>
      <c r="CN70" s="29">
        <v>8100000</v>
      </c>
      <c r="CO70" s="29">
        <v>2949000</v>
      </c>
      <c r="CP70" s="29">
        <v>2062000</v>
      </c>
      <c r="CQ70" s="29">
        <v>1641000</v>
      </c>
      <c r="CR70" s="29">
        <v>1398000</v>
      </c>
      <c r="CS70" s="29">
        <v>1238000</v>
      </c>
      <c r="CU70" s="29">
        <v>8300000</v>
      </c>
      <c r="CV70" s="46">
        <v>3233000</v>
      </c>
      <c r="CW70" s="46">
        <v>2260000</v>
      </c>
      <c r="CX70" s="46">
        <v>1799000</v>
      </c>
      <c r="CY70" s="46">
        <v>1534000</v>
      </c>
      <c r="CZ70" s="46">
        <v>1358000</v>
      </c>
    </row>
    <row r="71" spans="1:104" ht="15.75" customHeight="1" x14ac:dyDescent="0.25">
      <c r="A71" s="7">
        <v>7000000</v>
      </c>
      <c r="B71" s="16">
        <f t="shared" si="65"/>
        <v>1227000</v>
      </c>
      <c r="C71" s="16">
        <f t="shared" si="66"/>
        <v>879000</v>
      </c>
      <c r="D71" s="16">
        <f t="shared" si="67"/>
        <v>687000</v>
      </c>
      <c r="E71" s="16">
        <f t="shared" si="68"/>
        <v>600000</v>
      </c>
      <c r="F71" s="16">
        <f t="shared" si="69"/>
        <v>554000</v>
      </c>
      <c r="G71" s="3"/>
      <c r="H71" s="45">
        <v>7000000</v>
      </c>
      <c r="I71" s="16">
        <f t="shared" si="75"/>
        <v>1241000</v>
      </c>
      <c r="J71" s="16">
        <f t="shared" si="76"/>
        <v>888000</v>
      </c>
      <c r="K71" s="16">
        <f t="shared" si="77"/>
        <v>694000</v>
      </c>
      <c r="L71" s="16">
        <f t="shared" si="78"/>
        <v>606000</v>
      </c>
      <c r="M71" s="16">
        <f t="shared" si="79"/>
        <v>559000</v>
      </c>
      <c r="O71" s="7">
        <v>7100000</v>
      </c>
      <c r="P71" s="16">
        <f t="shared" si="80"/>
        <v>1311000</v>
      </c>
      <c r="Q71" s="16">
        <f t="shared" si="81"/>
        <v>937000</v>
      </c>
      <c r="R71" s="16">
        <f t="shared" si="82"/>
        <v>730000</v>
      </c>
      <c r="S71" s="16">
        <f t="shared" si="83"/>
        <v>636000</v>
      </c>
      <c r="T71" s="16">
        <f t="shared" si="84"/>
        <v>590000</v>
      </c>
      <c r="V71" s="7">
        <v>7100000</v>
      </c>
      <c r="W71" s="16">
        <f t="shared" si="55"/>
        <v>1307000</v>
      </c>
      <c r="X71" s="16">
        <f t="shared" si="56"/>
        <v>936000</v>
      </c>
      <c r="Y71" s="16">
        <f t="shared" si="57"/>
        <v>734000</v>
      </c>
      <c r="Z71" s="16">
        <f t="shared" si="58"/>
        <v>639000</v>
      </c>
      <c r="AA71" s="16">
        <f t="shared" si="59"/>
        <v>594000</v>
      </c>
      <c r="AC71" s="7">
        <v>7100000</v>
      </c>
      <c r="AD71" s="16">
        <f t="shared" si="60"/>
        <v>1299000</v>
      </c>
      <c r="AE71" s="16">
        <f t="shared" si="61"/>
        <v>930000</v>
      </c>
      <c r="AF71" s="16">
        <f t="shared" si="62"/>
        <v>729000</v>
      </c>
      <c r="AG71" s="16">
        <f t="shared" si="63"/>
        <v>634000</v>
      </c>
      <c r="AH71" s="16">
        <f t="shared" si="64"/>
        <v>590000</v>
      </c>
      <c r="AJ71" s="7">
        <v>7100000</v>
      </c>
      <c r="AK71" s="16">
        <f t="shared" si="70"/>
        <v>1335000</v>
      </c>
      <c r="AL71" s="16">
        <f t="shared" si="71"/>
        <v>954000</v>
      </c>
      <c r="AM71" s="16">
        <f t="shared" si="72"/>
        <v>748000</v>
      </c>
      <c r="AN71" s="16">
        <f t="shared" si="73"/>
        <v>651000</v>
      </c>
      <c r="AO71" s="16">
        <f t="shared" si="74"/>
        <v>606000</v>
      </c>
      <c r="AQ71" s="7">
        <v>7100000</v>
      </c>
      <c r="AR71" s="16">
        <f t="shared" si="85"/>
        <v>1382000</v>
      </c>
      <c r="AS71" s="16">
        <f t="shared" si="86"/>
        <v>986000</v>
      </c>
      <c r="AT71" s="16">
        <f t="shared" si="87"/>
        <v>774000</v>
      </c>
      <c r="AU71" s="16">
        <f t="shared" si="88"/>
        <v>673000</v>
      </c>
      <c r="AV71" s="16">
        <f t="shared" si="89"/>
        <v>625000</v>
      </c>
      <c r="AX71" s="7">
        <v>7200000</v>
      </c>
      <c r="AY71" s="16">
        <f t="shared" si="90"/>
        <v>1555000</v>
      </c>
      <c r="AZ71" s="16">
        <f t="shared" si="91"/>
        <v>1103000</v>
      </c>
      <c r="BA71" s="16">
        <f t="shared" si="92"/>
        <v>865000</v>
      </c>
      <c r="BB71" s="16">
        <f t="shared" si="93"/>
        <v>751000</v>
      </c>
      <c r="BC71" s="16">
        <f t="shared" si="94"/>
        <v>690000</v>
      </c>
      <c r="BE71" s="7">
        <v>7300000</v>
      </c>
      <c r="BF71" s="16">
        <f t="shared" si="100"/>
        <v>1661000</v>
      </c>
      <c r="BG71" s="16">
        <f t="shared" si="101"/>
        <v>1169000</v>
      </c>
      <c r="BH71" s="16">
        <f t="shared" si="102"/>
        <v>910000</v>
      </c>
      <c r="BI71" s="16">
        <f t="shared" si="103"/>
        <v>784000</v>
      </c>
      <c r="BJ71" s="16">
        <f t="shared" si="104"/>
        <v>719000</v>
      </c>
      <c r="BL71" s="7">
        <v>7400000</v>
      </c>
      <c r="BM71" s="16">
        <f t="shared" si="95"/>
        <v>1720000</v>
      </c>
      <c r="BN71" s="16">
        <f t="shared" si="96"/>
        <v>1211000</v>
      </c>
      <c r="BO71" s="16">
        <f t="shared" si="97"/>
        <v>944000</v>
      </c>
      <c r="BP71" s="16">
        <f t="shared" si="98"/>
        <v>812000</v>
      </c>
      <c r="BQ71" s="16">
        <f t="shared" si="99"/>
        <v>745000</v>
      </c>
      <c r="BS71" s="7">
        <v>7600000</v>
      </c>
      <c r="BT71" s="16">
        <f t="shared" si="105"/>
        <v>2020000</v>
      </c>
      <c r="BU71" s="16">
        <f t="shared" si="106"/>
        <v>1414000</v>
      </c>
      <c r="BV71" s="16">
        <f t="shared" si="107"/>
        <v>1105000</v>
      </c>
      <c r="BW71" s="16">
        <f t="shared" si="108"/>
        <v>952000</v>
      </c>
      <c r="BX71" s="16">
        <f t="shared" si="109"/>
        <v>867000</v>
      </c>
      <c r="BZ71" s="7">
        <v>7900000</v>
      </c>
      <c r="CA71" s="16">
        <v>2499000</v>
      </c>
      <c r="CB71" s="16">
        <v>1748000</v>
      </c>
      <c r="CC71" s="16">
        <v>1391000</v>
      </c>
      <c r="CD71" s="16">
        <v>1188000</v>
      </c>
      <c r="CE71" s="16">
        <v>1051000</v>
      </c>
      <c r="CG71" s="7">
        <v>8100000</v>
      </c>
      <c r="CH71" s="16">
        <v>2784000</v>
      </c>
      <c r="CI71" s="16">
        <v>1946000</v>
      </c>
      <c r="CJ71" s="16">
        <v>1550000</v>
      </c>
      <c r="CK71" s="16">
        <v>1322000</v>
      </c>
      <c r="CL71" s="16">
        <v>1170000</v>
      </c>
      <c r="CN71" s="29">
        <v>8200000</v>
      </c>
      <c r="CO71" s="29">
        <v>2938000</v>
      </c>
      <c r="CP71" s="29">
        <v>2055000</v>
      </c>
      <c r="CQ71" s="29">
        <v>1635000</v>
      </c>
      <c r="CR71" s="29">
        <v>1394000</v>
      </c>
      <c r="CS71" s="29">
        <v>1234000</v>
      </c>
      <c r="CU71" s="29">
        <v>8400000</v>
      </c>
      <c r="CV71" s="46">
        <v>3222000</v>
      </c>
      <c r="CW71" s="46">
        <v>2252000</v>
      </c>
      <c r="CX71" s="46">
        <v>1793000</v>
      </c>
      <c r="CY71" s="46">
        <v>1529000</v>
      </c>
      <c r="CZ71" s="46">
        <v>1354000</v>
      </c>
    </row>
    <row r="72" spans="1:104" ht="15.75" customHeight="1" x14ac:dyDescent="0.25">
      <c r="A72" s="7">
        <v>7100000</v>
      </c>
      <c r="B72" s="16">
        <f t="shared" si="65"/>
        <v>1216000</v>
      </c>
      <c r="C72" s="16">
        <f t="shared" si="66"/>
        <v>872000</v>
      </c>
      <c r="D72" s="16">
        <f t="shared" si="67"/>
        <v>681000</v>
      </c>
      <c r="E72" s="16">
        <f t="shared" si="68"/>
        <v>595000</v>
      </c>
      <c r="F72" s="16">
        <f t="shared" si="69"/>
        <v>550000</v>
      </c>
      <c r="G72" s="3"/>
      <c r="H72" s="45">
        <v>7100000</v>
      </c>
      <c r="I72" s="16">
        <f t="shared" si="75"/>
        <v>1230000</v>
      </c>
      <c r="J72" s="16">
        <f t="shared" si="76"/>
        <v>881000</v>
      </c>
      <c r="K72" s="16">
        <f t="shared" si="77"/>
        <v>688000</v>
      </c>
      <c r="L72" s="16">
        <f t="shared" si="78"/>
        <v>601000</v>
      </c>
      <c r="M72" s="16">
        <f t="shared" si="79"/>
        <v>555000</v>
      </c>
      <c r="O72" s="7">
        <v>7200000</v>
      </c>
      <c r="P72" s="16">
        <f t="shared" si="80"/>
        <v>1300000</v>
      </c>
      <c r="Q72" s="16">
        <f t="shared" si="81"/>
        <v>930000</v>
      </c>
      <c r="R72" s="16">
        <f t="shared" si="82"/>
        <v>724000</v>
      </c>
      <c r="S72" s="16">
        <f t="shared" si="83"/>
        <v>631000</v>
      </c>
      <c r="T72" s="16">
        <f t="shared" si="84"/>
        <v>586000</v>
      </c>
      <c r="V72" s="7">
        <v>7200000</v>
      </c>
      <c r="W72" s="16">
        <f t="shared" si="55"/>
        <v>1296000</v>
      </c>
      <c r="X72" s="16">
        <f t="shared" si="56"/>
        <v>929000</v>
      </c>
      <c r="Y72" s="16">
        <f t="shared" si="57"/>
        <v>728000</v>
      </c>
      <c r="Z72" s="16">
        <f t="shared" si="58"/>
        <v>634000</v>
      </c>
      <c r="AA72" s="16">
        <f t="shared" si="59"/>
        <v>590000</v>
      </c>
      <c r="AC72" s="7">
        <v>7200000</v>
      </c>
      <c r="AD72" s="16">
        <f t="shared" si="60"/>
        <v>1288000</v>
      </c>
      <c r="AE72" s="16">
        <f t="shared" si="61"/>
        <v>923000</v>
      </c>
      <c r="AF72" s="16">
        <f t="shared" si="62"/>
        <v>723000</v>
      </c>
      <c r="AG72" s="16">
        <f t="shared" si="63"/>
        <v>629000</v>
      </c>
      <c r="AH72" s="16">
        <f t="shared" si="64"/>
        <v>586000</v>
      </c>
      <c r="AJ72" s="7">
        <v>7200000</v>
      </c>
      <c r="AK72" s="16">
        <f t="shared" si="70"/>
        <v>1324000</v>
      </c>
      <c r="AL72" s="16">
        <f t="shared" si="71"/>
        <v>947000</v>
      </c>
      <c r="AM72" s="16">
        <f t="shared" si="72"/>
        <v>742000</v>
      </c>
      <c r="AN72" s="16">
        <f t="shared" si="73"/>
        <v>646000</v>
      </c>
      <c r="AO72" s="16">
        <f t="shared" si="74"/>
        <v>602000</v>
      </c>
      <c r="AQ72" s="7">
        <v>7200000</v>
      </c>
      <c r="AR72" s="16">
        <f t="shared" si="85"/>
        <v>1371000</v>
      </c>
      <c r="AS72" s="16">
        <f t="shared" si="86"/>
        <v>979000</v>
      </c>
      <c r="AT72" s="16">
        <f t="shared" si="87"/>
        <v>768000</v>
      </c>
      <c r="AU72" s="16">
        <f t="shared" si="88"/>
        <v>668000</v>
      </c>
      <c r="AV72" s="16">
        <f t="shared" si="89"/>
        <v>621000</v>
      </c>
      <c r="AX72" s="7">
        <v>7300000</v>
      </c>
      <c r="AY72" s="16">
        <f t="shared" si="90"/>
        <v>1544000</v>
      </c>
      <c r="AZ72" s="16">
        <f t="shared" si="91"/>
        <v>1096000</v>
      </c>
      <c r="BA72" s="16">
        <f t="shared" si="92"/>
        <v>859000</v>
      </c>
      <c r="BB72" s="16">
        <f t="shared" si="93"/>
        <v>746000</v>
      </c>
      <c r="BC72" s="16">
        <f t="shared" si="94"/>
        <v>686000</v>
      </c>
      <c r="BE72" s="7">
        <v>7400000</v>
      </c>
      <c r="BF72" s="16">
        <f t="shared" si="100"/>
        <v>1650000</v>
      </c>
      <c r="BG72" s="16">
        <f t="shared" si="101"/>
        <v>1162000</v>
      </c>
      <c r="BH72" s="16">
        <f t="shared" si="102"/>
        <v>904000</v>
      </c>
      <c r="BI72" s="16">
        <f t="shared" si="103"/>
        <v>779000</v>
      </c>
      <c r="BJ72" s="16">
        <f t="shared" si="104"/>
        <v>715000</v>
      </c>
      <c r="BL72" s="7">
        <v>7500000</v>
      </c>
      <c r="BM72" s="16">
        <f t="shared" si="95"/>
        <v>1709000</v>
      </c>
      <c r="BN72" s="16">
        <f t="shared" si="96"/>
        <v>1204000</v>
      </c>
      <c r="BO72" s="16">
        <f t="shared" si="97"/>
        <v>938000</v>
      </c>
      <c r="BP72" s="16">
        <f t="shared" si="98"/>
        <v>807000</v>
      </c>
      <c r="BQ72" s="16">
        <f t="shared" si="99"/>
        <v>741000</v>
      </c>
      <c r="BS72" s="7">
        <v>7700000</v>
      </c>
      <c r="BT72" s="16">
        <f t="shared" si="105"/>
        <v>2009000</v>
      </c>
      <c r="BU72" s="16">
        <f t="shared" si="106"/>
        <v>1407000</v>
      </c>
      <c r="BV72" s="16">
        <f t="shared" si="107"/>
        <v>1099000</v>
      </c>
      <c r="BW72" s="16">
        <f t="shared" si="108"/>
        <v>947000</v>
      </c>
      <c r="BX72" s="16">
        <f t="shared" si="109"/>
        <v>863000</v>
      </c>
      <c r="BZ72" s="7">
        <v>8000000</v>
      </c>
      <c r="CA72" s="16">
        <v>2488000</v>
      </c>
      <c r="CB72" s="16">
        <v>1741000</v>
      </c>
      <c r="CC72" s="16">
        <v>1385000</v>
      </c>
      <c r="CD72" s="16">
        <v>1183000</v>
      </c>
      <c r="CE72" s="16">
        <v>1047000</v>
      </c>
      <c r="CG72" s="7">
        <v>8200000</v>
      </c>
      <c r="CH72" s="16">
        <v>2773000</v>
      </c>
      <c r="CI72" s="16">
        <v>1939000</v>
      </c>
      <c r="CJ72" s="16">
        <v>1544000</v>
      </c>
      <c r="CK72" s="16">
        <v>1317000</v>
      </c>
      <c r="CL72" s="16">
        <v>1166000</v>
      </c>
      <c r="CN72" s="29">
        <v>8300000</v>
      </c>
      <c r="CO72" s="29">
        <v>2928000</v>
      </c>
      <c r="CP72" s="29">
        <v>2048000</v>
      </c>
      <c r="CQ72" s="29">
        <v>1629000</v>
      </c>
      <c r="CR72" s="29">
        <v>1389000</v>
      </c>
      <c r="CS72" s="29">
        <v>1229000</v>
      </c>
      <c r="CU72" s="29">
        <v>8500000</v>
      </c>
      <c r="CV72" s="46">
        <v>3212000</v>
      </c>
      <c r="CW72" s="46">
        <v>2245000</v>
      </c>
      <c r="CX72" s="46">
        <v>1788000</v>
      </c>
      <c r="CY72" s="46">
        <v>1525000</v>
      </c>
      <c r="CZ72" s="46">
        <v>1350000</v>
      </c>
    </row>
    <row r="73" spans="1:104" ht="15.75" customHeight="1" x14ac:dyDescent="0.25">
      <c r="A73" s="7">
        <v>7200000</v>
      </c>
      <c r="B73" s="16">
        <f t="shared" si="65"/>
        <v>1205000</v>
      </c>
      <c r="C73" s="16">
        <f t="shared" si="66"/>
        <v>865000</v>
      </c>
      <c r="D73" s="16">
        <f t="shared" si="67"/>
        <v>675000</v>
      </c>
      <c r="E73" s="16">
        <f t="shared" si="68"/>
        <v>590000</v>
      </c>
      <c r="F73" s="16">
        <f t="shared" si="69"/>
        <v>546000</v>
      </c>
      <c r="G73" s="3"/>
      <c r="H73" s="45">
        <v>7200000</v>
      </c>
      <c r="I73" s="16">
        <f t="shared" si="75"/>
        <v>1219000</v>
      </c>
      <c r="J73" s="16">
        <f t="shared" si="76"/>
        <v>874000</v>
      </c>
      <c r="K73" s="16">
        <f t="shared" si="77"/>
        <v>682000</v>
      </c>
      <c r="L73" s="16">
        <f t="shared" si="78"/>
        <v>596000</v>
      </c>
      <c r="M73" s="16">
        <f t="shared" si="79"/>
        <v>551000</v>
      </c>
      <c r="O73" s="7">
        <v>7300000</v>
      </c>
      <c r="P73" s="16">
        <f t="shared" si="80"/>
        <v>1289000</v>
      </c>
      <c r="Q73" s="16">
        <f t="shared" si="81"/>
        <v>923000</v>
      </c>
      <c r="R73" s="16">
        <f t="shared" si="82"/>
        <v>718000</v>
      </c>
      <c r="S73" s="16">
        <f t="shared" si="83"/>
        <v>626000</v>
      </c>
      <c r="T73" s="16">
        <f t="shared" si="84"/>
        <v>582000</v>
      </c>
      <c r="V73" s="7">
        <v>7300000</v>
      </c>
      <c r="W73" s="16">
        <f t="shared" si="55"/>
        <v>1285000</v>
      </c>
      <c r="X73" s="16">
        <f t="shared" si="56"/>
        <v>922000</v>
      </c>
      <c r="Y73" s="16">
        <f t="shared" si="57"/>
        <v>722000</v>
      </c>
      <c r="Z73" s="16">
        <f t="shared" si="58"/>
        <v>629000</v>
      </c>
      <c r="AA73" s="16">
        <f t="shared" si="59"/>
        <v>586000</v>
      </c>
      <c r="AC73" s="7">
        <v>7300000</v>
      </c>
      <c r="AD73" s="16">
        <f t="shared" si="60"/>
        <v>1277000</v>
      </c>
      <c r="AE73" s="16">
        <f t="shared" si="61"/>
        <v>916000</v>
      </c>
      <c r="AF73" s="16">
        <f t="shared" si="62"/>
        <v>717000</v>
      </c>
      <c r="AG73" s="16">
        <f t="shared" si="63"/>
        <v>624000</v>
      </c>
      <c r="AH73" s="16">
        <f t="shared" si="64"/>
        <v>582000</v>
      </c>
      <c r="AJ73" s="7">
        <v>7300000</v>
      </c>
      <c r="AK73" s="16">
        <f t="shared" si="70"/>
        <v>1313000</v>
      </c>
      <c r="AL73" s="16">
        <f t="shared" si="71"/>
        <v>940000</v>
      </c>
      <c r="AM73" s="16">
        <f t="shared" si="72"/>
        <v>736000</v>
      </c>
      <c r="AN73" s="16">
        <f t="shared" si="73"/>
        <v>641000</v>
      </c>
      <c r="AO73" s="16">
        <f t="shared" si="74"/>
        <v>598000</v>
      </c>
      <c r="AQ73" s="7">
        <v>7300000</v>
      </c>
      <c r="AR73" s="16">
        <f t="shared" si="85"/>
        <v>1360000</v>
      </c>
      <c r="AS73" s="16">
        <f t="shared" si="86"/>
        <v>972000</v>
      </c>
      <c r="AT73" s="16">
        <f t="shared" si="87"/>
        <v>762000</v>
      </c>
      <c r="AU73" s="16">
        <f t="shared" si="88"/>
        <v>663000</v>
      </c>
      <c r="AV73" s="16">
        <f t="shared" si="89"/>
        <v>617000</v>
      </c>
      <c r="AX73" s="7">
        <v>7400000</v>
      </c>
      <c r="AY73" s="16">
        <f t="shared" si="90"/>
        <v>1533000</v>
      </c>
      <c r="AZ73" s="16">
        <f t="shared" si="91"/>
        <v>1089000</v>
      </c>
      <c r="BA73" s="16">
        <f t="shared" si="92"/>
        <v>853000</v>
      </c>
      <c r="BB73" s="16">
        <f t="shared" si="93"/>
        <v>741000</v>
      </c>
      <c r="BC73" s="16">
        <f t="shared" si="94"/>
        <v>682000</v>
      </c>
      <c r="BE73" s="7">
        <v>7500000</v>
      </c>
      <c r="BF73" s="16">
        <f t="shared" si="100"/>
        <v>1639000</v>
      </c>
      <c r="BG73" s="16">
        <f t="shared" si="101"/>
        <v>1155000</v>
      </c>
      <c r="BH73" s="16">
        <f t="shared" si="102"/>
        <v>898000</v>
      </c>
      <c r="BI73" s="16">
        <f t="shared" si="103"/>
        <v>774000</v>
      </c>
      <c r="BJ73" s="16">
        <f t="shared" si="104"/>
        <v>711000</v>
      </c>
      <c r="BL73" s="7">
        <v>7600000</v>
      </c>
      <c r="BM73" s="16">
        <f t="shared" si="95"/>
        <v>1698000</v>
      </c>
      <c r="BN73" s="16">
        <f t="shared" si="96"/>
        <v>1197000</v>
      </c>
      <c r="BO73" s="16">
        <f t="shared" si="97"/>
        <v>932000</v>
      </c>
      <c r="BP73" s="16">
        <f t="shared" si="98"/>
        <v>802000</v>
      </c>
      <c r="BQ73" s="16">
        <f t="shared" si="99"/>
        <v>737000</v>
      </c>
      <c r="BS73" s="7">
        <v>7800000</v>
      </c>
      <c r="BT73" s="16">
        <f t="shared" si="105"/>
        <v>1998000</v>
      </c>
      <c r="BU73" s="16">
        <f t="shared" si="106"/>
        <v>1400000</v>
      </c>
      <c r="BV73" s="16">
        <f t="shared" si="107"/>
        <v>1093000</v>
      </c>
      <c r="BW73" s="16">
        <f t="shared" si="108"/>
        <v>942000</v>
      </c>
      <c r="BX73" s="16">
        <f t="shared" si="109"/>
        <v>859000</v>
      </c>
      <c r="BZ73" s="7">
        <v>8100000</v>
      </c>
      <c r="CA73" s="16">
        <v>2478000</v>
      </c>
      <c r="CB73" s="16">
        <v>1733000</v>
      </c>
      <c r="CC73" s="16">
        <v>1380000</v>
      </c>
      <c r="CD73" s="16">
        <v>1178000</v>
      </c>
      <c r="CE73" s="16">
        <v>1042000</v>
      </c>
      <c r="CG73" s="7">
        <v>8300000</v>
      </c>
      <c r="CH73" s="16">
        <v>2763000</v>
      </c>
      <c r="CI73" s="16">
        <v>1932000</v>
      </c>
      <c r="CJ73" s="16">
        <v>1538000</v>
      </c>
      <c r="CK73" s="16">
        <v>1312000</v>
      </c>
      <c r="CL73" s="16">
        <v>1162000</v>
      </c>
      <c r="CN73" s="29">
        <v>8400000</v>
      </c>
      <c r="CO73" s="29">
        <v>2917000</v>
      </c>
      <c r="CP73" s="29">
        <v>2040000</v>
      </c>
      <c r="CQ73" s="29">
        <v>1624000</v>
      </c>
      <c r="CR73" s="29">
        <v>1384000</v>
      </c>
      <c r="CS73" s="29">
        <v>1225000</v>
      </c>
      <c r="CU73" s="29">
        <v>8600000</v>
      </c>
      <c r="CV73" s="46">
        <v>3201000</v>
      </c>
      <c r="CW73" s="46">
        <v>2238000</v>
      </c>
      <c r="CX73" s="46">
        <v>1782000</v>
      </c>
      <c r="CY73" s="46">
        <v>1520000</v>
      </c>
      <c r="CZ73" s="46">
        <v>1345000</v>
      </c>
    </row>
    <row r="74" spans="1:104" ht="15.75" customHeight="1" x14ac:dyDescent="0.25">
      <c r="A74" s="7">
        <v>7300000</v>
      </c>
      <c r="B74" s="16">
        <f t="shared" si="65"/>
        <v>1194000</v>
      </c>
      <c r="C74" s="16">
        <f t="shared" si="66"/>
        <v>858000</v>
      </c>
      <c r="D74" s="16">
        <f t="shared" si="67"/>
        <v>669000</v>
      </c>
      <c r="E74" s="16">
        <f t="shared" si="68"/>
        <v>585000</v>
      </c>
      <c r="F74" s="16">
        <f t="shared" si="69"/>
        <v>542000</v>
      </c>
      <c r="G74" s="3"/>
      <c r="H74" s="45">
        <v>7300000</v>
      </c>
      <c r="I74" s="16">
        <f t="shared" si="75"/>
        <v>1208000</v>
      </c>
      <c r="J74" s="16">
        <f t="shared" si="76"/>
        <v>867000</v>
      </c>
      <c r="K74" s="16">
        <f t="shared" si="77"/>
        <v>676000</v>
      </c>
      <c r="L74" s="16">
        <f t="shared" si="78"/>
        <v>591000</v>
      </c>
      <c r="M74" s="16">
        <f t="shared" si="79"/>
        <v>547000</v>
      </c>
      <c r="O74" s="7">
        <v>7400000</v>
      </c>
      <c r="P74" s="16">
        <f t="shared" si="80"/>
        <v>1278000</v>
      </c>
      <c r="Q74" s="16">
        <f t="shared" si="81"/>
        <v>916000</v>
      </c>
      <c r="R74" s="16">
        <f t="shared" si="82"/>
        <v>712000</v>
      </c>
      <c r="S74" s="16">
        <f t="shared" si="83"/>
        <v>621000</v>
      </c>
      <c r="T74" s="16">
        <f t="shared" si="84"/>
        <v>578000</v>
      </c>
      <c r="V74" s="7">
        <v>7400000</v>
      </c>
      <c r="W74" s="16">
        <f t="shared" si="55"/>
        <v>1274000</v>
      </c>
      <c r="X74" s="16">
        <f t="shared" si="56"/>
        <v>915000</v>
      </c>
      <c r="Y74" s="16">
        <f t="shared" si="57"/>
        <v>716000</v>
      </c>
      <c r="Z74" s="16">
        <f t="shared" si="58"/>
        <v>624000</v>
      </c>
      <c r="AA74" s="16">
        <f t="shared" si="59"/>
        <v>582000</v>
      </c>
      <c r="AC74" s="7">
        <v>7400000</v>
      </c>
      <c r="AD74" s="16">
        <f t="shared" si="60"/>
        <v>1266000</v>
      </c>
      <c r="AE74" s="16">
        <f t="shared" si="61"/>
        <v>909000</v>
      </c>
      <c r="AF74" s="16">
        <f t="shared" si="62"/>
        <v>711000</v>
      </c>
      <c r="AG74" s="16">
        <f t="shared" si="63"/>
        <v>619000</v>
      </c>
      <c r="AH74" s="16">
        <f t="shared" si="64"/>
        <v>578000</v>
      </c>
      <c r="AJ74" s="7">
        <v>7400000</v>
      </c>
      <c r="AK74" s="16">
        <f t="shared" si="70"/>
        <v>1302000</v>
      </c>
      <c r="AL74" s="16">
        <f t="shared" si="71"/>
        <v>933000</v>
      </c>
      <c r="AM74" s="16">
        <f t="shared" si="72"/>
        <v>730000</v>
      </c>
      <c r="AN74" s="16">
        <f t="shared" si="73"/>
        <v>636000</v>
      </c>
      <c r="AO74" s="16">
        <f t="shared" si="74"/>
        <v>594000</v>
      </c>
      <c r="AQ74" s="7">
        <v>7400000</v>
      </c>
      <c r="AR74" s="16">
        <f t="shared" si="85"/>
        <v>1349000</v>
      </c>
      <c r="AS74" s="16">
        <f t="shared" si="86"/>
        <v>965000</v>
      </c>
      <c r="AT74" s="16">
        <f t="shared" si="87"/>
        <v>756000</v>
      </c>
      <c r="AU74" s="16">
        <f t="shared" si="88"/>
        <v>658000</v>
      </c>
      <c r="AV74" s="16">
        <f t="shared" si="89"/>
        <v>613000</v>
      </c>
      <c r="AX74" s="7">
        <v>7500000</v>
      </c>
      <c r="AY74" s="16">
        <f t="shared" si="90"/>
        <v>1522000</v>
      </c>
      <c r="AZ74" s="16">
        <f t="shared" si="91"/>
        <v>1082000</v>
      </c>
      <c r="BA74" s="16">
        <f t="shared" si="92"/>
        <v>847000</v>
      </c>
      <c r="BB74" s="16">
        <f t="shared" si="93"/>
        <v>736000</v>
      </c>
      <c r="BC74" s="16">
        <f t="shared" si="94"/>
        <v>678000</v>
      </c>
      <c r="BE74" s="7">
        <v>7600000</v>
      </c>
      <c r="BF74" s="16">
        <f t="shared" si="100"/>
        <v>1628000</v>
      </c>
      <c r="BG74" s="16">
        <f t="shared" si="101"/>
        <v>1148000</v>
      </c>
      <c r="BH74" s="16">
        <f t="shared" si="102"/>
        <v>892000</v>
      </c>
      <c r="BI74" s="16">
        <f t="shared" si="103"/>
        <v>769000</v>
      </c>
      <c r="BJ74" s="16">
        <f t="shared" si="104"/>
        <v>707000</v>
      </c>
      <c r="BL74" s="7">
        <v>7700000</v>
      </c>
      <c r="BM74" s="16">
        <f t="shared" si="95"/>
        <v>1687000</v>
      </c>
      <c r="BN74" s="16">
        <f t="shared" si="96"/>
        <v>1190000</v>
      </c>
      <c r="BO74" s="16">
        <f t="shared" si="97"/>
        <v>926000</v>
      </c>
      <c r="BP74" s="16">
        <f t="shared" si="98"/>
        <v>797000</v>
      </c>
      <c r="BQ74" s="16">
        <f t="shared" si="99"/>
        <v>733000</v>
      </c>
      <c r="BS74" s="7">
        <v>7900000</v>
      </c>
      <c r="BT74" s="16">
        <f t="shared" si="105"/>
        <v>1987000</v>
      </c>
      <c r="BU74" s="16">
        <f t="shared" si="106"/>
        <v>1393000</v>
      </c>
      <c r="BV74" s="16">
        <f t="shared" si="107"/>
        <v>1087000</v>
      </c>
      <c r="BW74" s="16">
        <f t="shared" si="108"/>
        <v>937000</v>
      </c>
      <c r="BX74" s="16">
        <f t="shared" si="109"/>
        <v>855000</v>
      </c>
      <c r="BZ74" s="7">
        <v>8200000</v>
      </c>
      <c r="CA74" s="16">
        <v>2467000</v>
      </c>
      <c r="CB74" s="16">
        <v>1726000</v>
      </c>
      <c r="CC74" s="16">
        <v>1374000</v>
      </c>
      <c r="CD74" s="16">
        <v>1173000</v>
      </c>
      <c r="CE74" s="16">
        <v>1038000</v>
      </c>
      <c r="CG74" s="7">
        <v>8400000</v>
      </c>
      <c r="CH74" s="16">
        <v>2752000</v>
      </c>
      <c r="CI74" s="16">
        <v>1925000</v>
      </c>
      <c r="CJ74" s="16">
        <v>1533000</v>
      </c>
      <c r="CK74" s="16">
        <v>1307000</v>
      </c>
      <c r="CL74" s="16">
        <v>1157000</v>
      </c>
      <c r="CN74" s="29">
        <v>8500000</v>
      </c>
      <c r="CO74" s="29">
        <v>2906000</v>
      </c>
      <c r="CP74" s="29">
        <v>2033000</v>
      </c>
      <c r="CQ74" s="29">
        <v>1618000</v>
      </c>
      <c r="CR74" s="29">
        <v>1379000</v>
      </c>
      <c r="CS74" s="29">
        <v>1221000</v>
      </c>
      <c r="CU74" s="29">
        <v>8700000</v>
      </c>
      <c r="CV74" s="46">
        <v>3191000</v>
      </c>
      <c r="CW74" s="46">
        <v>2230000</v>
      </c>
      <c r="CX74" s="46">
        <v>1776000</v>
      </c>
      <c r="CY74" s="46">
        <v>1515000</v>
      </c>
      <c r="CZ74" s="46">
        <v>1341000</v>
      </c>
    </row>
    <row r="75" spans="1:104" ht="15.75" customHeight="1" x14ac:dyDescent="0.25">
      <c r="A75" s="7">
        <v>7400000</v>
      </c>
      <c r="B75" s="16">
        <f t="shared" si="65"/>
        <v>1183000</v>
      </c>
      <c r="C75" s="16">
        <f t="shared" si="66"/>
        <v>851000</v>
      </c>
      <c r="D75" s="16">
        <f t="shared" si="67"/>
        <v>663000</v>
      </c>
      <c r="E75" s="16">
        <f t="shared" si="68"/>
        <v>580000</v>
      </c>
      <c r="F75" s="16">
        <f t="shared" si="69"/>
        <v>538000</v>
      </c>
      <c r="G75" s="3"/>
      <c r="H75" s="45">
        <v>7400000</v>
      </c>
      <c r="I75" s="16">
        <f t="shared" si="75"/>
        <v>1197000</v>
      </c>
      <c r="J75" s="16">
        <f t="shared" si="76"/>
        <v>860000</v>
      </c>
      <c r="K75" s="16">
        <f t="shared" si="77"/>
        <v>670000</v>
      </c>
      <c r="L75" s="16">
        <f t="shared" si="78"/>
        <v>586000</v>
      </c>
      <c r="M75" s="16">
        <f t="shared" si="79"/>
        <v>543000</v>
      </c>
      <c r="O75" s="7">
        <v>7500000</v>
      </c>
      <c r="P75" s="16">
        <f t="shared" si="80"/>
        <v>1267000</v>
      </c>
      <c r="Q75" s="16">
        <f t="shared" si="81"/>
        <v>909000</v>
      </c>
      <c r="R75" s="16">
        <f t="shared" si="82"/>
        <v>706000</v>
      </c>
      <c r="S75" s="16">
        <f t="shared" si="83"/>
        <v>616000</v>
      </c>
      <c r="T75" s="16">
        <f t="shared" si="84"/>
        <v>574000</v>
      </c>
      <c r="V75" s="7">
        <v>7500000</v>
      </c>
      <c r="W75" s="16">
        <f t="shared" si="55"/>
        <v>1263000</v>
      </c>
      <c r="X75" s="16">
        <f t="shared" si="56"/>
        <v>908000</v>
      </c>
      <c r="Y75" s="16">
        <f t="shared" si="57"/>
        <v>710000</v>
      </c>
      <c r="Z75" s="16">
        <f t="shared" si="58"/>
        <v>619000</v>
      </c>
      <c r="AA75" s="16">
        <f t="shared" si="59"/>
        <v>578000</v>
      </c>
      <c r="AC75" s="7">
        <v>7500000</v>
      </c>
      <c r="AD75" s="16">
        <f t="shared" si="60"/>
        <v>1255000</v>
      </c>
      <c r="AE75" s="16">
        <f t="shared" si="61"/>
        <v>902000</v>
      </c>
      <c r="AF75" s="16">
        <f t="shared" si="62"/>
        <v>705000</v>
      </c>
      <c r="AG75" s="16">
        <f t="shared" si="63"/>
        <v>614000</v>
      </c>
      <c r="AH75" s="16">
        <f t="shared" si="64"/>
        <v>574000</v>
      </c>
      <c r="AJ75" s="7">
        <v>7500000</v>
      </c>
      <c r="AK75" s="16">
        <f t="shared" si="70"/>
        <v>1291000</v>
      </c>
      <c r="AL75" s="16">
        <f t="shared" si="71"/>
        <v>926000</v>
      </c>
      <c r="AM75" s="16">
        <f t="shared" si="72"/>
        <v>724000</v>
      </c>
      <c r="AN75" s="16">
        <f t="shared" si="73"/>
        <v>631000</v>
      </c>
      <c r="AO75" s="16">
        <f t="shared" si="74"/>
        <v>590000</v>
      </c>
      <c r="AQ75" s="7">
        <v>7500000</v>
      </c>
      <c r="AR75" s="16">
        <f t="shared" si="85"/>
        <v>1338000</v>
      </c>
      <c r="AS75" s="16">
        <f t="shared" si="86"/>
        <v>958000</v>
      </c>
      <c r="AT75" s="16">
        <f t="shared" si="87"/>
        <v>750000</v>
      </c>
      <c r="AU75" s="16">
        <f t="shared" si="88"/>
        <v>653000</v>
      </c>
      <c r="AV75" s="16">
        <f t="shared" si="89"/>
        <v>609000</v>
      </c>
      <c r="AX75" s="7">
        <v>7600000</v>
      </c>
      <c r="AY75" s="16">
        <f t="shared" si="90"/>
        <v>1511000</v>
      </c>
      <c r="AZ75" s="16">
        <f t="shared" si="91"/>
        <v>1075000</v>
      </c>
      <c r="BA75" s="16">
        <f t="shared" si="92"/>
        <v>841000</v>
      </c>
      <c r="BB75" s="16">
        <f t="shared" si="93"/>
        <v>731000</v>
      </c>
      <c r="BC75" s="16">
        <f t="shared" si="94"/>
        <v>674000</v>
      </c>
      <c r="BE75" s="7">
        <v>7700000</v>
      </c>
      <c r="BF75" s="16">
        <f t="shared" si="100"/>
        <v>1617000</v>
      </c>
      <c r="BG75" s="16">
        <f t="shared" si="101"/>
        <v>1141000</v>
      </c>
      <c r="BH75" s="16">
        <f t="shared" si="102"/>
        <v>886000</v>
      </c>
      <c r="BI75" s="16">
        <f t="shared" si="103"/>
        <v>764000</v>
      </c>
      <c r="BJ75" s="16">
        <f t="shared" si="104"/>
        <v>703000</v>
      </c>
      <c r="BL75" s="7">
        <v>7800000</v>
      </c>
      <c r="BM75" s="16">
        <f t="shared" si="95"/>
        <v>1676000</v>
      </c>
      <c r="BN75" s="16">
        <f t="shared" si="96"/>
        <v>1183000</v>
      </c>
      <c r="BO75" s="16">
        <f t="shared" si="97"/>
        <v>920000</v>
      </c>
      <c r="BP75" s="16">
        <f t="shared" si="98"/>
        <v>792000</v>
      </c>
      <c r="BQ75" s="16">
        <f t="shared" si="99"/>
        <v>729000</v>
      </c>
      <c r="BS75" s="7">
        <v>8000000</v>
      </c>
      <c r="BT75" s="16">
        <f t="shared" si="105"/>
        <v>1976000</v>
      </c>
      <c r="BU75" s="16">
        <f t="shared" si="106"/>
        <v>1386000</v>
      </c>
      <c r="BV75" s="16">
        <f t="shared" si="107"/>
        <v>1081000</v>
      </c>
      <c r="BW75" s="16">
        <f t="shared" si="108"/>
        <v>932000</v>
      </c>
      <c r="BX75" s="16">
        <f t="shared" si="109"/>
        <v>851000</v>
      </c>
      <c r="BZ75" s="7">
        <v>8300000</v>
      </c>
      <c r="CA75" s="16">
        <v>2457000</v>
      </c>
      <c r="CB75" s="16">
        <v>1719000</v>
      </c>
      <c r="CC75" s="16">
        <v>1368000</v>
      </c>
      <c r="CD75" s="16">
        <v>1168000</v>
      </c>
      <c r="CE75" s="16">
        <v>1034000</v>
      </c>
      <c r="CG75" s="7">
        <v>8500000</v>
      </c>
      <c r="CH75" s="16">
        <v>2741000</v>
      </c>
      <c r="CI75" s="16">
        <v>1917000</v>
      </c>
      <c r="CJ75" s="16">
        <v>1527000</v>
      </c>
      <c r="CK75" s="16">
        <v>1302000</v>
      </c>
      <c r="CL75" s="16">
        <v>1153000</v>
      </c>
      <c r="CN75" s="29">
        <v>8600000</v>
      </c>
      <c r="CO75" s="29">
        <v>2896000</v>
      </c>
      <c r="CP75" s="29">
        <v>2026000</v>
      </c>
      <c r="CQ75" s="29">
        <v>1612000</v>
      </c>
      <c r="CR75" s="29">
        <v>1374000</v>
      </c>
      <c r="CS75" s="29">
        <v>1217000</v>
      </c>
      <c r="CU75" s="29">
        <v>8800000</v>
      </c>
      <c r="CV75" s="46">
        <v>3180000</v>
      </c>
      <c r="CW75" s="46">
        <v>2223000</v>
      </c>
      <c r="CX75" s="46">
        <v>1770000</v>
      </c>
      <c r="CY75" s="46">
        <v>1510000</v>
      </c>
      <c r="CZ75" s="46">
        <v>1337000</v>
      </c>
    </row>
    <row r="76" spans="1:104" ht="15.75" customHeight="1" x14ac:dyDescent="0.25">
      <c r="A76" s="7">
        <v>7500000</v>
      </c>
      <c r="B76" s="16">
        <f t="shared" si="65"/>
        <v>1172000</v>
      </c>
      <c r="C76" s="16">
        <f t="shared" si="66"/>
        <v>844000</v>
      </c>
      <c r="D76" s="16">
        <f t="shared" si="67"/>
        <v>657000</v>
      </c>
      <c r="E76" s="16">
        <f t="shared" si="68"/>
        <v>575000</v>
      </c>
      <c r="F76" s="16">
        <f t="shared" si="69"/>
        <v>534000</v>
      </c>
      <c r="G76" s="3"/>
      <c r="H76" s="45">
        <v>7500000</v>
      </c>
      <c r="I76" s="16">
        <f t="shared" si="75"/>
        <v>1186000</v>
      </c>
      <c r="J76" s="16">
        <f t="shared" si="76"/>
        <v>853000</v>
      </c>
      <c r="K76" s="16">
        <f t="shared" si="77"/>
        <v>664000</v>
      </c>
      <c r="L76" s="16">
        <f t="shared" si="78"/>
        <v>581000</v>
      </c>
      <c r="M76" s="16">
        <f t="shared" si="79"/>
        <v>539000</v>
      </c>
      <c r="O76" s="7">
        <v>7600000</v>
      </c>
      <c r="P76" s="16">
        <f t="shared" si="80"/>
        <v>1256000</v>
      </c>
      <c r="Q76" s="16">
        <f t="shared" si="81"/>
        <v>902000</v>
      </c>
      <c r="R76" s="16">
        <f t="shared" si="82"/>
        <v>700000</v>
      </c>
      <c r="S76" s="16">
        <f t="shared" si="83"/>
        <v>611000</v>
      </c>
      <c r="T76" s="16">
        <f t="shared" si="84"/>
        <v>570000</v>
      </c>
      <c r="V76" s="7">
        <v>7600000</v>
      </c>
      <c r="W76" s="16">
        <f t="shared" si="55"/>
        <v>1252000</v>
      </c>
      <c r="X76" s="16">
        <f t="shared" si="56"/>
        <v>901000</v>
      </c>
      <c r="Y76" s="16">
        <f t="shared" si="57"/>
        <v>704000</v>
      </c>
      <c r="Z76" s="16">
        <f t="shared" si="58"/>
        <v>614000</v>
      </c>
      <c r="AA76" s="16">
        <f t="shared" si="59"/>
        <v>574000</v>
      </c>
      <c r="AC76" s="7">
        <v>7600000</v>
      </c>
      <c r="AD76" s="16">
        <f t="shared" si="60"/>
        <v>1244000</v>
      </c>
      <c r="AE76" s="16">
        <f t="shared" si="61"/>
        <v>895000</v>
      </c>
      <c r="AF76" s="16">
        <f t="shared" si="62"/>
        <v>699000</v>
      </c>
      <c r="AG76" s="16">
        <f t="shared" si="63"/>
        <v>609000</v>
      </c>
      <c r="AH76" s="16">
        <f t="shared" si="64"/>
        <v>570000</v>
      </c>
      <c r="AJ76" s="7">
        <v>7600000</v>
      </c>
      <c r="AK76" s="16">
        <f t="shared" si="70"/>
        <v>1280000</v>
      </c>
      <c r="AL76" s="16">
        <f t="shared" si="71"/>
        <v>919000</v>
      </c>
      <c r="AM76" s="16">
        <f t="shared" si="72"/>
        <v>718000</v>
      </c>
      <c r="AN76" s="16">
        <f t="shared" si="73"/>
        <v>626000</v>
      </c>
      <c r="AO76" s="16">
        <f t="shared" si="74"/>
        <v>586000</v>
      </c>
      <c r="AQ76" s="7">
        <v>7600000</v>
      </c>
      <c r="AR76" s="16">
        <f t="shared" si="85"/>
        <v>1327000</v>
      </c>
      <c r="AS76" s="16">
        <f t="shared" si="86"/>
        <v>951000</v>
      </c>
      <c r="AT76" s="16">
        <f t="shared" si="87"/>
        <v>744000</v>
      </c>
      <c r="AU76" s="16">
        <f t="shared" si="88"/>
        <v>648000</v>
      </c>
      <c r="AV76" s="16">
        <f t="shared" si="89"/>
        <v>605000</v>
      </c>
      <c r="AX76" s="7">
        <v>7700000</v>
      </c>
      <c r="AY76" s="16">
        <f t="shared" si="90"/>
        <v>1500000</v>
      </c>
      <c r="AZ76" s="16">
        <f t="shared" si="91"/>
        <v>1068000</v>
      </c>
      <c r="BA76" s="16">
        <f t="shared" si="92"/>
        <v>835000</v>
      </c>
      <c r="BB76" s="16">
        <f t="shared" si="93"/>
        <v>726000</v>
      </c>
      <c r="BC76" s="16">
        <f t="shared" si="94"/>
        <v>670000</v>
      </c>
      <c r="BE76" s="7">
        <v>7800000</v>
      </c>
      <c r="BF76" s="16">
        <f t="shared" si="100"/>
        <v>1606000</v>
      </c>
      <c r="BG76" s="16">
        <f t="shared" si="101"/>
        <v>1134000</v>
      </c>
      <c r="BH76" s="16">
        <f t="shared" si="102"/>
        <v>880000</v>
      </c>
      <c r="BI76" s="16">
        <f t="shared" si="103"/>
        <v>759000</v>
      </c>
      <c r="BJ76" s="16">
        <f t="shared" si="104"/>
        <v>699000</v>
      </c>
      <c r="BL76" s="7">
        <v>7900000</v>
      </c>
      <c r="BM76" s="16">
        <f t="shared" si="95"/>
        <v>1665000</v>
      </c>
      <c r="BN76" s="16">
        <f t="shared" si="96"/>
        <v>1176000</v>
      </c>
      <c r="BO76" s="16">
        <f t="shared" si="97"/>
        <v>914000</v>
      </c>
      <c r="BP76" s="16">
        <f t="shared" si="98"/>
        <v>787000</v>
      </c>
      <c r="BQ76" s="16">
        <f t="shared" si="99"/>
        <v>725000</v>
      </c>
      <c r="BS76" s="7">
        <v>8100000</v>
      </c>
      <c r="BT76" s="16">
        <f t="shared" si="105"/>
        <v>1965000</v>
      </c>
      <c r="BU76" s="16">
        <f t="shared" si="106"/>
        <v>1379000</v>
      </c>
      <c r="BV76" s="16">
        <f t="shared" si="107"/>
        <v>1075000</v>
      </c>
      <c r="BW76" s="16">
        <f t="shared" si="108"/>
        <v>927000</v>
      </c>
      <c r="BX76" s="16">
        <f t="shared" si="109"/>
        <v>847000</v>
      </c>
      <c r="BZ76" s="7">
        <v>8400000</v>
      </c>
      <c r="CA76" s="16">
        <v>2446000</v>
      </c>
      <c r="CB76" s="16">
        <v>1711000</v>
      </c>
      <c r="CC76" s="16">
        <v>1362000</v>
      </c>
      <c r="CD76" s="16">
        <v>1164000</v>
      </c>
      <c r="CE76" s="16">
        <v>1030000</v>
      </c>
      <c r="CG76" s="7">
        <v>8600000</v>
      </c>
      <c r="CH76" s="16">
        <v>2731000</v>
      </c>
      <c r="CI76" s="16">
        <v>1910000</v>
      </c>
      <c r="CJ76" s="16">
        <v>1521000</v>
      </c>
      <c r="CK76" s="16">
        <v>1298000</v>
      </c>
      <c r="CL76" s="16">
        <v>1149000</v>
      </c>
      <c r="CN76" s="29">
        <v>8700000</v>
      </c>
      <c r="CO76" s="29">
        <v>2885000</v>
      </c>
      <c r="CP76" s="29">
        <v>2018000</v>
      </c>
      <c r="CQ76" s="29">
        <v>1606000</v>
      </c>
      <c r="CR76" s="29">
        <v>1369000</v>
      </c>
      <c r="CS76" s="29">
        <v>1212000</v>
      </c>
      <c r="CU76" s="29">
        <v>8900000</v>
      </c>
      <c r="CV76" s="46">
        <v>3169000</v>
      </c>
      <c r="CW76" s="46">
        <v>2216000</v>
      </c>
      <c r="CX76" s="46">
        <v>1765000</v>
      </c>
      <c r="CY76" s="46">
        <v>1505000</v>
      </c>
      <c r="CZ76" s="46">
        <v>1333000</v>
      </c>
    </row>
    <row r="77" spans="1:104" ht="15.75" customHeight="1" x14ac:dyDescent="0.25">
      <c r="A77" s="7">
        <v>7600000</v>
      </c>
      <c r="B77" s="16">
        <f t="shared" si="65"/>
        <v>1161000</v>
      </c>
      <c r="C77" s="16">
        <f t="shared" si="66"/>
        <v>837000</v>
      </c>
      <c r="D77" s="16">
        <f t="shared" si="67"/>
        <v>651000</v>
      </c>
      <c r="E77" s="16">
        <f t="shared" si="68"/>
        <v>570000</v>
      </c>
      <c r="F77" s="16">
        <f t="shared" si="69"/>
        <v>530000</v>
      </c>
      <c r="G77" s="3"/>
      <c r="H77" s="45">
        <v>7600000</v>
      </c>
      <c r="I77" s="16">
        <f t="shared" si="75"/>
        <v>1175000</v>
      </c>
      <c r="J77" s="16">
        <f t="shared" si="76"/>
        <v>846000</v>
      </c>
      <c r="K77" s="16">
        <f t="shared" si="77"/>
        <v>658000</v>
      </c>
      <c r="L77" s="16">
        <f t="shared" si="78"/>
        <v>576000</v>
      </c>
      <c r="M77" s="16">
        <f t="shared" si="79"/>
        <v>535000</v>
      </c>
      <c r="O77" s="7">
        <v>7700000</v>
      </c>
      <c r="P77" s="16">
        <f t="shared" si="80"/>
        <v>1245000</v>
      </c>
      <c r="Q77" s="16">
        <f t="shared" si="81"/>
        <v>895000</v>
      </c>
      <c r="R77" s="16">
        <f t="shared" si="82"/>
        <v>694000</v>
      </c>
      <c r="S77" s="16">
        <f t="shared" si="83"/>
        <v>606000</v>
      </c>
      <c r="T77" s="16">
        <f t="shared" si="84"/>
        <v>566000</v>
      </c>
      <c r="V77" s="7">
        <v>7700000</v>
      </c>
      <c r="W77" s="16">
        <f t="shared" si="55"/>
        <v>1241000</v>
      </c>
      <c r="X77" s="16">
        <f t="shared" si="56"/>
        <v>894000</v>
      </c>
      <c r="Y77" s="16">
        <f t="shared" si="57"/>
        <v>698000</v>
      </c>
      <c r="Z77" s="16">
        <f t="shared" si="58"/>
        <v>609000</v>
      </c>
      <c r="AA77" s="16">
        <f t="shared" si="59"/>
        <v>570000</v>
      </c>
      <c r="AC77" s="7">
        <v>7700000</v>
      </c>
      <c r="AD77" s="16">
        <f t="shared" si="60"/>
        <v>1233000</v>
      </c>
      <c r="AE77" s="16">
        <f t="shared" si="61"/>
        <v>888000</v>
      </c>
      <c r="AF77" s="16">
        <f t="shared" si="62"/>
        <v>693000</v>
      </c>
      <c r="AG77" s="16">
        <f t="shared" si="63"/>
        <v>604000</v>
      </c>
      <c r="AH77" s="16">
        <f t="shared" si="64"/>
        <v>566000</v>
      </c>
      <c r="AJ77" s="7">
        <v>7700000</v>
      </c>
      <c r="AK77" s="16">
        <f t="shared" si="70"/>
        <v>1269000</v>
      </c>
      <c r="AL77" s="16">
        <f t="shared" si="71"/>
        <v>912000</v>
      </c>
      <c r="AM77" s="16">
        <f t="shared" si="72"/>
        <v>712000</v>
      </c>
      <c r="AN77" s="16">
        <f t="shared" si="73"/>
        <v>621000</v>
      </c>
      <c r="AO77" s="16">
        <f t="shared" si="74"/>
        <v>582000</v>
      </c>
      <c r="AQ77" s="7">
        <v>7700000</v>
      </c>
      <c r="AR77" s="16">
        <f t="shared" si="85"/>
        <v>1316000</v>
      </c>
      <c r="AS77" s="16">
        <f t="shared" si="86"/>
        <v>944000</v>
      </c>
      <c r="AT77" s="16">
        <f t="shared" si="87"/>
        <v>738000</v>
      </c>
      <c r="AU77" s="16">
        <f t="shared" si="88"/>
        <v>643000</v>
      </c>
      <c r="AV77" s="16">
        <f t="shared" si="89"/>
        <v>601000</v>
      </c>
      <c r="AX77" s="7">
        <v>7800000</v>
      </c>
      <c r="AY77" s="16">
        <f t="shared" si="90"/>
        <v>1489000</v>
      </c>
      <c r="AZ77" s="16">
        <f t="shared" si="91"/>
        <v>1061000</v>
      </c>
      <c r="BA77" s="16">
        <f t="shared" si="92"/>
        <v>829000</v>
      </c>
      <c r="BB77" s="16">
        <f t="shared" si="93"/>
        <v>721000</v>
      </c>
      <c r="BC77" s="16">
        <f t="shared" si="94"/>
        <v>666000</v>
      </c>
      <c r="BE77" s="7">
        <v>7900000</v>
      </c>
      <c r="BF77" s="16">
        <f t="shared" si="100"/>
        <v>1595000</v>
      </c>
      <c r="BG77" s="16">
        <f t="shared" si="101"/>
        <v>1127000</v>
      </c>
      <c r="BH77" s="16">
        <f t="shared" si="102"/>
        <v>874000</v>
      </c>
      <c r="BI77" s="16">
        <f t="shared" si="103"/>
        <v>754000</v>
      </c>
      <c r="BJ77" s="16">
        <f t="shared" si="104"/>
        <v>695000</v>
      </c>
      <c r="BL77" s="7">
        <v>8000000</v>
      </c>
      <c r="BM77" s="16">
        <f t="shared" si="95"/>
        <v>1654000</v>
      </c>
      <c r="BN77" s="16">
        <f t="shared" si="96"/>
        <v>1169000</v>
      </c>
      <c r="BO77" s="16">
        <f t="shared" si="97"/>
        <v>908000</v>
      </c>
      <c r="BP77" s="16">
        <f t="shared" si="98"/>
        <v>782000</v>
      </c>
      <c r="BQ77" s="16">
        <f t="shared" si="99"/>
        <v>721000</v>
      </c>
      <c r="BS77" s="7">
        <v>8200000</v>
      </c>
      <c r="BT77" s="16">
        <f t="shared" si="105"/>
        <v>1954000</v>
      </c>
      <c r="BU77" s="16">
        <f t="shared" si="106"/>
        <v>1372000</v>
      </c>
      <c r="BV77" s="16">
        <f t="shared" si="107"/>
        <v>1069000</v>
      </c>
      <c r="BW77" s="16">
        <f t="shared" si="108"/>
        <v>922000</v>
      </c>
      <c r="BX77" s="16">
        <f t="shared" si="109"/>
        <v>843000</v>
      </c>
      <c r="BZ77" s="7">
        <v>8500000</v>
      </c>
      <c r="CA77" s="16">
        <v>2435000</v>
      </c>
      <c r="CB77" s="16">
        <v>1704000</v>
      </c>
      <c r="CC77" s="16">
        <v>1357000</v>
      </c>
      <c r="CD77" s="16">
        <v>1159000</v>
      </c>
      <c r="CE77" s="16">
        <v>1025000</v>
      </c>
      <c r="CG77" s="7">
        <v>8700000</v>
      </c>
      <c r="CH77" s="16">
        <v>2720000</v>
      </c>
      <c r="CI77" s="16">
        <v>1903000</v>
      </c>
      <c r="CJ77" s="16">
        <v>1515000</v>
      </c>
      <c r="CK77" s="16">
        <v>1293000</v>
      </c>
      <c r="CL77" s="16">
        <v>1145000</v>
      </c>
      <c r="CN77" s="29">
        <v>8800000</v>
      </c>
      <c r="CO77" s="29">
        <v>2875000</v>
      </c>
      <c r="CP77" s="29">
        <v>2011000</v>
      </c>
      <c r="CQ77" s="29">
        <v>1601000</v>
      </c>
      <c r="CR77" s="29">
        <v>1364000</v>
      </c>
      <c r="CS77" s="29">
        <v>1208000</v>
      </c>
      <c r="CU77" s="29">
        <v>9000000</v>
      </c>
      <c r="CV77" s="46">
        <v>3159000</v>
      </c>
      <c r="CW77" s="46">
        <v>2208000</v>
      </c>
      <c r="CX77" s="46">
        <v>1759000</v>
      </c>
      <c r="CY77" s="46">
        <v>1500000</v>
      </c>
      <c r="CZ77" s="46">
        <v>1328000</v>
      </c>
    </row>
    <row r="78" spans="1:104" ht="15.75" customHeight="1" x14ac:dyDescent="0.25">
      <c r="A78" s="7">
        <v>7700000</v>
      </c>
      <c r="B78" s="16">
        <f t="shared" si="65"/>
        <v>1150000</v>
      </c>
      <c r="C78" s="16">
        <f t="shared" si="66"/>
        <v>830000</v>
      </c>
      <c r="D78" s="16">
        <f t="shared" si="67"/>
        <v>645000</v>
      </c>
      <c r="E78" s="16">
        <f t="shared" si="68"/>
        <v>565000</v>
      </c>
      <c r="F78" s="16">
        <f t="shared" si="69"/>
        <v>526000</v>
      </c>
      <c r="G78" s="3"/>
      <c r="H78" s="45">
        <v>7700000</v>
      </c>
      <c r="I78" s="16">
        <f t="shared" si="75"/>
        <v>1164000</v>
      </c>
      <c r="J78" s="16">
        <f t="shared" si="76"/>
        <v>839000</v>
      </c>
      <c r="K78" s="16">
        <f t="shared" si="77"/>
        <v>652000</v>
      </c>
      <c r="L78" s="16">
        <f t="shared" si="78"/>
        <v>571000</v>
      </c>
      <c r="M78" s="16">
        <f t="shared" si="79"/>
        <v>531000</v>
      </c>
      <c r="O78" s="7">
        <v>7800000</v>
      </c>
      <c r="P78" s="16">
        <f t="shared" si="80"/>
        <v>1234000</v>
      </c>
      <c r="Q78" s="16">
        <f t="shared" si="81"/>
        <v>888000</v>
      </c>
      <c r="R78" s="16">
        <f t="shared" si="82"/>
        <v>688000</v>
      </c>
      <c r="S78" s="16">
        <f t="shared" si="83"/>
        <v>601000</v>
      </c>
      <c r="T78" s="16">
        <f t="shared" si="84"/>
        <v>562000</v>
      </c>
      <c r="V78" s="7">
        <v>7800000</v>
      </c>
      <c r="W78" s="16">
        <f t="shared" si="55"/>
        <v>1230000</v>
      </c>
      <c r="X78" s="16">
        <f t="shared" si="56"/>
        <v>887000</v>
      </c>
      <c r="Y78" s="16">
        <f t="shared" si="57"/>
        <v>692000</v>
      </c>
      <c r="Z78" s="16">
        <f t="shared" si="58"/>
        <v>604000</v>
      </c>
      <c r="AA78" s="16">
        <f t="shared" si="59"/>
        <v>566000</v>
      </c>
      <c r="AC78" s="7">
        <v>7800000</v>
      </c>
      <c r="AD78" s="16">
        <f t="shared" si="60"/>
        <v>1222000</v>
      </c>
      <c r="AE78" s="16">
        <f t="shared" si="61"/>
        <v>881000</v>
      </c>
      <c r="AF78" s="16">
        <f t="shared" si="62"/>
        <v>687000</v>
      </c>
      <c r="AG78" s="16">
        <f t="shared" si="63"/>
        <v>599000</v>
      </c>
      <c r="AH78" s="16">
        <f t="shared" si="64"/>
        <v>562000</v>
      </c>
      <c r="AJ78" s="7">
        <v>7800000</v>
      </c>
      <c r="AK78" s="16">
        <f t="shared" si="70"/>
        <v>1258000</v>
      </c>
      <c r="AL78" s="16">
        <f t="shared" si="71"/>
        <v>905000</v>
      </c>
      <c r="AM78" s="16">
        <f t="shared" si="72"/>
        <v>706000</v>
      </c>
      <c r="AN78" s="16">
        <f t="shared" si="73"/>
        <v>616000</v>
      </c>
      <c r="AO78" s="16">
        <f t="shared" si="74"/>
        <v>578000</v>
      </c>
      <c r="AQ78" s="7">
        <v>7800000</v>
      </c>
      <c r="AR78" s="16">
        <f t="shared" si="85"/>
        <v>1305000</v>
      </c>
      <c r="AS78" s="16">
        <f t="shared" si="86"/>
        <v>937000</v>
      </c>
      <c r="AT78" s="16">
        <f t="shared" si="87"/>
        <v>732000</v>
      </c>
      <c r="AU78" s="16">
        <f t="shared" si="88"/>
        <v>638000</v>
      </c>
      <c r="AV78" s="16">
        <f t="shared" si="89"/>
        <v>597000</v>
      </c>
      <c r="AX78" s="7">
        <v>7900000</v>
      </c>
      <c r="AY78" s="16">
        <f t="shared" si="90"/>
        <v>1478000</v>
      </c>
      <c r="AZ78" s="16">
        <f t="shared" si="91"/>
        <v>1054000</v>
      </c>
      <c r="BA78" s="16">
        <f t="shared" si="92"/>
        <v>823000</v>
      </c>
      <c r="BB78" s="16">
        <f t="shared" si="93"/>
        <v>716000</v>
      </c>
      <c r="BC78" s="16">
        <f t="shared" si="94"/>
        <v>662000</v>
      </c>
      <c r="BE78" s="7">
        <v>8000000</v>
      </c>
      <c r="BF78" s="16">
        <f t="shared" si="100"/>
        <v>1584000</v>
      </c>
      <c r="BG78" s="16">
        <f t="shared" si="101"/>
        <v>1120000</v>
      </c>
      <c r="BH78" s="16">
        <f t="shared" si="102"/>
        <v>868000</v>
      </c>
      <c r="BI78" s="16">
        <f t="shared" si="103"/>
        <v>749000</v>
      </c>
      <c r="BJ78" s="16">
        <f t="shared" si="104"/>
        <v>691000</v>
      </c>
      <c r="BL78" s="7">
        <v>8100000</v>
      </c>
      <c r="BM78" s="16">
        <f t="shared" si="95"/>
        <v>1643000</v>
      </c>
      <c r="BN78" s="16">
        <f t="shared" si="96"/>
        <v>1162000</v>
      </c>
      <c r="BO78" s="16">
        <f t="shared" si="97"/>
        <v>902000</v>
      </c>
      <c r="BP78" s="16">
        <f t="shared" si="98"/>
        <v>777000</v>
      </c>
      <c r="BQ78" s="16">
        <f t="shared" si="99"/>
        <v>717000</v>
      </c>
      <c r="BS78" s="7">
        <v>8300000</v>
      </c>
      <c r="BT78" s="16">
        <f t="shared" si="105"/>
        <v>1943000</v>
      </c>
      <c r="BU78" s="16">
        <f t="shared" si="106"/>
        <v>1365000</v>
      </c>
      <c r="BV78" s="16">
        <f t="shared" si="107"/>
        <v>1063000</v>
      </c>
      <c r="BW78" s="16">
        <f t="shared" si="108"/>
        <v>917000</v>
      </c>
      <c r="BX78" s="16">
        <f t="shared" si="109"/>
        <v>839000</v>
      </c>
      <c r="BZ78" s="7">
        <v>8600000</v>
      </c>
      <c r="CA78" s="16">
        <v>2425000</v>
      </c>
      <c r="CB78" s="16">
        <v>1697000</v>
      </c>
      <c r="CC78" s="16">
        <v>1351000</v>
      </c>
      <c r="CD78" s="16">
        <v>1154000</v>
      </c>
      <c r="CE78" s="16">
        <v>1021000</v>
      </c>
      <c r="CG78" s="7">
        <v>8800000</v>
      </c>
      <c r="CH78" s="16">
        <v>2710000</v>
      </c>
      <c r="CI78" s="16">
        <v>1895000</v>
      </c>
      <c r="CJ78" s="16">
        <v>1510000</v>
      </c>
      <c r="CK78" s="16">
        <v>1288000</v>
      </c>
      <c r="CL78" s="16">
        <v>1140000</v>
      </c>
      <c r="CN78" s="29">
        <v>8900000</v>
      </c>
      <c r="CO78" s="29">
        <v>2864000</v>
      </c>
      <c r="CP78" s="29">
        <v>2004000</v>
      </c>
      <c r="CQ78" s="29">
        <v>1595000</v>
      </c>
      <c r="CR78" s="29">
        <v>1360000</v>
      </c>
      <c r="CS78" s="29">
        <v>1204000</v>
      </c>
      <c r="CU78" s="29">
        <v>9100000</v>
      </c>
      <c r="CV78" s="46">
        <v>3148000</v>
      </c>
      <c r="CW78" s="46">
        <v>2201000</v>
      </c>
      <c r="CX78" s="46">
        <v>1753000</v>
      </c>
      <c r="CY78" s="46">
        <v>1495000</v>
      </c>
      <c r="CZ78" s="46">
        <v>1324000</v>
      </c>
    </row>
    <row r="79" spans="1:104" ht="15.75" customHeight="1" x14ac:dyDescent="0.25">
      <c r="A79" s="7">
        <v>7800000</v>
      </c>
      <c r="B79" s="16">
        <f t="shared" si="65"/>
        <v>1139000</v>
      </c>
      <c r="C79" s="16">
        <f t="shared" si="66"/>
        <v>823000</v>
      </c>
      <c r="D79" s="16">
        <f t="shared" si="67"/>
        <v>639000</v>
      </c>
      <c r="E79" s="16">
        <f t="shared" si="68"/>
        <v>560000</v>
      </c>
      <c r="F79" s="16">
        <f t="shared" si="69"/>
        <v>522000</v>
      </c>
      <c r="G79" s="3"/>
      <c r="H79" s="45">
        <v>7800000</v>
      </c>
      <c r="I79" s="16">
        <f t="shared" si="75"/>
        <v>1153000</v>
      </c>
      <c r="J79" s="16">
        <f t="shared" si="76"/>
        <v>832000</v>
      </c>
      <c r="K79" s="16">
        <f t="shared" si="77"/>
        <v>646000</v>
      </c>
      <c r="L79" s="16">
        <f t="shared" si="78"/>
        <v>566000</v>
      </c>
      <c r="M79" s="16">
        <f t="shared" si="79"/>
        <v>527000</v>
      </c>
      <c r="O79" s="7">
        <v>7900000</v>
      </c>
      <c r="P79" s="16">
        <f t="shared" si="80"/>
        <v>1223000</v>
      </c>
      <c r="Q79" s="16">
        <f t="shared" si="81"/>
        <v>881000</v>
      </c>
      <c r="R79" s="16">
        <f t="shared" si="82"/>
        <v>682000</v>
      </c>
      <c r="S79" s="16">
        <f t="shared" si="83"/>
        <v>596000</v>
      </c>
      <c r="T79" s="16">
        <f t="shared" si="84"/>
        <v>558000</v>
      </c>
      <c r="V79" s="7">
        <v>7900000</v>
      </c>
      <c r="W79" s="16">
        <f t="shared" si="55"/>
        <v>1219000</v>
      </c>
      <c r="X79" s="16">
        <f t="shared" si="56"/>
        <v>880000</v>
      </c>
      <c r="Y79" s="16">
        <f t="shared" si="57"/>
        <v>686000</v>
      </c>
      <c r="Z79" s="16">
        <f t="shared" si="58"/>
        <v>599000</v>
      </c>
      <c r="AA79" s="16">
        <f t="shared" si="59"/>
        <v>562000</v>
      </c>
      <c r="AC79" s="7">
        <v>7900000</v>
      </c>
      <c r="AD79" s="16">
        <f t="shared" si="60"/>
        <v>1211000</v>
      </c>
      <c r="AE79" s="16">
        <f t="shared" si="61"/>
        <v>874000</v>
      </c>
      <c r="AF79" s="16">
        <f t="shared" si="62"/>
        <v>681000</v>
      </c>
      <c r="AG79" s="16">
        <f t="shared" si="63"/>
        <v>594000</v>
      </c>
      <c r="AH79" s="16">
        <f t="shared" si="64"/>
        <v>558000</v>
      </c>
      <c r="AJ79" s="7">
        <v>7900000</v>
      </c>
      <c r="AK79" s="16">
        <f t="shared" si="70"/>
        <v>1247000</v>
      </c>
      <c r="AL79" s="16">
        <f t="shared" si="71"/>
        <v>898000</v>
      </c>
      <c r="AM79" s="16">
        <f t="shared" si="72"/>
        <v>700000</v>
      </c>
      <c r="AN79" s="16">
        <f t="shared" si="73"/>
        <v>611000</v>
      </c>
      <c r="AO79" s="16">
        <f t="shared" si="74"/>
        <v>574000</v>
      </c>
      <c r="AQ79" s="7">
        <v>7900000</v>
      </c>
      <c r="AR79" s="16">
        <f t="shared" si="85"/>
        <v>1294000</v>
      </c>
      <c r="AS79" s="16">
        <f t="shared" si="86"/>
        <v>930000</v>
      </c>
      <c r="AT79" s="16">
        <f t="shared" si="87"/>
        <v>726000</v>
      </c>
      <c r="AU79" s="16">
        <f t="shared" si="88"/>
        <v>633000</v>
      </c>
      <c r="AV79" s="16">
        <f t="shared" si="89"/>
        <v>593000</v>
      </c>
      <c r="AX79" s="7">
        <v>8000000</v>
      </c>
      <c r="AY79" s="16">
        <f t="shared" si="90"/>
        <v>1467000</v>
      </c>
      <c r="AZ79" s="16">
        <f t="shared" si="91"/>
        <v>1047000</v>
      </c>
      <c r="BA79" s="16">
        <f t="shared" si="92"/>
        <v>817000</v>
      </c>
      <c r="BB79" s="16">
        <f t="shared" si="93"/>
        <v>711000</v>
      </c>
      <c r="BC79" s="16">
        <f t="shared" si="94"/>
        <v>658000</v>
      </c>
      <c r="BE79" s="7">
        <v>8100000</v>
      </c>
      <c r="BF79" s="16">
        <f t="shared" si="100"/>
        <v>1573000</v>
      </c>
      <c r="BG79" s="16">
        <f t="shared" si="101"/>
        <v>1113000</v>
      </c>
      <c r="BH79" s="16">
        <f t="shared" si="102"/>
        <v>862000</v>
      </c>
      <c r="BI79" s="16">
        <f t="shared" si="103"/>
        <v>744000</v>
      </c>
      <c r="BJ79" s="16">
        <f t="shared" si="104"/>
        <v>687000</v>
      </c>
      <c r="BL79" s="7">
        <v>8200000</v>
      </c>
      <c r="BM79" s="16">
        <f t="shared" si="95"/>
        <v>1632000</v>
      </c>
      <c r="BN79" s="16">
        <f t="shared" si="96"/>
        <v>1155000</v>
      </c>
      <c r="BO79" s="16">
        <f t="shared" si="97"/>
        <v>896000</v>
      </c>
      <c r="BP79" s="16">
        <f t="shared" si="98"/>
        <v>772000</v>
      </c>
      <c r="BQ79" s="16">
        <f t="shared" si="99"/>
        <v>713000</v>
      </c>
      <c r="BS79" s="7">
        <v>8400000</v>
      </c>
      <c r="BT79" s="16">
        <f t="shared" si="105"/>
        <v>1932000</v>
      </c>
      <c r="BU79" s="16">
        <f t="shared" si="106"/>
        <v>1358000</v>
      </c>
      <c r="BV79" s="16">
        <f t="shared" si="107"/>
        <v>1057000</v>
      </c>
      <c r="BW79" s="16">
        <f t="shared" si="108"/>
        <v>912000</v>
      </c>
      <c r="BX79" s="16">
        <f t="shared" si="109"/>
        <v>835000</v>
      </c>
      <c r="BZ79" s="7">
        <v>8700000</v>
      </c>
      <c r="CA79" s="16">
        <v>2414000</v>
      </c>
      <c r="CB79" s="16">
        <v>1689000</v>
      </c>
      <c r="CC79" s="16">
        <v>1345000</v>
      </c>
      <c r="CD79" s="16">
        <v>1149000</v>
      </c>
      <c r="CE79" s="16">
        <v>1017000</v>
      </c>
      <c r="CG79" s="7">
        <v>8900000</v>
      </c>
      <c r="CH79" s="16">
        <v>2699000</v>
      </c>
      <c r="CI79" s="16">
        <v>1888000</v>
      </c>
      <c r="CJ79" s="16">
        <v>1504000</v>
      </c>
      <c r="CK79" s="16">
        <v>1283000</v>
      </c>
      <c r="CL79" s="16">
        <v>1136000</v>
      </c>
      <c r="CN79" s="29">
        <v>9000000</v>
      </c>
      <c r="CO79" s="29">
        <v>2853000</v>
      </c>
      <c r="CP79" s="29">
        <v>1996000</v>
      </c>
      <c r="CQ79" s="29">
        <v>1589000</v>
      </c>
      <c r="CR79" s="29">
        <v>1355000</v>
      </c>
      <c r="CS79" s="29">
        <v>1199000</v>
      </c>
      <c r="CU79" s="29">
        <v>9200000</v>
      </c>
      <c r="CV79" s="46">
        <v>3138000</v>
      </c>
      <c r="CW79" s="46">
        <v>2194000</v>
      </c>
      <c r="CX79" s="46">
        <v>1747000</v>
      </c>
      <c r="CY79" s="46">
        <v>1490000</v>
      </c>
      <c r="CZ79" s="46">
        <v>1320000</v>
      </c>
    </row>
    <row r="80" spans="1:104" ht="15.75" customHeight="1" x14ac:dyDescent="0.25">
      <c r="A80" s="7">
        <v>7900000</v>
      </c>
      <c r="B80" s="16">
        <f t="shared" si="65"/>
        <v>1128000</v>
      </c>
      <c r="C80" s="16">
        <f t="shared" si="66"/>
        <v>816000</v>
      </c>
      <c r="D80" s="16">
        <f t="shared" si="67"/>
        <v>633000</v>
      </c>
      <c r="E80" s="16">
        <f t="shared" si="68"/>
        <v>555000</v>
      </c>
      <c r="F80" s="16">
        <f t="shared" si="69"/>
        <v>518000</v>
      </c>
      <c r="G80" s="3"/>
      <c r="H80" s="45">
        <v>7900000</v>
      </c>
      <c r="I80" s="16">
        <f t="shared" si="75"/>
        <v>1142000</v>
      </c>
      <c r="J80" s="16">
        <f t="shared" si="76"/>
        <v>825000</v>
      </c>
      <c r="K80" s="16">
        <f t="shared" si="77"/>
        <v>640000</v>
      </c>
      <c r="L80" s="16">
        <f t="shared" si="78"/>
        <v>561000</v>
      </c>
      <c r="M80" s="16">
        <f t="shared" si="79"/>
        <v>523000</v>
      </c>
      <c r="O80" s="7">
        <v>8000000</v>
      </c>
      <c r="P80" s="16">
        <f t="shared" si="80"/>
        <v>1212000</v>
      </c>
      <c r="Q80" s="16">
        <f t="shared" si="81"/>
        <v>874000</v>
      </c>
      <c r="R80" s="16">
        <f t="shared" si="82"/>
        <v>676000</v>
      </c>
      <c r="S80" s="16">
        <f t="shared" si="83"/>
        <v>591000</v>
      </c>
      <c r="T80" s="16">
        <f t="shared" si="84"/>
        <v>554000</v>
      </c>
      <c r="V80" s="7">
        <v>8000000</v>
      </c>
      <c r="W80" s="16">
        <f t="shared" si="55"/>
        <v>1208000</v>
      </c>
      <c r="X80" s="16">
        <f t="shared" si="56"/>
        <v>873000</v>
      </c>
      <c r="Y80" s="16">
        <f t="shared" si="57"/>
        <v>680000</v>
      </c>
      <c r="Z80" s="16">
        <f t="shared" si="58"/>
        <v>594000</v>
      </c>
      <c r="AA80" s="16">
        <f t="shared" si="59"/>
        <v>558000</v>
      </c>
      <c r="AC80" s="7">
        <v>8000000</v>
      </c>
      <c r="AD80" s="16">
        <f t="shared" si="60"/>
        <v>1200000</v>
      </c>
      <c r="AE80" s="16">
        <f t="shared" si="61"/>
        <v>867000</v>
      </c>
      <c r="AF80" s="16">
        <f t="shared" si="62"/>
        <v>675000</v>
      </c>
      <c r="AG80" s="16">
        <f t="shared" si="63"/>
        <v>589000</v>
      </c>
      <c r="AH80" s="16">
        <f t="shared" si="64"/>
        <v>554000</v>
      </c>
      <c r="AJ80" s="7">
        <v>8000000</v>
      </c>
      <c r="AK80" s="16">
        <f t="shared" si="70"/>
        <v>1236000</v>
      </c>
      <c r="AL80" s="16">
        <f t="shared" si="71"/>
        <v>891000</v>
      </c>
      <c r="AM80" s="16">
        <f t="shared" si="72"/>
        <v>694000</v>
      </c>
      <c r="AN80" s="16">
        <f t="shared" si="73"/>
        <v>606000</v>
      </c>
      <c r="AO80" s="16">
        <f t="shared" si="74"/>
        <v>570000</v>
      </c>
      <c r="AQ80" s="7">
        <v>8000000</v>
      </c>
      <c r="AR80" s="16">
        <f t="shared" si="85"/>
        <v>1283000</v>
      </c>
      <c r="AS80" s="16">
        <f t="shared" si="86"/>
        <v>923000</v>
      </c>
      <c r="AT80" s="16">
        <f t="shared" si="87"/>
        <v>720000</v>
      </c>
      <c r="AU80" s="16">
        <f t="shared" si="88"/>
        <v>628000</v>
      </c>
      <c r="AV80" s="16">
        <f t="shared" si="89"/>
        <v>589000</v>
      </c>
      <c r="AX80" s="7">
        <v>8100000</v>
      </c>
      <c r="AY80" s="16">
        <f t="shared" si="90"/>
        <v>1456000</v>
      </c>
      <c r="AZ80" s="16">
        <f t="shared" si="91"/>
        <v>1040000</v>
      </c>
      <c r="BA80" s="16">
        <f t="shared" si="92"/>
        <v>811000</v>
      </c>
      <c r="BB80" s="16">
        <f t="shared" si="93"/>
        <v>706000</v>
      </c>
      <c r="BC80" s="16">
        <f t="shared" si="94"/>
        <v>654000</v>
      </c>
      <c r="BE80" s="7">
        <v>8200000</v>
      </c>
      <c r="BF80" s="16">
        <f t="shared" si="100"/>
        <v>1562000</v>
      </c>
      <c r="BG80" s="16">
        <f t="shared" si="101"/>
        <v>1106000</v>
      </c>
      <c r="BH80" s="16">
        <f t="shared" si="102"/>
        <v>856000</v>
      </c>
      <c r="BI80" s="16">
        <f t="shared" si="103"/>
        <v>739000</v>
      </c>
      <c r="BJ80" s="16">
        <f t="shared" si="104"/>
        <v>683000</v>
      </c>
      <c r="BL80" s="7">
        <v>8300000</v>
      </c>
      <c r="BM80" s="16">
        <f t="shared" si="95"/>
        <v>1621000</v>
      </c>
      <c r="BN80" s="16">
        <f t="shared" si="96"/>
        <v>1148000</v>
      </c>
      <c r="BO80" s="16">
        <f t="shared" si="97"/>
        <v>890000</v>
      </c>
      <c r="BP80" s="16">
        <f t="shared" si="98"/>
        <v>767000</v>
      </c>
      <c r="BQ80" s="16">
        <f t="shared" si="99"/>
        <v>709000</v>
      </c>
      <c r="BS80" s="7">
        <v>8500000</v>
      </c>
      <c r="BT80" s="16">
        <f t="shared" si="105"/>
        <v>1921000</v>
      </c>
      <c r="BU80" s="16">
        <f t="shared" si="106"/>
        <v>1351000</v>
      </c>
      <c r="BV80" s="16">
        <f t="shared" si="107"/>
        <v>1051000</v>
      </c>
      <c r="BW80" s="16">
        <f t="shared" si="108"/>
        <v>907000</v>
      </c>
      <c r="BX80" s="16">
        <f t="shared" si="109"/>
        <v>831000</v>
      </c>
      <c r="BZ80" s="7">
        <v>8800000</v>
      </c>
      <c r="CA80" s="16">
        <v>2404000</v>
      </c>
      <c r="CB80" s="16">
        <v>1682000</v>
      </c>
      <c r="CC80" s="16">
        <v>1339000</v>
      </c>
      <c r="CD80" s="16">
        <v>1144000</v>
      </c>
      <c r="CE80" s="16">
        <v>1013000</v>
      </c>
      <c r="CG80" s="7">
        <v>9000000</v>
      </c>
      <c r="CH80" s="16">
        <v>2688000</v>
      </c>
      <c r="CI80" s="16">
        <v>1881000</v>
      </c>
      <c r="CJ80" s="16">
        <v>1498000</v>
      </c>
      <c r="CK80" s="16">
        <v>1278000</v>
      </c>
      <c r="CL80" s="16">
        <v>1132000</v>
      </c>
      <c r="CN80" s="29">
        <v>9100000</v>
      </c>
      <c r="CO80" s="29">
        <v>2843000</v>
      </c>
      <c r="CP80" s="29">
        <v>1989000</v>
      </c>
      <c r="CQ80" s="29">
        <v>1583000</v>
      </c>
      <c r="CR80" s="29">
        <v>1350000</v>
      </c>
      <c r="CS80" s="29">
        <v>1195000</v>
      </c>
      <c r="CU80" s="29">
        <v>9300000</v>
      </c>
      <c r="CV80" s="46">
        <v>3127000</v>
      </c>
      <c r="CW80" s="46">
        <v>2186000</v>
      </c>
      <c r="CX80" s="46">
        <v>1742000</v>
      </c>
      <c r="CY80" s="46">
        <v>1486000</v>
      </c>
      <c r="CZ80" s="46">
        <v>1316000</v>
      </c>
    </row>
    <row r="81" spans="1:104" ht="15.75" customHeight="1" x14ac:dyDescent="0.25">
      <c r="A81" s="7">
        <v>8000000</v>
      </c>
      <c r="B81" s="16">
        <f t="shared" si="65"/>
        <v>1117000</v>
      </c>
      <c r="C81" s="16">
        <f t="shared" si="66"/>
        <v>809000</v>
      </c>
      <c r="D81" s="16">
        <f t="shared" si="67"/>
        <v>627000</v>
      </c>
      <c r="E81" s="16">
        <f t="shared" si="68"/>
        <v>550000</v>
      </c>
      <c r="F81" s="16">
        <f t="shared" si="69"/>
        <v>514000</v>
      </c>
      <c r="G81" s="3"/>
      <c r="H81" s="45">
        <v>8000000</v>
      </c>
      <c r="I81" s="16">
        <f t="shared" si="75"/>
        <v>1131000</v>
      </c>
      <c r="J81" s="16">
        <f t="shared" si="76"/>
        <v>818000</v>
      </c>
      <c r="K81" s="16">
        <f t="shared" si="77"/>
        <v>634000</v>
      </c>
      <c r="L81" s="16">
        <f t="shared" si="78"/>
        <v>556000</v>
      </c>
      <c r="M81" s="16">
        <f t="shared" si="79"/>
        <v>519000</v>
      </c>
      <c r="O81" s="7">
        <v>8100000</v>
      </c>
      <c r="P81" s="16">
        <f t="shared" si="80"/>
        <v>1201000</v>
      </c>
      <c r="Q81" s="16">
        <f t="shared" si="81"/>
        <v>867000</v>
      </c>
      <c r="R81" s="16">
        <f t="shared" si="82"/>
        <v>670000</v>
      </c>
      <c r="S81" s="16">
        <f t="shared" si="83"/>
        <v>586000</v>
      </c>
      <c r="T81" s="16">
        <f t="shared" si="84"/>
        <v>550000</v>
      </c>
      <c r="V81" s="7">
        <v>8100000</v>
      </c>
      <c r="W81" s="16">
        <f t="shared" si="55"/>
        <v>1197000</v>
      </c>
      <c r="X81" s="16">
        <f t="shared" si="56"/>
        <v>866000</v>
      </c>
      <c r="Y81" s="16">
        <f t="shared" si="57"/>
        <v>674000</v>
      </c>
      <c r="Z81" s="16">
        <f t="shared" si="58"/>
        <v>589000</v>
      </c>
      <c r="AA81" s="16">
        <f t="shared" si="59"/>
        <v>554000</v>
      </c>
      <c r="AC81" s="7">
        <v>8100000</v>
      </c>
      <c r="AD81" s="16">
        <f t="shared" si="60"/>
        <v>1189000</v>
      </c>
      <c r="AE81" s="16">
        <f t="shared" si="61"/>
        <v>860000</v>
      </c>
      <c r="AF81" s="16">
        <f t="shared" si="62"/>
        <v>669000</v>
      </c>
      <c r="AG81" s="16">
        <f t="shared" si="63"/>
        <v>584000</v>
      </c>
      <c r="AH81" s="16">
        <f t="shared" si="64"/>
        <v>550000</v>
      </c>
      <c r="AJ81" s="7">
        <v>8100000</v>
      </c>
      <c r="AK81" s="16">
        <f t="shared" si="70"/>
        <v>1225000</v>
      </c>
      <c r="AL81" s="16">
        <f t="shared" si="71"/>
        <v>884000</v>
      </c>
      <c r="AM81" s="16">
        <f t="shared" si="72"/>
        <v>688000</v>
      </c>
      <c r="AN81" s="16">
        <f t="shared" si="73"/>
        <v>601000</v>
      </c>
      <c r="AO81" s="16">
        <f t="shared" si="74"/>
        <v>566000</v>
      </c>
      <c r="AQ81" s="7">
        <v>8100000</v>
      </c>
      <c r="AR81" s="16">
        <f t="shared" si="85"/>
        <v>1272000</v>
      </c>
      <c r="AS81" s="16">
        <f t="shared" si="86"/>
        <v>916000</v>
      </c>
      <c r="AT81" s="16">
        <f t="shared" si="87"/>
        <v>714000</v>
      </c>
      <c r="AU81" s="16">
        <f t="shared" si="88"/>
        <v>623000</v>
      </c>
      <c r="AV81" s="16">
        <f t="shared" si="89"/>
        <v>585000</v>
      </c>
      <c r="AX81" s="7">
        <v>8200000</v>
      </c>
      <c r="AY81" s="16">
        <f t="shared" si="90"/>
        <v>1445000</v>
      </c>
      <c r="AZ81" s="16">
        <f t="shared" si="91"/>
        <v>1033000</v>
      </c>
      <c r="BA81" s="16">
        <f t="shared" si="92"/>
        <v>805000</v>
      </c>
      <c r="BB81" s="16">
        <f t="shared" si="93"/>
        <v>701000</v>
      </c>
      <c r="BC81" s="16">
        <f t="shared" si="94"/>
        <v>650000</v>
      </c>
      <c r="BE81" s="7">
        <v>8300000</v>
      </c>
      <c r="BF81" s="16">
        <f t="shared" si="100"/>
        <v>1551000</v>
      </c>
      <c r="BG81" s="16">
        <f t="shared" si="101"/>
        <v>1099000</v>
      </c>
      <c r="BH81" s="16">
        <f t="shared" si="102"/>
        <v>850000</v>
      </c>
      <c r="BI81" s="16">
        <f t="shared" si="103"/>
        <v>734000</v>
      </c>
      <c r="BJ81" s="16">
        <f t="shared" si="104"/>
        <v>679000</v>
      </c>
      <c r="BL81" s="7">
        <v>8400000</v>
      </c>
      <c r="BM81" s="16">
        <f t="shared" si="95"/>
        <v>1610000</v>
      </c>
      <c r="BN81" s="16">
        <f t="shared" si="96"/>
        <v>1141000</v>
      </c>
      <c r="BO81" s="16">
        <f t="shared" si="97"/>
        <v>884000</v>
      </c>
      <c r="BP81" s="16">
        <f t="shared" si="98"/>
        <v>762000</v>
      </c>
      <c r="BQ81" s="16">
        <f t="shared" si="99"/>
        <v>705000</v>
      </c>
      <c r="BS81" s="7">
        <v>8600000</v>
      </c>
      <c r="BT81" s="16">
        <f t="shared" si="105"/>
        <v>1910000</v>
      </c>
      <c r="BU81" s="16">
        <f t="shared" si="106"/>
        <v>1344000</v>
      </c>
      <c r="BV81" s="16">
        <f t="shared" si="107"/>
        <v>1045000</v>
      </c>
      <c r="BW81" s="16">
        <f t="shared" si="108"/>
        <v>902000</v>
      </c>
      <c r="BX81" s="16">
        <f t="shared" si="109"/>
        <v>827000</v>
      </c>
      <c r="BZ81" s="7">
        <v>8900000</v>
      </c>
      <c r="CA81" s="16">
        <v>2393000</v>
      </c>
      <c r="CB81" s="16">
        <v>1675000</v>
      </c>
      <c r="CC81" s="16">
        <v>1334000</v>
      </c>
      <c r="CD81" s="16">
        <v>1139000</v>
      </c>
      <c r="CE81" s="16">
        <v>1008000</v>
      </c>
      <c r="CG81" s="7">
        <v>9100000</v>
      </c>
      <c r="CH81" s="16">
        <v>2678000</v>
      </c>
      <c r="CI81" s="16">
        <v>1873000</v>
      </c>
      <c r="CJ81" s="16">
        <v>1492000</v>
      </c>
      <c r="CK81" s="16">
        <v>1273000</v>
      </c>
      <c r="CL81" s="16">
        <v>1128000</v>
      </c>
      <c r="CN81" s="29">
        <v>9200000</v>
      </c>
      <c r="CO81" s="29">
        <v>2832000</v>
      </c>
      <c r="CP81" s="29">
        <v>1982000</v>
      </c>
      <c r="CQ81" s="29">
        <v>1578000</v>
      </c>
      <c r="CR81" s="29">
        <v>1345000</v>
      </c>
      <c r="CS81" s="29">
        <v>1191000</v>
      </c>
      <c r="CU81" s="29">
        <v>9400000</v>
      </c>
      <c r="CV81" s="46">
        <v>3116000</v>
      </c>
      <c r="CW81" s="46">
        <v>2179000</v>
      </c>
      <c r="CX81" s="46">
        <v>1736000</v>
      </c>
      <c r="CY81" s="46">
        <v>1481000</v>
      </c>
      <c r="CZ81" s="46">
        <v>1311000</v>
      </c>
    </row>
    <row r="82" spans="1:104" ht="15.75" customHeight="1" x14ac:dyDescent="0.25">
      <c r="A82" s="7">
        <v>8100000</v>
      </c>
      <c r="B82" s="16">
        <f t="shared" si="65"/>
        <v>1106000</v>
      </c>
      <c r="C82" s="16">
        <f t="shared" si="66"/>
        <v>802000</v>
      </c>
      <c r="D82" s="16">
        <f t="shared" si="67"/>
        <v>621000</v>
      </c>
      <c r="E82" s="16">
        <f t="shared" si="68"/>
        <v>545000</v>
      </c>
      <c r="F82" s="16">
        <f t="shared" si="69"/>
        <v>510000</v>
      </c>
      <c r="G82" s="3"/>
      <c r="H82" s="45">
        <v>8100000</v>
      </c>
      <c r="I82" s="16">
        <f t="shared" si="75"/>
        <v>1120000</v>
      </c>
      <c r="J82" s="16">
        <f t="shared" si="76"/>
        <v>811000</v>
      </c>
      <c r="K82" s="16">
        <f t="shared" si="77"/>
        <v>628000</v>
      </c>
      <c r="L82" s="16">
        <f t="shared" si="78"/>
        <v>551000</v>
      </c>
      <c r="M82" s="16">
        <f t="shared" si="79"/>
        <v>515000</v>
      </c>
      <c r="O82" s="7">
        <v>8200000</v>
      </c>
      <c r="P82" s="16">
        <f t="shared" si="80"/>
        <v>1190000</v>
      </c>
      <c r="Q82" s="16">
        <f t="shared" si="81"/>
        <v>860000</v>
      </c>
      <c r="R82" s="16">
        <f t="shared" si="82"/>
        <v>664000</v>
      </c>
      <c r="S82" s="16">
        <f t="shared" si="83"/>
        <v>581000</v>
      </c>
      <c r="T82" s="16">
        <f t="shared" si="84"/>
        <v>546000</v>
      </c>
      <c r="V82" s="7">
        <v>8200000</v>
      </c>
      <c r="W82" s="16">
        <f t="shared" si="55"/>
        <v>1186000</v>
      </c>
      <c r="X82" s="16">
        <f t="shared" si="56"/>
        <v>859000</v>
      </c>
      <c r="Y82" s="16">
        <f t="shared" si="57"/>
        <v>668000</v>
      </c>
      <c r="Z82" s="16">
        <f t="shared" si="58"/>
        <v>584000</v>
      </c>
      <c r="AA82" s="16">
        <f t="shared" si="59"/>
        <v>550000</v>
      </c>
      <c r="AC82" s="7">
        <v>8200000</v>
      </c>
      <c r="AD82" s="16">
        <f t="shared" si="60"/>
        <v>1178000</v>
      </c>
      <c r="AE82" s="16">
        <f t="shared" si="61"/>
        <v>853000</v>
      </c>
      <c r="AF82" s="16">
        <f t="shared" si="62"/>
        <v>663000</v>
      </c>
      <c r="AG82" s="16">
        <f t="shared" si="63"/>
        <v>579000</v>
      </c>
      <c r="AH82" s="16">
        <f t="shared" si="64"/>
        <v>546000</v>
      </c>
      <c r="AJ82" s="7">
        <v>8200000</v>
      </c>
      <c r="AK82" s="16">
        <f t="shared" si="70"/>
        <v>1214000</v>
      </c>
      <c r="AL82" s="16">
        <f t="shared" si="71"/>
        <v>877000</v>
      </c>
      <c r="AM82" s="16">
        <f t="shared" si="72"/>
        <v>682000</v>
      </c>
      <c r="AN82" s="16">
        <f t="shared" si="73"/>
        <v>596000</v>
      </c>
      <c r="AO82" s="16">
        <f t="shared" si="74"/>
        <v>562000</v>
      </c>
      <c r="AQ82" s="7">
        <v>8200000</v>
      </c>
      <c r="AR82" s="16">
        <f t="shared" si="85"/>
        <v>1261000</v>
      </c>
      <c r="AS82" s="16">
        <f t="shared" si="86"/>
        <v>909000</v>
      </c>
      <c r="AT82" s="16">
        <f t="shared" si="87"/>
        <v>708000</v>
      </c>
      <c r="AU82" s="16">
        <f t="shared" si="88"/>
        <v>618000</v>
      </c>
      <c r="AV82" s="16">
        <f t="shared" si="89"/>
        <v>581000</v>
      </c>
      <c r="AX82" s="7">
        <v>8300000</v>
      </c>
      <c r="AY82" s="16">
        <f t="shared" si="90"/>
        <v>1434000</v>
      </c>
      <c r="AZ82" s="16">
        <f t="shared" si="91"/>
        <v>1026000</v>
      </c>
      <c r="BA82" s="16">
        <f t="shared" si="92"/>
        <v>799000</v>
      </c>
      <c r="BB82" s="16">
        <f t="shared" si="93"/>
        <v>696000</v>
      </c>
      <c r="BC82" s="16">
        <f t="shared" si="94"/>
        <v>646000</v>
      </c>
      <c r="BE82" s="7">
        <v>8400000</v>
      </c>
      <c r="BF82" s="16">
        <f t="shared" si="100"/>
        <v>1540000</v>
      </c>
      <c r="BG82" s="16">
        <f t="shared" si="101"/>
        <v>1092000</v>
      </c>
      <c r="BH82" s="16">
        <f t="shared" si="102"/>
        <v>844000</v>
      </c>
      <c r="BI82" s="16">
        <f t="shared" si="103"/>
        <v>729000</v>
      </c>
      <c r="BJ82" s="16">
        <f t="shared" si="104"/>
        <v>675000</v>
      </c>
      <c r="BL82" s="7">
        <v>8500000</v>
      </c>
      <c r="BM82" s="16">
        <f t="shared" si="95"/>
        <v>1599000</v>
      </c>
      <c r="BN82" s="16">
        <f t="shared" si="96"/>
        <v>1134000</v>
      </c>
      <c r="BO82" s="16">
        <f t="shared" si="97"/>
        <v>878000</v>
      </c>
      <c r="BP82" s="16">
        <f t="shared" si="98"/>
        <v>757000</v>
      </c>
      <c r="BQ82" s="16">
        <f t="shared" si="99"/>
        <v>701000</v>
      </c>
      <c r="BS82" s="7">
        <v>8700000</v>
      </c>
      <c r="BT82" s="16">
        <f t="shared" si="105"/>
        <v>1899000</v>
      </c>
      <c r="BU82" s="16">
        <f t="shared" si="106"/>
        <v>1337000</v>
      </c>
      <c r="BV82" s="16">
        <f t="shared" si="107"/>
        <v>1039000</v>
      </c>
      <c r="BW82" s="16">
        <f t="shared" si="108"/>
        <v>897000</v>
      </c>
      <c r="BX82" s="16">
        <f t="shared" si="109"/>
        <v>823000</v>
      </c>
      <c r="BZ82" s="7">
        <v>9000000</v>
      </c>
      <c r="CA82" s="16">
        <v>2382000</v>
      </c>
      <c r="CB82" s="16">
        <v>1667000</v>
      </c>
      <c r="CC82" s="16">
        <v>1328000</v>
      </c>
      <c r="CD82" s="16">
        <v>1134000</v>
      </c>
      <c r="CE82" s="16">
        <v>1004000</v>
      </c>
      <c r="CF82" s="42"/>
      <c r="CG82" s="7">
        <v>9200000</v>
      </c>
      <c r="CH82" s="16">
        <v>2667000</v>
      </c>
      <c r="CI82" s="16">
        <v>1866000</v>
      </c>
      <c r="CJ82" s="16">
        <v>1487000</v>
      </c>
      <c r="CK82" s="16">
        <v>1268000</v>
      </c>
      <c r="CL82" s="16">
        <v>1123000</v>
      </c>
      <c r="CN82" s="29">
        <v>9300000</v>
      </c>
      <c r="CO82" s="29">
        <v>2822000</v>
      </c>
      <c r="CP82" s="29">
        <v>1974000</v>
      </c>
      <c r="CQ82" s="29">
        <v>1572000</v>
      </c>
      <c r="CR82" s="29">
        <v>1340000</v>
      </c>
      <c r="CS82" s="29">
        <v>1187000</v>
      </c>
      <c r="CU82" s="29">
        <v>9500000</v>
      </c>
      <c r="CV82" s="46">
        <v>3106000</v>
      </c>
      <c r="CW82" s="46">
        <v>2172000</v>
      </c>
      <c r="CX82" s="46">
        <v>1730000</v>
      </c>
      <c r="CY82" s="46">
        <v>1476000</v>
      </c>
      <c r="CZ82" s="46">
        <v>1307000</v>
      </c>
    </row>
    <row r="83" spans="1:104" ht="15.75" customHeight="1" x14ac:dyDescent="0.25">
      <c r="A83" s="7">
        <v>8200000</v>
      </c>
      <c r="B83" s="16">
        <f t="shared" si="65"/>
        <v>1095000</v>
      </c>
      <c r="C83" s="16">
        <f t="shared" si="66"/>
        <v>795000</v>
      </c>
      <c r="D83" s="16">
        <f t="shared" si="67"/>
        <v>615000</v>
      </c>
      <c r="E83" s="16">
        <f t="shared" si="68"/>
        <v>540000</v>
      </c>
      <c r="F83" s="16">
        <f t="shared" si="69"/>
        <v>506000</v>
      </c>
      <c r="G83" s="3"/>
      <c r="H83" s="45">
        <v>8200000</v>
      </c>
      <c r="I83" s="16">
        <f t="shared" si="75"/>
        <v>1109000</v>
      </c>
      <c r="J83" s="16">
        <f t="shared" si="76"/>
        <v>804000</v>
      </c>
      <c r="K83" s="16">
        <f t="shared" si="77"/>
        <v>622000</v>
      </c>
      <c r="L83" s="16">
        <f t="shared" si="78"/>
        <v>546000</v>
      </c>
      <c r="M83" s="16">
        <f t="shared" si="79"/>
        <v>511000</v>
      </c>
      <c r="O83" s="7">
        <v>8300000</v>
      </c>
      <c r="P83" s="16">
        <f t="shared" si="80"/>
        <v>1179000</v>
      </c>
      <c r="Q83" s="16">
        <f t="shared" si="81"/>
        <v>853000</v>
      </c>
      <c r="R83" s="16">
        <f t="shared" si="82"/>
        <v>658000</v>
      </c>
      <c r="S83" s="16">
        <f t="shared" si="83"/>
        <v>576000</v>
      </c>
      <c r="T83" s="16">
        <f t="shared" si="84"/>
        <v>542000</v>
      </c>
      <c r="V83" s="7">
        <v>8300000</v>
      </c>
      <c r="W83" s="16">
        <f t="shared" si="55"/>
        <v>1175000</v>
      </c>
      <c r="X83" s="16">
        <f t="shared" si="56"/>
        <v>852000</v>
      </c>
      <c r="Y83" s="16">
        <f t="shared" si="57"/>
        <v>662000</v>
      </c>
      <c r="Z83" s="16">
        <f t="shared" si="58"/>
        <v>579000</v>
      </c>
      <c r="AA83" s="16">
        <f t="shared" si="59"/>
        <v>546000</v>
      </c>
      <c r="AC83" s="7">
        <v>8300000</v>
      </c>
      <c r="AD83" s="16">
        <f t="shared" si="60"/>
        <v>1167000</v>
      </c>
      <c r="AE83" s="16">
        <f t="shared" si="61"/>
        <v>846000</v>
      </c>
      <c r="AF83" s="16">
        <f t="shared" si="62"/>
        <v>657000</v>
      </c>
      <c r="AG83" s="16">
        <f t="shared" si="63"/>
        <v>574000</v>
      </c>
      <c r="AH83" s="16">
        <f t="shared" si="64"/>
        <v>542000</v>
      </c>
      <c r="AJ83" s="7">
        <v>8300000</v>
      </c>
      <c r="AK83" s="16">
        <f t="shared" si="70"/>
        <v>1203000</v>
      </c>
      <c r="AL83" s="16">
        <f t="shared" si="71"/>
        <v>870000</v>
      </c>
      <c r="AM83" s="16">
        <f t="shared" si="72"/>
        <v>676000</v>
      </c>
      <c r="AN83" s="16">
        <f t="shared" si="73"/>
        <v>591000</v>
      </c>
      <c r="AO83" s="16">
        <f t="shared" si="74"/>
        <v>558000</v>
      </c>
      <c r="AQ83" s="7">
        <v>8300000</v>
      </c>
      <c r="AR83" s="16">
        <f t="shared" si="85"/>
        <v>1250000</v>
      </c>
      <c r="AS83" s="16">
        <f t="shared" si="86"/>
        <v>902000</v>
      </c>
      <c r="AT83" s="16">
        <f t="shared" si="87"/>
        <v>702000</v>
      </c>
      <c r="AU83" s="16">
        <f t="shared" si="88"/>
        <v>613000</v>
      </c>
      <c r="AV83" s="16">
        <f t="shared" si="89"/>
        <v>577000</v>
      </c>
      <c r="AX83" s="7">
        <v>8400000</v>
      </c>
      <c r="AY83" s="16">
        <f t="shared" si="90"/>
        <v>1423000</v>
      </c>
      <c r="AZ83" s="16">
        <f t="shared" si="91"/>
        <v>1019000</v>
      </c>
      <c r="BA83" s="16">
        <f t="shared" si="92"/>
        <v>793000</v>
      </c>
      <c r="BB83" s="16">
        <f t="shared" si="93"/>
        <v>691000</v>
      </c>
      <c r="BC83" s="16">
        <f t="shared" si="94"/>
        <v>642000</v>
      </c>
      <c r="BE83" s="7">
        <v>8500000</v>
      </c>
      <c r="BF83" s="16">
        <f t="shared" si="100"/>
        <v>1529000</v>
      </c>
      <c r="BG83" s="16">
        <f t="shared" si="101"/>
        <v>1085000</v>
      </c>
      <c r="BH83" s="16">
        <f t="shared" si="102"/>
        <v>838000</v>
      </c>
      <c r="BI83" s="16">
        <f t="shared" si="103"/>
        <v>724000</v>
      </c>
      <c r="BJ83" s="16">
        <f t="shared" si="104"/>
        <v>671000</v>
      </c>
      <c r="BL83" s="7">
        <v>8600000</v>
      </c>
      <c r="BM83" s="16">
        <f t="shared" si="95"/>
        <v>1588000</v>
      </c>
      <c r="BN83" s="16">
        <f t="shared" si="96"/>
        <v>1127000</v>
      </c>
      <c r="BO83" s="16">
        <f t="shared" si="97"/>
        <v>872000</v>
      </c>
      <c r="BP83" s="16">
        <f t="shared" si="98"/>
        <v>752000</v>
      </c>
      <c r="BQ83" s="16">
        <f t="shared" si="99"/>
        <v>697000</v>
      </c>
      <c r="BS83" s="7">
        <v>8800000</v>
      </c>
      <c r="BT83" s="16">
        <f t="shared" si="105"/>
        <v>1888000</v>
      </c>
      <c r="BU83" s="16">
        <f t="shared" si="106"/>
        <v>1330000</v>
      </c>
      <c r="BV83" s="16">
        <f t="shared" si="107"/>
        <v>1033000</v>
      </c>
      <c r="BW83" s="16">
        <f t="shared" si="108"/>
        <v>892000</v>
      </c>
      <c r="BX83" s="16">
        <f t="shared" si="109"/>
        <v>819000</v>
      </c>
      <c r="BZ83" s="7">
        <v>9100000</v>
      </c>
      <c r="CA83" s="21">
        <v>2372000</v>
      </c>
      <c r="CB83" s="21">
        <v>1660000</v>
      </c>
      <c r="CC83" s="21">
        <v>1322000</v>
      </c>
      <c r="CD83" s="21">
        <v>1130000</v>
      </c>
      <c r="CE83" s="21">
        <v>1000000</v>
      </c>
      <c r="CG83" s="7">
        <v>9300000</v>
      </c>
      <c r="CH83" s="16">
        <v>2657000</v>
      </c>
      <c r="CI83" s="16">
        <v>1859000</v>
      </c>
      <c r="CJ83" s="16">
        <v>1481000</v>
      </c>
      <c r="CK83" s="16">
        <v>1263000</v>
      </c>
      <c r="CL83" s="16">
        <v>1119000</v>
      </c>
      <c r="CN83" s="29">
        <v>9400000</v>
      </c>
      <c r="CO83" s="29">
        <v>2811000</v>
      </c>
      <c r="CP83" s="29">
        <v>1967000</v>
      </c>
      <c r="CQ83" s="29">
        <v>1566000</v>
      </c>
      <c r="CR83" s="29">
        <v>1335000</v>
      </c>
      <c r="CS83" s="29">
        <v>1182000</v>
      </c>
      <c r="CU83" s="29">
        <v>9600000</v>
      </c>
      <c r="CV83" s="46">
        <v>3095000</v>
      </c>
      <c r="CW83" s="46">
        <v>2164000</v>
      </c>
      <c r="CX83" s="46">
        <v>1724000</v>
      </c>
      <c r="CY83" s="46">
        <v>1471000</v>
      </c>
      <c r="CZ83" s="46">
        <v>1303000</v>
      </c>
    </row>
    <row r="84" spans="1:104" ht="15.75" customHeight="1" x14ac:dyDescent="0.25">
      <c r="A84" s="7">
        <v>8300000</v>
      </c>
      <c r="B84" s="16">
        <f t="shared" si="65"/>
        <v>1084000</v>
      </c>
      <c r="C84" s="16">
        <f t="shared" si="66"/>
        <v>788000</v>
      </c>
      <c r="D84" s="16">
        <f t="shared" si="67"/>
        <v>609000</v>
      </c>
      <c r="E84" s="16">
        <f t="shared" si="68"/>
        <v>535000</v>
      </c>
      <c r="F84" s="16">
        <f t="shared" si="69"/>
        <v>502000</v>
      </c>
      <c r="G84" s="3"/>
      <c r="H84" s="45">
        <v>8300000</v>
      </c>
      <c r="I84" s="16">
        <f t="shared" si="75"/>
        <v>1098000</v>
      </c>
      <c r="J84" s="16">
        <f t="shared" si="76"/>
        <v>797000</v>
      </c>
      <c r="K84" s="16">
        <f t="shared" si="77"/>
        <v>616000</v>
      </c>
      <c r="L84" s="16">
        <f t="shared" si="78"/>
        <v>541000</v>
      </c>
      <c r="M84" s="16">
        <f t="shared" si="79"/>
        <v>507000</v>
      </c>
      <c r="O84" s="7">
        <v>8400000</v>
      </c>
      <c r="P84" s="16">
        <f t="shared" si="80"/>
        <v>1168000</v>
      </c>
      <c r="Q84" s="16">
        <f t="shared" si="81"/>
        <v>846000</v>
      </c>
      <c r="R84" s="16">
        <f t="shared" si="82"/>
        <v>652000</v>
      </c>
      <c r="S84" s="16">
        <f t="shared" si="83"/>
        <v>571000</v>
      </c>
      <c r="T84" s="16">
        <f t="shared" si="84"/>
        <v>538000</v>
      </c>
      <c r="V84" s="7">
        <v>8400000</v>
      </c>
      <c r="W84" s="16">
        <f t="shared" si="55"/>
        <v>1164000</v>
      </c>
      <c r="X84" s="16">
        <f t="shared" si="56"/>
        <v>845000</v>
      </c>
      <c r="Y84" s="16">
        <f t="shared" si="57"/>
        <v>656000</v>
      </c>
      <c r="Z84" s="16">
        <f t="shared" si="58"/>
        <v>574000</v>
      </c>
      <c r="AA84" s="16">
        <f t="shared" si="59"/>
        <v>542000</v>
      </c>
      <c r="AC84" s="7">
        <v>8400000</v>
      </c>
      <c r="AD84" s="16">
        <f t="shared" si="60"/>
        <v>1156000</v>
      </c>
      <c r="AE84" s="16">
        <f t="shared" si="61"/>
        <v>839000</v>
      </c>
      <c r="AF84" s="16">
        <f t="shared" si="62"/>
        <v>651000</v>
      </c>
      <c r="AG84" s="16">
        <f t="shared" si="63"/>
        <v>569000</v>
      </c>
      <c r="AH84" s="16">
        <f t="shared" si="64"/>
        <v>538000</v>
      </c>
      <c r="AJ84" s="7">
        <v>8400000</v>
      </c>
      <c r="AK84" s="16">
        <f t="shared" si="70"/>
        <v>1192000</v>
      </c>
      <c r="AL84" s="16">
        <f t="shared" si="71"/>
        <v>863000</v>
      </c>
      <c r="AM84" s="16">
        <f t="shared" si="72"/>
        <v>670000</v>
      </c>
      <c r="AN84" s="16">
        <f t="shared" si="73"/>
        <v>586000</v>
      </c>
      <c r="AO84" s="16">
        <f t="shared" si="74"/>
        <v>554000</v>
      </c>
      <c r="AQ84" s="7">
        <v>8400000</v>
      </c>
      <c r="AR84" s="16">
        <f t="shared" si="85"/>
        <v>1239000</v>
      </c>
      <c r="AS84" s="16">
        <f t="shared" si="86"/>
        <v>895000</v>
      </c>
      <c r="AT84" s="16">
        <f t="shared" si="87"/>
        <v>696000</v>
      </c>
      <c r="AU84" s="16">
        <f t="shared" si="88"/>
        <v>608000</v>
      </c>
      <c r="AV84" s="16">
        <f t="shared" si="89"/>
        <v>573000</v>
      </c>
      <c r="AX84" s="7">
        <v>8500000</v>
      </c>
      <c r="AY84" s="16">
        <f t="shared" si="90"/>
        <v>1412000</v>
      </c>
      <c r="AZ84" s="16">
        <f t="shared" si="91"/>
        <v>1012000</v>
      </c>
      <c r="BA84" s="16">
        <f t="shared" si="92"/>
        <v>787000</v>
      </c>
      <c r="BB84" s="16">
        <f t="shared" si="93"/>
        <v>686000</v>
      </c>
      <c r="BC84" s="16">
        <f t="shared" si="94"/>
        <v>638000</v>
      </c>
      <c r="BE84" s="7">
        <v>8600000</v>
      </c>
      <c r="BF84" s="16">
        <f t="shared" si="100"/>
        <v>1518000</v>
      </c>
      <c r="BG84" s="16">
        <f t="shared" si="101"/>
        <v>1078000</v>
      </c>
      <c r="BH84" s="16">
        <f t="shared" si="102"/>
        <v>832000</v>
      </c>
      <c r="BI84" s="16">
        <f t="shared" si="103"/>
        <v>719000</v>
      </c>
      <c r="BJ84" s="16">
        <f t="shared" si="104"/>
        <v>667000</v>
      </c>
      <c r="BL84" s="7">
        <v>8700000</v>
      </c>
      <c r="BM84" s="16">
        <f t="shared" si="95"/>
        <v>1577000</v>
      </c>
      <c r="BN84" s="16">
        <f t="shared" si="96"/>
        <v>1120000</v>
      </c>
      <c r="BO84" s="16">
        <f t="shared" si="97"/>
        <v>866000</v>
      </c>
      <c r="BP84" s="16">
        <f t="shared" si="98"/>
        <v>747000</v>
      </c>
      <c r="BQ84" s="16">
        <f t="shared" si="99"/>
        <v>693000</v>
      </c>
      <c r="BS84" s="7">
        <v>8900000</v>
      </c>
      <c r="BT84" s="16">
        <f t="shared" si="105"/>
        <v>1877000</v>
      </c>
      <c r="BU84" s="16">
        <f t="shared" si="106"/>
        <v>1323000</v>
      </c>
      <c r="BV84" s="16">
        <f t="shared" si="107"/>
        <v>1027000</v>
      </c>
      <c r="BW84" s="16">
        <f t="shared" si="108"/>
        <v>887000</v>
      </c>
      <c r="BX84" s="16">
        <f t="shared" si="109"/>
        <v>815000</v>
      </c>
      <c r="BZ84" s="7">
        <v>9200000</v>
      </c>
      <c r="CA84" s="21">
        <v>2361000</v>
      </c>
      <c r="CB84" s="21">
        <v>1653000</v>
      </c>
      <c r="CC84" s="21">
        <v>1316000</v>
      </c>
      <c r="CD84" s="21">
        <v>1125000</v>
      </c>
      <c r="CE84" s="21">
        <v>996000</v>
      </c>
      <c r="CG84" s="7">
        <v>9400000</v>
      </c>
      <c r="CH84" s="16">
        <v>2646000</v>
      </c>
      <c r="CI84" s="16">
        <v>1851000</v>
      </c>
      <c r="CJ84" s="16">
        <v>1475000</v>
      </c>
      <c r="CK84" s="16">
        <v>1259000</v>
      </c>
      <c r="CL84" s="16">
        <v>1115000</v>
      </c>
      <c r="CN84" s="29">
        <v>9500000</v>
      </c>
      <c r="CO84" s="29">
        <v>2800000</v>
      </c>
      <c r="CP84" s="29">
        <v>1960000</v>
      </c>
      <c r="CQ84" s="29">
        <v>1560000</v>
      </c>
      <c r="CR84" s="29">
        <v>1330000</v>
      </c>
      <c r="CS84" s="29">
        <v>1178000</v>
      </c>
      <c r="CU84" s="29">
        <v>9700000</v>
      </c>
      <c r="CV84" s="46">
        <v>3085000</v>
      </c>
      <c r="CW84" s="46">
        <v>2157000</v>
      </c>
      <c r="CX84" s="46">
        <v>1718000</v>
      </c>
      <c r="CY84" s="46">
        <v>1466000</v>
      </c>
      <c r="CZ84" s="46">
        <v>1298000</v>
      </c>
    </row>
    <row r="85" spans="1:104" ht="15.75" customHeight="1" x14ac:dyDescent="0.25">
      <c r="A85" s="7">
        <v>8400000</v>
      </c>
      <c r="B85" s="16">
        <f t="shared" si="65"/>
        <v>1073000</v>
      </c>
      <c r="C85" s="16">
        <f t="shared" si="66"/>
        <v>781000</v>
      </c>
      <c r="D85" s="16">
        <f t="shared" si="67"/>
        <v>603000</v>
      </c>
      <c r="E85" s="16">
        <f t="shared" si="68"/>
        <v>530000</v>
      </c>
      <c r="F85" s="16">
        <f t="shared" si="69"/>
        <v>498000</v>
      </c>
      <c r="G85" s="3"/>
      <c r="H85" s="45">
        <v>8400000</v>
      </c>
      <c r="I85" s="16">
        <f t="shared" si="75"/>
        <v>1087000</v>
      </c>
      <c r="J85" s="16">
        <f t="shared" si="76"/>
        <v>790000</v>
      </c>
      <c r="K85" s="16">
        <f t="shared" si="77"/>
        <v>610000</v>
      </c>
      <c r="L85" s="16">
        <f t="shared" si="78"/>
        <v>536000</v>
      </c>
      <c r="M85" s="16">
        <f t="shared" si="79"/>
        <v>503000</v>
      </c>
      <c r="O85" s="7">
        <v>8500000</v>
      </c>
      <c r="P85" s="16">
        <f t="shared" si="80"/>
        <v>1157000</v>
      </c>
      <c r="Q85" s="16">
        <f t="shared" si="81"/>
        <v>839000</v>
      </c>
      <c r="R85" s="16">
        <f t="shared" si="82"/>
        <v>646000</v>
      </c>
      <c r="S85" s="16">
        <f t="shared" si="83"/>
        <v>566000</v>
      </c>
      <c r="T85" s="16">
        <f t="shared" si="84"/>
        <v>534000</v>
      </c>
      <c r="V85" s="7">
        <v>8500000</v>
      </c>
      <c r="W85" s="16">
        <f t="shared" si="55"/>
        <v>1153000</v>
      </c>
      <c r="X85" s="16">
        <f t="shared" si="56"/>
        <v>838000</v>
      </c>
      <c r="Y85" s="16">
        <f t="shared" si="57"/>
        <v>650000</v>
      </c>
      <c r="Z85" s="16">
        <f t="shared" si="58"/>
        <v>569000</v>
      </c>
      <c r="AA85" s="16">
        <f t="shared" si="59"/>
        <v>538000</v>
      </c>
      <c r="AC85" s="7">
        <v>8500000</v>
      </c>
      <c r="AD85" s="16">
        <f t="shared" si="60"/>
        <v>1145000</v>
      </c>
      <c r="AE85" s="16">
        <f t="shared" si="61"/>
        <v>832000</v>
      </c>
      <c r="AF85" s="16">
        <f t="shared" si="62"/>
        <v>645000</v>
      </c>
      <c r="AG85" s="16">
        <f t="shared" si="63"/>
        <v>564000</v>
      </c>
      <c r="AH85" s="16">
        <f t="shared" si="64"/>
        <v>534000</v>
      </c>
      <c r="AJ85" s="7">
        <v>8500000</v>
      </c>
      <c r="AK85" s="16">
        <f t="shared" si="70"/>
        <v>1181000</v>
      </c>
      <c r="AL85" s="16">
        <f t="shared" si="71"/>
        <v>856000</v>
      </c>
      <c r="AM85" s="16">
        <f t="shared" si="72"/>
        <v>664000</v>
      </c>
      <c r="AN85" s="16">
        <f t="shared" si="73"/>
        <v>581000</v>
      </c>
      <c r="AO85" s="16">
        <f t="shared" si="74"/>
        <v>550000</v>
      </c>
      <c r="AQ85" s="7">
        <v>8500000</v>
      </c>
      <c r="AR85" s="16">
        <f t="shared" si="85"/>
        <v>1228000</v>
      </c>
      <c r="AS85" s="16">
        <f t="shared" si="86"/>
        <v>888000</v>
      </c>
      <c r="AT85" s="16">
        <f t="shared" si="87"/>
        <v>690000</v>
      </c>
      <c r="AU85" s="16">
        <f t="shared" si="88"/>
        <v>603000</v>
      </c>
      <c r="AV85" s="16">
        <f t="shared" si="89"/>
        <v>569000</v>
      </c>
      <c r="AX85" s="7">
        <v>8600000</v>
      </c>
      <c r="AY85" s="16">
        <f t="shared" si="90"/>
        <v>1401000</v>
      </c>
      <c r="AZ85" s="16">
        <f t="shared" si="91"/>
        <v>1005000</v>
      </c>
      <c r="BA85" s="16">
        <f t="shared" si="92"/>
        <v>781000</v>
      </c>
      <c r="BB85" s="16">
        <f t="shared" si="93"/>
        <v>681000</v>
      </c>
      <c r="BC85" s="16">
        <f t="shared" si="94"/>
        <v>634000</v>
      </c>
      <c r="BE85" s="7">
        <v>8700000</v>
      </c>
      <c r="BF85" s="16">
        <f t="shared" si="100"/>
        <v>1507000</v>
      </c>
      <c r="BG85" s="16">
        <f t="shared" si="101"/>
        <v>1071000</v>
      </c>
      <c r="BH85" s="16">
        <f t="shared" si="102"/>
        <v>826000</v>
      </c>
      <c r="BI85" s="16">
        <f t="shared" si="103"/>
        <v>714000</v>
      </c>
      <c r="BJ85" s="16">
        <f t="shared" si="104"/>
        <v>663000</v>
      </c>
      <c r="BL85" s="7">
        <v>8800000</v>
      </c>
      <c r="BM85" s="16">
        <f t="shared" si="95"/>
        <v>1566000</v>
      </c>
      <c r="BN85" s="16">
        <f t="shared" si="96"/>
        <v>1113000</v>
      </c>
      <c r="BO85" s="16">
        <f t="shared" si="97"/>
        <v>860000</v>
      </c>
      <c r="BP85" s="16">
        <f t="shared" si="98"/>
        <v>742000</v>
      </c>
      <c r="BQ85" s="16">
        <f t="shared" si="99"/>
        <v>689000</v>
      </c>
      <c r="BS85" s="7">
        <v>9000000</v>
      </c>
      <c r="BT85" s="16">
        <f t="shared" si="105"/>
        <v>1866000</v>
      </c>
      <c r="BU85" s="16">
        <f t="shared" si="106"/>
        <v>1316000</v>
      </c>
      <c r="BV85" s="16">
        <f t="shared" si="107"/>
        <v>1021000</v>
      </c>
      <c r="BW85" s="16">
        <f t="shared" si="108"/>
        <v>882000</v>
      </c>
      <c r="BX85" s="16">
        <f t="shared" si="109"/>
        <v>811000</v>
      </c>
      <c r="BZ85" s="7">
        <v>9300000</v>
      </c>
      <c r="CA85" s="21">
        <v>2351000</v>
      </c>
      <c r="CB85" s="21">
        <v>1646000</v>
      </c>
      <c r="CC85" s="21">
        <v>1311000</v>
      </c>
      <c r="CD85" s="21">
        <v>1120000</v>
      </c>
      <c r="CE85" s="21">
        <v>991000</v>
      </c>
      <c r="CG85" s="7">
        <v>9500000</v>
      </c>
      <c r="CH85" s="16">
        <v>2635000</v>
      </c>
      <c r="CI85" s="16">
        <v>1844000</v>
      </c>
      <c r="CJ85" s="16">
        <v>1469000</v>
      </c>
      <c r="CK85" s="16">
        <v>1254000</v>
      </c>
      <c r="CL85" s="16">
        <v>1110000</v>
      </c>
      <c r="CN85" s="29">
        <v>9600000</v>
      </c>
      <c r="CO85" s="29">
        <v>2790000</v>
      </c>
      <c r="CP85" s="29">
        <v>1952000</v>
      </c>
      <c r="CQ85" s="29">
        <v>1554000</v>
      </c>
      <c r="CR85" s="29">
        <v>1326000</v>
      </c>
      <c r="CS85" s="29">
        <v>1174000</v>
      </c>
      <c r="CU85" s="29">
        <v>9800000</v>
      </c>
      <c r="CV85" s="46">
        <v>3074000</v>
      </c>
      <c r="CW85" s="46">
        <v>2150000</v>
      </c>
      <c r="CX85" s="46">
        <v>1713000</v>
      </c>
      <c r="CY85" s="46">
        <v>1461000</v>
      </c>
      <c r="CZ85" s="46">
        <v>1294000</v>
      </c>
    </row>
    <row r="86" spans="1:104" ht="15.75" customHeight="1" x14ac:dyDescent="0.25">
      <c r="A86" s="7">
        <v>8500000</v>
      </c>
      <c r="B86" s="16">
        <f t="shared" si="65"/>
        <v>1062000</v>
      </c>
      <c r="C86" s="16">
        <f t="shared" si="66"/>
        <v>774000</v>
      </c>
      <c r="D86" s="16">
        <f t="shared" si="67"/>
        <v>597000</v>
      </c>
      <c r="E86" s="16">
        <f t="shared" si="68"/>
        <v>525000</v>
      </c>
      <c r="F86" s="16">
        <f t="shared" si="69"/>
        <v>494000</v>
      </c>
      <c r="G86" s="3"/>
      <c r="H86" s="45">
        <v>8500000</v>
      </c>
      <c r="I86" s="16">
        <f t="shared" si="75"/>
        <v>1076000</v>
      </c>
      <c r="J86" s="16">
        <f t="shared" si="76"/>
        <v>783000</v>
      </c>
      <c r="K86" s="16">
        <f t="shared" si="77"/>
        <v>604000</v>
      </c>
      <c r="L86" s="16">
        <f t="shared" si="78"/>
        <v>531000</v>
      </c>
      <c r="M86" s="16">
        <f t="shared" si="79"/>
        <v>499000</v>
      </c>
      <c r="O86" s="7">
        <v>8600000</v>
      </c>
      <c r="P86" s="16">
        <f t="shared" si="80"/>
        <v>1146000</v>
      </c>
      <c r="Q86" s="16">
        <f t="shared" si="81"/>
        <v>832000</v>
      </c>
      <c r="R86" s="16">
        <f t="shared" si="82"/>
        <v>640000</v>
      </c>
      <c r="S86" s="16">
        <f t="shared" si="83"/>
        <v>561000</v>
      </c>
      <c r="T86" s="16">
        <f t="shared" si="84"/>
        <v>530000</v>
      </c>
      <c r="V86" s="7">
        <v>8600000</v>
      </c>
      <c r="W86" s="16">
        <f t="shared" si="55"/>
        <v>1142000</v>
      </c>
      <c r="X86" s="16">
        <f t="shared" si="56"/>
        <v>831000</v>
      </c>
      <c r="Y86" s="16">
        <f t="shared" si="57"/>
        <v>644000</v>
      </c>
      <c r="Z86" s="16">
        <f t="shared" si="58"/>
        <v>564000</v>
      </c>
      <c r="AA86" s="16">
        <f t="shared" si="59"/>
        <v>534000</v>
      </c>
      <c r="AC86" s="7">
        <v>8600000</v>
      </c>
      <c r="AD86" s="16">
        <f t="shared" si="60"/>
        <v>1134000</v>
      </c>
      <c r="AE86" s="16">
        <f t="shared" si="61"/>
        <v>825000</v>
      </c>
      <c r="AF86" s="16">
        <f t="shared" si="62"/>
        <v>639000</v>
      </c>
      <c r="AG86" s="16">
        <f t="shared" si="63"/>
        <v>559000</v>
      </c>
      <c r="AH86" s="16">
        <f t="shared" si="64"/>
        <v>530000</v>
      </c>
      <c r="AJ86" s="7">
        <v>8600000</v>
      </c>
      <c r="AK86" s="16">
        <f t="shared" si="70"/>
        <v>1170000</v>
      </c>
      <c r="AL86" s="16">
        <f t="shared" si="71"/>
        <v>849000</v>
      </c>
      <c r="AM86" s="16">
        <f t="shared" si="72"/>
        <v>658000</v>
      </c>
      <c r="AN86" s="16">
        <f t="shared" si="73"/>
        <v>576000</v>
      </c>
      <c r="AO86" s="16">
        <f t="shared" si="74"/>
        <v>546000</v>
      </c>
      <c r="AQ86" s="7">
        <v>8600000</v>
      </c>
      <c r="AR86" s="16">
        <f t="shared" si="85"/>
        <v>1217000</v>
      </c>
      <c r="AS86" s="16">
        <f t="shared" si="86"/>
        <v>881000</v>
      </c>
      <c r="AT86" s="16">
        <f t="shared" si="87"/>
        <v>684000</v>
      </c>
      <c r="AU86" s="16">
        <f t="shared" si="88"/>
        <v>598000</v>
      </c>
      <c r="AV86" s="16">
        <f t="shared" si="89"/>
        <v>565000</v>
      </c>
      <c r="AX86" s="7">
        <v>8700000</v>
      </c>
      <c r="AY86" s="16">
        <f t="shared" si="90"/>
        <v>1390000</v>
      </c>
      <c r="AZ86" s="16">
        <f t="shared" si="91"/>
        <v>998000</v>
      </c>
      <c r="BA86" s="16">
        <f t="shared" si="92"/>
        <v>775000</v>
      </c>
      <c r="BB86" s="16">
        <f t="shared" si="93"/>
        <v>676000</v>
      </c>
      <c r="BC86" s="16">
        <f t="shared" si="94"/>
        <v>630000</v>
      </c>
      <c r="BE86" s="7">
        <v>8800000</v>
      </c>
      <c r="BF86" s="16">
        <f t="shared" si="100"/>
        <v>1496000</v>
      </c>
      <c r="BG86" s="16">
        <f t="shared" si="101"/>
        <v>1064000</v>
      </c>
      <c r="BH86" s="16">
        <f t="shared" si="102"/>
        <v>820000</v>
      </c>
      <c r="BI86" s="16">
        <f t="shared" si="103"/>
        <v>709000</v>
      </c>
      <c r="BJ86" s="16">
        <f t="shared" si="104"/>
        <v>659000</v>
      </c>
      <c r="BL86" s="7">
        <v>8900000</v>
      </c>
      <c r="BM86" s="16">
        <f t="shared" si="95"/>
        <v>1555000</v>
      </c>
      <c r="BN86" s="16">
        <f t="shared" si="96"/>
        <v>1106000</v>
      </c>
      <c r="BO86" s="16">
        <f t="shared" si="97"/>
        <v>854000</v>
      </c>
      <c r="BP86" s="16">
        <f t="shared" si="98"/>
        <v>737000</v>
      </c>
      <c r="BQ86" s="16">
        <f t="shared" si="99"/>
        <v>685000</v>
      </c>
      <c r="BS86" s="7">
        <v>9100000</v>
      </c>
      <c r="BT86" s="16">
        <f t="shared" si="105"/>
        <v>1855000</v>
      </c>
      <c r="BU86" s="16">
        <f t="shared" si="106"/>
        <v>1309000</v>
      </c>
      <c r="BV86" s="16">
        <f t="shared" si="107"/>
        <v>1015000</v>
      </c>
      <c r="BW86" s="16">
        <f t="shared" si="108"/>
        <v>877000</v>
      </c>
      <c r="BX86" s="16">
        <f t="shared" si="109"/>
        <v>807000</v>
      </c>
      <c r="BZ86" s="7">
        <v>9400000</v>
      </c>
      <c r="CA86" s="21">
        <v>2340000</v>
      </c>
      <c r="CB86" s="21">
        <v>1638000</v>
      </c>
      <c r="CC86" s="21">
        <v>1305000</v>
      </c>
      <c r="CD86" s="21">
        <v>1115000</v>
      </c>
      <c r="CE86" s="21">
        <v>987000</v>
      </c>
      <c r="CG86" s="7">
        <v>9600000</v>
      </c>
      <c r="CH86" s="16">
        <v>2625000</v>
      </c>
      <c r="CI86" s="16">
        <v>1837000</v>
      </c>
      <c r="CJ86" s="16">
        <v>1463000</v>
      </c>
      <c r="CK86" s="16">
        <v>1249000</v>
      </c>
      <c r="CL86" s="16">
        <v>1106000</v>
      </c>
      <c r="CN86" s="29">
        <v>9700000</v>
      </c>
      <c r="CO86" s="29">
        <v>2779000</v>
      </c>
      <c r="CP86" s="29">
        <v>1945000</v>
      </c>
      <c r="CQ86" s="29">
        <v>1549000</v>
      </c>
      <c r="CR86" s="29">
        <v>1321000</v>
      </c>
      <c r="CS86" s="29">
        <v>1170000</v>
      </c>
      <c r="CU86" s="29">
        <v>9900000</v>
      </c>
      <c r="CV86" s="46">
        <v>3063000</v>
      </c>
      <c r="CW86" s="46">
        <v>2142000</v>
      </c>
      <c r="CX86" s="46">
        <v>1707000</v>
      </c>
      <c r="CY86" s="46">
        <v>1456000</v>
      </c>
      <c r="CZ86" s="46">
        <v>1290000</v>
      </c>
    </row>
    <row r="87" spans="1:104" ht="15.75" customHeight="1" x14ac:dyDescent="0.25">
      <c r="A87" s="7">
        <v>8600000</v>
      </c>
      <c r="B87" s="16">
        <f t="shared" si="65"/>
        <v>1051000</v>
      </c>
      <c r="C87" s="16">
        <f t="shared" si="66"/>
        <v>767000</v>
      </c>
      <c r="D87" s="16">
        <f t="shared" si="67"/>
        <v>591000</v>
      </c>
      <c r="E87" s="16">
        <f t="shared" si="68"/>
        <v>520000</v>
      </c>
      <c r="F87" s="16">
        <f t="shared" si="69"/>
        <v>490000</v>
      </c>
      <c r="G87" s="3"/>
      <c r="H87" s="45">
        <v>8600000</v>
      </c>
      <c r="I87" s="16">
        <f t="shared" si="75"/>
        <v>1065000</v>
      </c>
      <c r="J87" s="16">
        <f t="shared" si="76"/>
        <v>776000</v>
      </c>
      <c r="K87" s="16">
        <f t="shared" si="77"/>
        <v>598000</v>
      </c>
      <c r="L87" s="16">
        <f t="shared" si="78"/>
        <v>526000</v>
      </c>
      <c r="M87" s="16">
        <f t="shared" si="79"/>
        <v>495000</v>
      </c>
      <c r="O87" s="7">
        <v>8700000</v>
      </c>
      <c r="P87" s="16">
        <f t="shared" si="80"/>
        <v>1135000</v>
      </c>
      <c r="Q87" s="16">
        <f t="shared" si="81"/>
        <v>825000</v>
      </c>
      <c r="R87" s="16">
        <f t="shared" si="82"/>
        <v>634000</v>
      </c>
      <c r="S87" s="16">
        <f t="shared" si="83"/>
        <v>556000</v>
      </c>
      <c r="T87" s="16">
        <f t="shared" si="84"/>
        <v>526000</v>
      </c>
      <c r="V87" s="7">
        <v>8700000</v>
      </c>
      <c r="W87" s="16">
        <f t="shared" si="55"/>
        <v>1131000</v>
      </c>
      <c r="X87" s="16">
        <f t="shared" si="56"/>
        <v>824000</v>
      </c>
      <c r="Y87" s="16">
        <f t="shared" si="57"/>
        <v>638000</v>
      </c>
      <c r="Z87" s="16">
        <f t="shared" si="58"/>
        <v>559000</v>
      </c>
      <c r="AA87" s="16">
        <f t="shared" si="59"/>
        <v>530000</v>
      </c>
      <c r="AC87" s="7">
        <v>8700000</v>
      </c>
      <c r="AD87" s="16">
        <f t="shared" si="60"/>
        <v>1123000</v>
      </c>
      <c r="AE87" s="16">
        <f t="shared" si="61"/>
        <v>818000</v>
      </c>
      <c r="AF87" s="16">
        <f t="shared" si="62"/>
        <v>633000</v>
      </c>
      <c r="AG87" s="16">
        <f t="shared" si="63"/>
        <v>554000</v>
      </c>
      <c r="AH87" s="16">
        <f t="shared" si="64"/>
        <v>526000</v>
      </c>
      <c r="AJ87" s="7">
        <v>8700000</v>
      </c>
      <c r="AK87" s="16">
        <f t="shared" si="70"/>
        <v>1159000</v>
      </c>
      <c r="AL87" s="16">
        <f t="shared" si="71"/>
        <v>842000</v>
      </c>
      <c r="AM87" s="16">
        <f t="shared" si="72"/>
        <v>652000</v>
      </c>
      <c r="AN87" s="16">
        <f t="shared" si="73"/>
        <v>571000</v>
      </c>
      <c r="AO87" s="16">
        <f t="shared" si="74"/>
        <v>542000</v>
      </c>
      <c r="AQ87" s="7">
        <v>8700000</v>
      </c>
      <c r="AR87" s="16">
        <f t="shared" si="85"/>
        <v>1206000</v>
      </c>
      <c r="AS87" s="16">
        <f t="shared" si="86"/>
        <v>874000</v>
      </c>
      <c r="AT87" s="16">
        <f t="shared" si="87"/>
        <v>678000</v>
      </c>
      <c r="AU87" s="16">
        <f t="shared" si="88"/>
        <v>593000</v>
      </c>
      <c r="AV87" s="16">
        <f t="shared" si="89"/>
        <v>561000</v>
      </c>
      <c r="AX87" s="7">
        <v>8800000</v>
      </c>
      <c r="AY87" s="16">
        <f t="shared" si="90"/>
        <v>1379000</v>
      </c>
      <c r="AZ87" s="16">
        <f t="shared" si="91"/>
        <v>991000</v>
      </c>
      <c r="BA87" s="16">
        <f t="shared" si="92"/>
        <v>769000</v>
      </c>
      <c r="BB87" s="16">
        <f t="shared" si="93"/>
        <v>671000</v>
      </c>
      <c r="BC87" s="16">
        <f t="shared" si="94"/>
        <v>626000</v>
      </c>
      <c r="BE87" s="7">
        <v>8900000</v>
      </c>
      <c r="BF87" s="16">
        <f t="shared" si="100"/>
        <v>1485000</v>
      </c>
      <c r="BG87" s="16">
        <f t="shared" si="101"/>
        <v>1057000</v>
      </c>
      <c r="BH87" s="16">
        <f t="shared" si="102"/>
        <v>814000</v>
      </c>
      <c r="BI87" s="16">
        <f t="shared" si="103"/>
        <v>704000</v>
      </c>
      <c r="BJ87" s="16">
        <f t="shared" si="104"/>
        <v>655000</v>
      </c>
      <c r="BL87" s="7">
        <v>9000000</v>
      </c>
      <c r="BM87" s="16">
        <f t="shared" si="95"/>
        <v>1544000</v>
      </c>
      <c r="BN87" s="16">
        <f t="shared" si="96"/>
        <v>1099000</v>
      </c>
      <c r="BO87" s="16">
        <f t="shared" si="97"/>
        <v>848000</v>
      </c>
      <c r="BP87" s="16">
        <f t="shared" si="98"/>
        <v>732000</v>
      </c>
      <c r="BQ87" s="16">
        <f t="shared" si="99"/>
        <v>681000</v>
      </c>
      <c r="BS87" s="7">
        <v>9200000</v>
      </c>
      <c r="BT87" s="16">
        <f t="shared" si="105"/>
        <v>1844000</v>
      </c>
      <c r="BU87" s="16">
        <f t="shared" si="106"/>
        <v>1302000</v>
      </c>
      <c r="BV87" s="16">
        <f t="shared" si="107"/>
        <v>1009000</v>
      </c>
      <c r="BW87" s="16">
        <f t="shared" si="108"/>
        <v>872000</v>
      </c>
      <c r="BX87" s="16">
        <f t="shared" si="109"/>
        <v>803000</v>
      </c>
      <c r="BZ87" s="7">
        <v>9500000</v>
      </c>
      <c r="CA87" s="21">
        <v>2330000</v>
      </c>
      <c r="CB87" s="21">
        <v>1631000</v>
      </c>
      <c r="CC87" s="21">
        <v>1299000</v>
      </c>
      <c r="CD87" s="21">
        <v>1110000</v>
      </c>
      <c r="CE87" s="21">
        <v>983000</v>
      </c>
      <c r="CG87" s="7">
        <v>9700000</v>
      </c>
      <c r="CH87" s="16">
        <v>2614000</v>
      </c>
      <c r="CI87" s="16">
        <v>1829000</v>
      </c>
      <c r="CJ87" s="16">
        <v>1458000</v>
      </c>
      <c r="CK87" s="16">
        <v>1244000</v>
      </c>
      <c r="CL87" s="16">
        <v>1102000</v>
      </c>
      <c r="CN87" s="29">
        <v>9800000</v>
      </c>
      <c r="CO87" s="29">
        <v>2769000</v>
      </c>
      <c r="CP87" s="29">
        <v>1938000</v>
      </c>
      <c r="CQ87" s="29">
        <v>1543000</v>
      </c>
      <c r="CR87" s="29">
        <v>1316000</v>
      </c>
      <c r="CS87" s="29">
        <v>1165000</v>
      </c>
      <c r="CU87" s="29">
        <v>10000000</v>
      </c>
      <c r="CV87" s="46">
        <v>3053000</v>
      </c>
      <c r="CW87" s="46">
        <v>2135000</v>
      </c>
      <c r="CX87" s="46">
        <v>1701000</v>
      </c>
      <c r="CY87" s="46">
        <v>1452000</v>
      </c>
      <c r="CZ87" s="46">
        <v>1286000</v>
      </c>
    </row>
    <row r="88" spans="1:104" ht="15.75" customHeight="1" x14ac:dyDescent="0.25">
      <c r="A88" s="7">
        <v>8700000</v>
      </c>
      <c r="B88" s="16">
        <f t="shared" si="65"/>
        <v>1040000</v>
      </c>
      <c r="C88" s="16">
        <f t="shared" si="66"/>
        <v>760000</v>
      </c>
      <c r="D88" s="16">
        <f t="shared" si="67"/>
        <v>585000</v>
      </c>
      <c r="E88" s="16">
        <f t="shared" si="68"/>
        <v>515000</v>
      </c>
      <c r="F88" s="16">
        <f t="shared" si="69"/>
        <v>486000</v>
      </c>
      <c r="G88" s="3"/>
      <c r="H88" s="45">
        <v>8700000</v>
      </c>
      <c r="I88" s="16">
        <f t="shared" si="75"/>
        <v>1054000</v>
      </c>
      <c r="J88" s="16">
        <f t="shared" si="76"/>
        <v>769000</v>
      </c>
      <c r="K88" s="16">
        <f t="shared" si="77"/>
        <v>592000</v>
      </c>
      <c r="L88" s="16">
        <f t="shared" si="78"/>
        <v>521000</v>
      </c>
      <c r="M88" s="16">
        <f t="shared" si="79"/>
        <v>491000</v>
      </c>
      <c r="O88" s="7">
        <v>8800000</v>
      </c>
      <c r="P88" s="16">
        <f t="shared" si="80"/>
        <v>1124000</v>
      </c>
      <c r="Q88" s="16">
        <f t="shared" si="81"/>
        <v>818000</v>
      </c>
      <c r="R88" s="16">
        <f t="shared" si="82"/>
        <v>628000</v>
      </c>
      <c r="S88" s="16">
        <f t="shared" si="83"/>
        <v>551000</v>
      </c>
      <c r="T88" s="16">
        <f t="shared" si="84"/>
        <v>522000</v>
      </c>
      <c r="V88" s="7">
        <v>8800000</v>
      </c>
      <c r="W88" s="16">
        <f t="shared" si="55"/>
        <v>1120000</v>
      </c>
      <c r="X88" s="16">
        <f t="shared" si="56"/>
        <v>817000</v>
      </c>
      <c r="Y88" s="16">
        <f t="shared" si="57"/>
        <v>632000</v>
      </c>
      <c r="Z88" s="16">
        <f t="shared" si="58"/>
        <v>554000</v>
      </c>
      <c r="AA88" s="16">
        <f t="shared" si="59"/>
        <v>526000</v>
      </c>
      <c r="AC88" s="7">
        <v>8800000</v>
      </c>
      <c r="AD88" s="16">
        <f t="shared" si="60"/>
        <v>1112000</v>
      </c>
      <c r="AE88" s="16">
        <f t="shared" si="61"/>
        <v>811000</v>
      </c>
      <c r="AF88" s="16">
        <f t="shared" si="62"/>
        <v>627000</v>
      </c>
      <c r="AG88" s="16">
        <f t="shared" si="63"/>
        <v>549000</v>
      </c>
      <c r="AH88" s="16">
        <f t="shared" si="64"/>
        <v>522000</v>
      </c>
      <c r="AJ88" s="7">
        <v>8800000</v>
      </c>
      <c r="AK88" s="16">
        <f t="shared" si="70"/>
        <v>1148000</v>
      </c>
      <c r="AL88" s="16">
        <f t="shared" si="71"/>
        <v>835000</v>
      </c>
      <c r="AM88" s="16">
        <f t="shared" si="72"/>
        <v>646000</v>
      </c>
      <c r="AN88" s="16">
        <f t="shared" si="73"/>
        <v>566000</v>
      </c>
      <c r="AO88" s="16">
        <f t="shared" si="74"/>
        <v>538000</v>
      </c>
      <c r="AQ88" s="7">
        <v>8800000</v>
      </c>
      <c r="AR88" s="16">
        <f t="shared" si="85"/>
        <v>1195000</v>
      </c>
      <c r="AS88" s="16">
        <f t="shared" si="86"/>
        <v>867000</v>
      </c>
      <c r="AT88" s="16">
        <f t="shared" si="87"/>
        <v>672000</v>
      </c>
      <c r="AU88" s="16">
        <f t="shared" si="88"/>
        <v>588000</v>
      </c>
      <c r="AV88" s="16">
        <f t="shared" si="89"/>
        <v>557000</v>
      </c>
      <c r="AX88" s="7">
        <v>8900000</v>
      </c>
      <c r="AY88" s="16">
        <f t="shared" si="90"/>
        <v>1368000</v>
      </c>
      <c r="AZ88" s="16">
        <f t="shared" si="91"/>
        <v>984000</v>
      </c>
      <c r="BA88" s="16">
        <f t="shared" si="92"/>
        <v>763000</v>
      </c>
      <c r="BB88" s="16">
        <f t="shared" si="93"/>
        <v>666000</v>
      </c>
      <c r="BC88" s="16">
        <f t="shared" si="94"/>
        <v>622000</v>
      </c>
      <c r="BE88" s="7">
        <v>9000000</v>
      </c>
      <c r="BF88" s="16">
        <f t="shared" si="100"/>
        <v>1474000</v>
      </c>
      <c r="BG88" s="16">
        <f t="shared" si="101"/>
        <v>1050000</v>
      </c>
      <c r="BH88" s="16">
        <f t="shared" si="102"/>
        <v>808000</v>
      </c>
      <c r="BI88" s="16">
        <f t="shared" si="103"/>
        <v>699000</v>
      </c>
      <c r="BJ88" s="16">
        <f t="shared" si="104"/>
        <v>651000</v>
      </c>
      <c r="BL88" s="7">
        <v>9100000</v>
      </c>
      <c r="BM88" s="16">
        <f t="shared" si="95"/>
        <v>1533000</v>
      </c>
      <c r="BN88" s="16">
        <f t="shared" si="96"/>
        <v>1092000</v>
      </c>
      <c r="BO88" s="16">
        <f t="shared" si="97"/>
        <v>842000</v>
      </c>
      <c r="BP88" s="16">
        <f t="shared" si="98"/>
        <v>727000</v>
      </c>
      <c r="BQ88" s="16">
        <f t="shared" si="99"/>
        <v>677000</v>
      </c>
      <c r="BS88" s="7">
        <v>9300000</v>
      </c>
      <c r="BT88" s="16">
        <f t="shared" si="105"/>
        <v>1833000</v>
      </c>
      <c r="BU88" s="16">
        <f t="shared" si="106"/>
        <v>1295000</v>
      </c>
      <c r="BV88" s="16">
        <f t="shared" si="107"/>
        <v>1003000</v>
      </c>
      <c r="BW88" s="16">
        <f t="shared" si="108"/>
        <v>867000</v>
      </c>
      <c r="BX88" s="16">
        <f t="shared" si="109"/>
        <v>799000</v>
      </c>
      <c r="BZ88" s="7">
        <v>9600000</v>
      </c>
      <c r="CA88" s="21">
        <v>2319000</v>
      </c>
      <c r="CB88" s="21">
        <v>1624000</v>
      </c>
      <c r="CC88" s="21">
        <v>1293000</v>
      </c>
      <c r="CD88" s="21">
        <v>1105000</v>
      </c>
      <c r="CE88" s="21">
        <v>979000</v>
      </c>
      <c r="CG88" s="7">
        <v>9800000</v>
      </c>
      <c r="CH88" s="16">
        <v>2604000</v>
      </c>
      <c r="CI88" s="16">
        <v>1822000</v>
      </c>
      <c r="CJ88" s="16">
        <v>1452000</v>
      </c>
      <c r="CK88" s="16">
        <v>1239000</v>
      </c>
      <c r="CL88" s="16">
        <v>1098000</v>
      </c>
      <c r="CN88" s="29">
        <v>9900000</v>
      </c>
      <c r="CO88" s="29">
        <v>2758000</v>
      </c>
      <c r="CP88" s="29">
        <v>1930000</v>
      </c>
      <c r="CQ88" s="29">
        <v>1537000</v>
      </c>
      <c r="CR88" s="29">
        <v>1311000</v>
      </c>
      <c r="CS88" s="29">
        <v>1161000</v>
      </c>
      <c r="CU88" s="29">
        <v>10100000</v>
      </c>
      <c r="CV88" s="46">
        <v>3042000</v>
      </c>
      <c r="CW88" s="46">
        <v>2128000</v>
      </c>
      <c r="CX88" s="46">
        <v>1695000</v>
      </c>
      <c r="CY88" s="46">
        <v>1447000</v>
      </c>
      <c r="CZ88" s="46">
        <v>1281000</v>
      </c>
    </row>
    <row r="89" spans="1:104" ht="15.75" customHeight="1" x14ac:dyDescent="0.25">
      <c r="A89" s="7">
        <v>8800000</v>
      </c>
      <c r="B89" s="16">
        <f t="shared" si="65"/>
        <v>1029000</v>
      </c>
      <c r="C89" s="16">
        <f t="shared" si="66"/>
        <v>753000</v>
      </c>
      <c r="D89" s="16">
        <f t="shared" si="67"/>
        <v>579000</v>
      </c>
      <c r="E89" s="16">
        <f t="shared" si="68"/>
        <v>510000</v>
      </c>
      <c r="F89" s="16">
        <f t="shared" si="69"/>
        <v>482000</v>
      </c>
      <c r="G89" s="3"/>
      <c r="H89" s="45">
        <v>8800000</v>
      </c>
      <c r="I89" s="16">
        <f t="shared" si="75"/>
        <v>1043000</v>
      </c>
      <c r="J89" s="16">
        <f t="shared" si="76"/>
        <v>762000</v>
      </c>
      <c r="K89" s="16">
        <f t="shared" si="77"/>
        <v>586000</v>
      </c>
      <c r="L89" s="16">
        <f t="shared" si="78"/>
        <v>516000</v>
      </c>
      <c r="M89" s="16">
        <f t="shared" si="79"/>
        <v>487000</v>
      </c>
      <c r="O89" s="7">
        <v>8900000</v>
      </c>
      <c r="P89" s="16">
        <f t="shared" si="80"/>
        <v>1113000</v>
      </c>
      <c r="Q89" s="16">
        <f t="shared" si="81"/>
        <v>811000</v>
      </c>
      <c r="R89" s="16">
        <f t="shared" si="82"/>
        <v>622000</v>
      </c>
      <c r="S89" s="16">
        <f t="shared" si="83"/>
        <v>546000</v>
      </c>
      <c r="T89" s="16">
        <f t="shared" si="84"/>
        <v>518000</v>
      </c>
      <c r="V89" s="7">
        <v>8900000</v>
      </c>
      <c r="W89" s="16">
        <f t="shared" si="55"/>
        <v>1109000</v>
      </c>
      <c r="X89" s="16">
        <f t="shared" si="56"/>
        <v>810000</v>
      </c>
      <c r="Y89" s="16">
        <f t="shared" si="57"/>
        <v>626000</v>
      </c>
      <c r="Z89" s="16">
        <f t="shared" si="58"/>
        <v>549000</v>
      </c>
      <c r="AA89" s="16">
        <f t="shared" si="59"/>
        <v>522000</v>
      </c>
      <c r="AC89" s="7">
        <v>8900000</v>
      </c>
      <c r="AD89" s="16">
        <f t="shared" si="60"/>
        <v>1101000</v>
      </c>
      <c r="AE89" s="16">
        <f t="shared" si="61"/>
        <v>804000</v>
      </c>
      <c r="AF89" s="16">
        <f t="shared" si="62"/>
        <v>621000</v>
      </c>
      <c r="AG89" s="16">
        <f t="shared" si="63"/>
        <v>544000</v>
      </c>
      <c r="AH89" s="16">
        <f t="shared" si="64"/>
        <v>518000</v>
      </c>
      <c r="AJ89" s="7">
        <v>8900000</v>
      </c>
      <c r="AK89" s="16">
        <f t="shared" si="70"/>
        <v>1137000</v>
      </c>
      <c r="AL89" s="16">
        <f t="shared" si="71"/>
        <v>828000</v>
      </c>
      <c r="AM89" s="16">
        <f t="shared" si="72"/>
        <v>640000</v>
      </c>
      <c r="AN89" s="16">
        <f t="shared" si="73"/>
        <v>561000</v>
      </c>
      <c r="AO89" s="16">
        <f t="shared" si="74"/>
        <v>534000</v>
      </c>
      <c r="AQ89" s="7">
        <v>8900000</v>
      </c>
      <c r="AR89" s="16">
        <f t="shared" si="85"/>
        <v>1184000</v>
      </c>
      <c r="AS89" s="16">
        <f t="shared" si="86"/>
        <v>860000</v>
      </c>
      <c r="AT89" s="16">
        <f t="shared" si="87"/>
        <v>666000</v>
      </c>
      <c r="AU89" s="16">
        <f t="shared" si="88"/>
        <v>583000</v>
      </c>
      <c r="AV89" s="16">
        <f t="shared" si="89"/>
        <v>553000</v>
      </c>
      <c r="AX89" s="7">
        <v>9000000</v>
      </c>
      <c r="AY89" s="16">
        <f t="shared" si="90"/>
        <v>1357000</v>
      </c>
      <c r="AZ89" s="16">
        <f t="shared" si="91"/>
        <v>977000</v>
      </c>
      <c r="BA89" s="16">
        <f t="shared" si="92"/>
        <v>757000</v>
      </c>
      <c r="BB89" s="16">
        <f t="shared" si="93"/>
        <v>661000</v>
      </c>
      <c r="BC89" s="16">
        <f t="shared" si="94"/>
        <v>618000</v>
      </c>
      <c r="BE89" s="7">
        <v>9100000</v>
      </c>
      <c r="BF89" s="16">
        <f t="shared" si="100"/>
        <v>1463000</v>
      </c>
      <c r="BG89" s="16">
        <f t="shared" si="101"/>
        <v>1043000</v>
      </c>
      <c r="BH89" s="16">
        <f t="shared" si="102"/>
        <v>802000</v>
      </c>
      <c r="BI89" s="16">
        <f t="shared" si="103"/>
        <v>694000</v>
      </c>
      <c r="BJ89" s="16">
        <f t="shared" si="104"/>
        <v>647000</v>
      </c>
      <c r="BL89" s="7">
        <v>9200000</v>
      </c>
      <c r="BM89" s="16">
        <f t="shared" si="95"/>
        <v>1522000</v>
      </c>
      <c r="BN89" s="16">
        <f t="shared" si="96"/>
        <v>1085000</v>
      </c>
      <c r="BO89" s="16">
        <f t="shared" si="97"/>
        <v>836000</v>
      </c>
      <c r="BP89" s="16">
        <f t="shared" si="98"/>
        <v>722000</v>
      </c>
      <c r="BQ89" s="16">
        <f t="shared" si="99"/>
        <v>673000</v>
      </c>
      <c r="BS89" s="7">
        <v>9400000</v>
      </c>
      <c r="BT89" s="16">
        <f t="shared" si="105"/>
        <v>1822000</v>
      </c>
      <c r="BU89" s="16">
        <f t="shared" si="106"/>
        <v>1288000</v>
      </c>
      <c r="BV89" s="16">
        <f t="shared" si="107"/>
        <v>997000</v>
      </c>
      <c r="BW89" s="16">
        <f t="shared" si="108"/>
        <v>862000</v>
      </c>
      <c r="BX89" s="16">
        <f t="shared" si="109"/>
        <v>795000</v>
      </c>
      <c r="BZ89" s="7">
        <v>9700000</v>
      </c>
      <c r="CA89" s="21">
        <v>2308000</v>
      </c>
      <c r="CB89" s="21">
        <v>1616000</v>
      </c>
      <c r="CC89" s="21">
        <v>1288000</v>
      </c>
      <c r="CD89" s="21">
        <v>1100000</v>
      </c>
      <c r="CE89" s="21">
        <v>974000</v>
      </c>
      <c r="CG89" s="7">
        <v>9900000</v>
      </c>
      <c r="CH89" s="16">
        <v>2593000</v>
      </c>
      <c r="CI89" s="16">
        <v>1815000</v>
      </c>
      <c r="CJ89" s="16">
        <v>1446000</v>
      </c>
      <c r="CK89" s="16">
        <v>1234000</v>
      </c>
      <c r="CL89" s="16">
        <v>1093000</v>
      </c>
      <c r="CN89" s="29">
        <v>10000000</v>
      </c>
      <c r="CO89" s="29">
        <v>2747000</v>
      </c>
      <c r="CP89" s="29">
        <v>1923000</v>
      </c>
      <c r="CQ89" s="29">
        <v>1531000</v>
      </c>
      <c r="CR89" s="29">
        <v>1306000</v>
      </c>
      <c r="CS89" s="29">
        <v>1157000</v>
      </c>
      <c r="CU89" s="29">
        <v>10200000</v>
      </c>
      <c r="CV89" s="46">
        <v>3032000</v>
      </c>
      <c r="CW89" s="46">
        <v>2120000</v>
      </c>
      <c r="CX89" s="46">
        <v>1690000</v>
      </c>
      <c r="CY89" s="46">
        <v>1442000</v>
      </c>
      <c r="CZ89" s="46">
        <v>1277000</v>
      </c>
    </row>
    <row r="90" spans="1:104" ht="15.75" customHeight="1" x14ac:dyDescent="0.25">
      <c r="A90" s="7">
        <v>8900000</v>
      </c>
      <c r="B90" s="16">
        <f t="shared" si="65"/>
        <v>1018000</v>
      </c>
      <c r="C90" s="16">
        <f t="shared" si="66"/>
        <v>746000</v>
      </c>
      <c r="D90" s="16">
        <f t="shared" si="67"/>
        <v>573000</v>
      </c>
      <c r="E90" s="16">
        <f t="shared" si="68"/>
        <v>505000</v>
      </c>
      <c r="F90" s="16">
        <f t="shared" si="69"/>
        <v>478000</v>
      </c>
      <c r="G90" s="3"/>
      <c r="H90" s="45">
        <v>8900000</v>
      </c>
      <c r="I90" s="16">
        <f t="shared" si="75"/>
        <v>1032000</v>
      </c>
      <c r="J90" s="16">
        <f t="shared" si="76"/>
        <v>755000</v>
      </c>
      <c r="K90" s="16">
        <f t="shared" si="77"/>
        <v>580000</v>
      </c>
      <c r="L90" s="16">
        <f t="shared" si="78"/>
        <v>511000</v>
      </c>
      <c r="M90" s="16">
        <f t="shared" si="79"/>
        <v>483000</v>
      </c>
      <c r="O90" s="7">
        <v>9000000</v>
      </c>
      <c r="P90" s="16">
        <f t="shared" si="80"/>
        <v>1102000</v>
      </c>
      <c r="Q90" s="16">
        <f t="shared" si="81"/>
        <v>804000</v>
      </c>
      <c r="R90" s="16">
        <f t="shared" si="82"/>
        <v>616000</v>
      </c>
      <c r="S90" s="16">
        <f t="shared" si="83"/>
        <v>541000</v>
      </c>
      <c r="T90" s="16">
        <f t="shared" si="84"/>
        <v>514000</v>
      </c>
      <c r="V90" s="7">
        <v>9000000</v>
      </c>
      <c r="W90" s="16">
        <f t="shared" si="55"/>
        <v>1098000</v>
      </c>
      <c r="X90" s="16">
        <f t="shared" si="56"/>
        <v>803000</v>
      </c>
      <c r="Y90" s="16">
        <f t="shared" si="57"/>
        <v>620000</v>
      </c>
      <c r="Z90" s="16">
        <f t="shared" si="58"/>
        <v>544000</v>
      </c>
      <c r="AA90" s="16">
        <f t="shared" si="59"/>
        <v>518000</v>
      </c>
      <c r="AC90" s="7">
        <v>9000000</v>
      </c>
      <c r="AD90" s="16">
        <f t="shared" si="60"/>
        <v>1090000</v>
      </c>
      <c r="AE90" s="16">
        <f t="shared" si="61"/>
        <v>797000</v>
      </c>
      <c r="AF90" s="16">
        <f t="shared" si="62"/>
        <v>615000</v>
      </c>
      <c r="AG90" s="16">
        <f t="shared" si="63"/>
        <v>539000</v>
      </c>
      <c r="AH90" s="16">
        <f t="shared" si="64"/>
        <v>514000</v>
      </c>
      <c r="AJ90" s="7">
        <v>9000000</v>
      </c>
      <c r="AK90" s="16">
        <f t="shared" si="70"/>
        <v>1126000</v>
      </c>
      <c r="AL90" s="16">
        <f t="shared" si="71"/>
        <v>821000</v>
      </c>
      <c r="AM90" s="16">
        <f t="shared" si="72"/>
        <v>634000</v>
      </c>
      <c r="AN90" s="16">
        <f t="shared" si="73"/>
        <v>556000</v>
      </c>
      <c r="AO90" s="16">
        <f t="shared" si="74"/>
        <v>530000</v>
      </c>
      <c r="AQ90" s="7">
        <v>9000000</v>
      </c>
      <c r="AR90" s="16">
        <f t="shared" si="85"/>
        <v>1173000</v>
      </c>
      <c r="AS90" s="16">
        <f t="shared" si="86"/>
        <v>853000</v>
      </c>
      <c r="AT90" s="16">
        <f t="shared" si="87"/>
        <v>660000</v>
      </c>
      <c r="AU90" s="16">
        <f t="shared" si="88"/>
        <v>578000</v>
      </c>
      <c r="AV90" s="16">
        <f t="shared" si="89"/>
        <v>549000</v>
      </c>
      <c r="AX90" s="7">
        <v>9100000</v>
      </c>
      <c r="AY90" s="16">
        <f t="shared" si="90"/>
        <v>1346000</v>
      </c>
      <c r="AZ90" s="16">
        <f t="shared" si="91"/>
        <v>970000</v>
      </c>
      <c r="BA90" s="16">
        <f t="shared" si="92"/>
        <v>751000</v>
      </c>
      <c r="BB90" s="16">
        <f t="shared" si="93"/>
        <v>656000</v>
      </c>
      <c r="BC90" s="16">
        <f t="shared" si="94"/>
        <v>614000</v>
      </c>
      <c r="BE90" s="7">
        <v>9200000</v>
      </c>
      <c r="BF90" s="16">
        <f t="shared" si="100"/>
        <v>1452000</v>
      </c>
      <c r="BG90" s="16">
        <f t="shared" si="101"/>
        <v>1036000</v>
      </c>
      <c r="BH90" s="16">
        <f t="shared" si="102"/>
        <v>796000</v>
      </c>
      <c r="BI90" s="16">
        <f t="shared" si="103"/>
        <v>689000</v>
      </c>
      <c r="BJ90" s="16">
        <f t="shared" si="104"/>
        <v>643000</v>
      </c>
      <c r="BL90" s="7">
        <v>9300000</v>
      </c>
      <c r="BM90" s="16">
        <f t="shared" si="95"/>
        <v>1511000</v>
      </c>
      <c r="BN90" s="16">
        <f t="shared" si="96"/>
        <v>1078000</v>
      </c>
      <c r="BO90" s="16">
        <f t="shared" si="97"/>
        <v>830000</v>
      </c>
      <c r="BP90" s="16">
        <f t="shared" si="98"/>
        <v>717000</v>
      </c>
      <c r="BQ90" s="16">
        <f t="shared" si="99"/>
        <v>669000</v>
      </c>
      <c r="BS90" s="7">
        <v>9500000</v>
      </c>
      <c r="BT90" s="16">
        <f t="shared" si="105"/>
        <v>1811000</v>
      </c>
      <c r="BU90" s="16">
        <f t="shared" si="106"/>
        <v>1281000</v>
      </c>
      <c r="BV90" s="16">
        <f t="shared" si="107"/>
        <v>991000</v>
      </c>
      <c r="BW90" s="16">
        <f t="shared" si="108"/>
        <v>857000</v>
      </c>
      <c r="BX90" s="16">
        <f t="shared" si="109"/>
        <v>791000</v>
      </c>
      <c r="BZ90" s="7">
        <v>9800000</v>
      </c>
      <c r="CA90" s="21">
        <v>2298000</v>
      </c>
      <c r="CB90" s="21">
        <v>1609000</v>
      </c>
      <c r="CC90" s="21">
        <v>1282000</v>
      </c>
      <c r="CD90" s="21">
        <v>1096000</v>
      </c>
      <c r="CE90" s="21">
        <v>970000</v>
      </c>
      <c r="CG90" s="7">
        <v>10000000</v>
      </c>
      <c r="CH90" s="16">
        <v>2582000</v>
      </c>
      <c r="CI90" s="16">
        <v>1807000</v>
      </c>
      <c r="CJ90" s="16">
        <v>1440000</v>
      </c>
      <c r="CK90" s="16">
        <v>1229000</v>
      </c>
      <c r="CL90" s="16">
        <v>1089000</v>
      </c>
      <c r="CN90" s="29">
        <v>10100000</v>
      </c>
      <c r="CO90" s="29">
        <v>2737000</v>
      </c>
      <c r="CP90" s="29">
        <v>1916000</v>
      </c>
      <c r="CQ90" s="29">
        <v>1526000</v>
      </c>
      <c r="CR90" s="29">
        <v>1301000</v>
      </c>
      <c r="CS90" s="29">
        <v>1153000</v>
      </c>
      <c r="CU90" s="29">
        <v>10300000</v>
      </c>
      <c r="CV90" s="46">
        <v>3021000</v>
      </c>
      <c r="CW90" s="46">
        <v>2113000</v>
      </c>
      <c r="CX90" s="46">
        <v>1684000</v>
      </c>
      <c r="CY90" s="46">
        <v>1437000</v>
      </c>
      <c r="CZ90" s="46">
        <v>1273000</v>
      </c>
    </row>
    <row r="91" spans="1:104" ht="15.75" customHeight="1" x14ac:dyDescent="0.25">
      <c r="A91" s="7">
        <v>9000000</v>
      </c>
      <c r="B91" s="16">
        <f t="shared" si="65"/>
        <v>1007000</v>
      </c>
      <c r="C91" s="16">
        <f t="shared" si="66"/>
        <v>739000</v>
      </c>
      <c r="D91" s="16">
        <f t="shared" si="67"/>
        <v>567000</v>
      </c>
      <c r="E91" s="16">
        <f t="shared" si="68"/>
        <v>500000</v>
      </c>
      <c r="F91" s="16">
        <f t="shared" si="69"/>
        <v>474000</v>
      </c>
      <c r="G91" s="3"/>
      <c r="H91" s="45">
        <v>9000000</v>
      </c>
      <c r="I91" s="16">
        <f t="shared" si="75"/>
        <v>1021000</v>
      </c>
      <c r="J91" s="16">
        <f t="shared" si="76"/>
        <v>748000</v>
      </c>
      <c r="K91" s="16">
        <f t="shared" si="77"/>
        <v>574000</v>
      </c>
      <c r="L91" s="16">
        <f t="shared" si="78"/>
        <v>506000</v>
      </c>
      <c r="M91" s="16">
        <f t="shared" si="79"/>
        <v>479000</v>
      </c>
      <c r="O91" s="7">
        <v>9100000</v>
      </c>
      <c r="P91" s="16">
        <f t="shared" si="80"/>
        <v>1091000</v>
      </c>
      <c r="Q91" s="16">
        <f t="shared" si="81"/>
        <v>797000</v>
      </c>
      <c r="R91" s="16">
        <f t="shared" si="82"/>
        <v>610000</v>
      </c>
      <c r="S91" s="16">
        <f t="shared" si="83"/>
        <v>536000</v>
      </c>
      <c r="T91" s="16">
        <f t="shared" si="84"/>
        <v>510000</v>
      </c>
      <c r="V91" s="7">
        <v>9100000</v>
      </c>
      <c r="W91" s="16">
        <f t="shared" si="55"/>
        <v>1087000</v>
      </c>
      <c r="X91" s="16">
        <f t="shared" si="56"/>
        <v>796000</v>
      </c>
      <c r="Y91" s="16">
        <f t="shared" si="57"/>
        <v>614000</v>
      </c>
      <c r="Z91" s="16">
        <f t="shared" si="58"/>
        <v>539000</v>
      </c>
      <c r="AA91" s="16">
        <f t="shared" si="59"/>
        <v>514000</v>
      </c>
      <c r="AC91" s="7">
        <v>9100000</v>
      </c>
      <c r="AD91" s="16">
        <f t="shared" si="60"/>
        <v>1079000</v>
      </c>
      <c r="AE91" s="16">
        <f t="shared" si="61"/>
        <v>790000</v>
      </c>
      <c r="AF91" s="16">
        <f t="shared" si="62"/>
        <v>609000</v>
      </c>
      <c r="AG91" s="16">
        <f t="shared" si="63"/>
        <v>534000</v>
      </c>
      <c r="AH91" s="16">
        <f t="shared" si="64"/>
        <v>510000</v>
      </c>
      <c r="AJ91" s="7">
        <v>9100000</v>
      </c>
      <c r="AK91" s="16">
        <f t="shared" si="70"/>
        <v>1115000</v>
      </c>
      <c r="AL91" s="16">
        <f t="shared" si="71"/>
        <v>814000</v>
      </c>
      <c r="AM91" s="16">
        <f t="shared" si="72"/>
        <v>628000</v>
      </c>
      <c r="AN91" s="16">
        <f t="shared" si="73"/>
        <v>551000</v>
      </c>
      <c r="AO91" s="16">
        <f t="shared" si="74"/>
        <v>526000</v>
      </c>
      <c r="AQ91" s="7">
        <v>9100000</v>
      </c>
      <c r="AR91" s="16">
        <f t="shared" si="85"/>
        <v>1162000</v>
      </c>
      <c r="AS91" s="16">
        <f t="shared" si="86"/>
        <v>846000</v>
      </c>
      <c r="AT91" s="16">
        <f t="shared" si="87"/>
        <v>654000</v>
      </c>
      <c r="AU91" s="16">
        <f t="shared" si="88"/>
        <v>573000</v>
      </c>
      <c r="AV91" s="16">
        <f t="shared" si="89"/>
        <v>545000</v>
      </c>
      <c r="AX91" s="7">
        <v>9200000</v>
      </c>
      <c r="AY91" s="16">
        <f t="shared" si="90"/>
        <v>1335000</v>
      </c>
      <c r="AZ91" s="16">
        <f t="shared" si="91"/>
        <v>963000</v>
      </c>
      <c r="BA91" s="16">
        <f t="shared" si="92"/>
        <v>745000</v>
      </c>
      <c r="BB91" s="16">
        <f t="shared" si="93"/>
        <v>651000</v>
      </c>
      <c r="BC91" s="16">
        <f t="shared" si="94"/>
        <v>610000</v>
      </c>
      <c r="BE91" s="7">
        <v>9300000</v>
      </c>
      <c r="BF91" s="16">
        <f t="shared" si="100"/>
        <v>1441000</v>
      </c>
      <c r="BG91" s="16">
        <f t="shared" si="101"/>
        <v>1029000</v>
      </c>
      <c r="BH91" s="16">
        <f t="shared" si="102"/>
        <v>790000</v>
      </c>
      <c r="BI91" s="16">
        <f t="shared" si="103"/>
        <v>684000</v>
      </c>
      <c r="BJ91" s="16">
        <f t="shared" si="104"/>
        <v>639000</v>
      </c>
      <c r="BL91" s="7">
        <v>9400000</v>
      </c>
      <c r="BM91" s="16">
        <f t="shared" si="95"/>
        <v>1500000</v>
      </c>
      <c r="BN91" s="16">
        <f t="shared" si="96"/>
        <v>1071000</v>
      </c>
      <c r="BO91" s="16">
        <f t="shared" si="97"/>
        <v>824000</v>
      </c>
      <c r="BP91" s="16">
        <f t="shared" si="98"/>
        <v>712000</v>
      </c>
      <c r="BQ91" s="16">
        <f t="shared" si="99"/>
        <v>665000</v>
      </c>
      <c r="BS91" s="7">
        <v>9600000</v>
      </c>
      <c r="BT91" s="16">
        <f t="shared" si="105"/>
        <v>1800000</v>
      </c>
      <c r="BU91" s="16">
        <f t="shared" si="106"/>
        <v>1274000</v>
      </c>
      <c r="BV91" s="16">
        <f t="shared" si="107"/>
        <v>985000</v>
      </c>
      <c r="BW91" s="16">
        <f t="shared" si="108"/>
        <v>852000</v>
      </c>
      <c r="BX91" s="16">
        <f t="shared" si="109"/>
        <v>787000</v>
      </c>
      <c r="BZ91" s="7">
        <v>9900000</v>
      </c>
      <c r="CA91" s="21">
        <v>2287000</v>
      </c>
      <c r="CB91" s="21">
        <v>1602000</v>
      </c>
      <c r="CC91" s="21">
        <v>1276000</v>
      </c>
      <c r="CD91" s="21">
        <v>1091000</v>
      </c>
      <c r="CE91" s="21">
        <v>966000</v>
      </c>
      <c r="CG91" s="7">
        <v>10100000</v>
      </c>
      <c r="CH91" s="16">
        <v>2572000</v>
      </c>
      <c r="CI91" s="16">
        <v>1800000</v>
      </c>
      <c r="CJ91" s="16">
        <v>1435000</v>
      </c>
      <c r="CK91" s="16">
        <v>1225000</v>
      </c>
      <c r="CL91" s="16">
        <v>1085000</v>
      </c>
      <c r="CN91" s="29">
        <v>10200000</v>
      </c>
      <c r="CO91" s="29">
        <v>2726000</v>
      </c>
      <c r="CP91" s="29">
        <v>1908000</v>
      </c>
      <c r="CQ91" s="29">
        <v>1520000</v>
      </c>
      <c r="CR91" s="29">
        <v>1296000</v>
      </c>
      <c r="CS91" s="29">
        <v>1148000</v>
      </c>
      <c r="CU91" s="29">
        <v>10400000</v>
      </c>
      <c r="CV91" s="46">
        <v>3010000</v>
      </c>
      <c r="CW91" s="46">
        <v>2106000</v>
      </c>
      <c r="CX91" s="46">
        <v>1678000</v>
      </c>
      <c r="CY91" s="46">
        <v>1432000</v>
      </c>
      <c r="CZ91" s="46">
        <v>1269000</v>
      </c>
    </row>
    <row r="92" spans="1:104" ht="15.75" customHeight="1" x14ac:dyDescent="0.25">
      <c r="A92" s="7">
        <v>9100000</v>
      </c>
      <c r="B92" s="16">
        <f t="shared" si="65"/>
        <v>996000</v>
      </c>
      <c r="C92" s="16">
        <f t="shared" si="66"/>
        <v>732000</v>
      </c>
      <c r="D92" s="16">
        <f t="shared" si="67"/>
        <v>561000</v>
      </c>
      <c r="E92" s="16">
        <f t="shared" si="68"/>
        <v>495000</v>
      </c>
      <c r="F92" s="16">
        <f t="shared" si="69"/>
        <v>470000</v>
      </c>
      <c r="G92" s="3"/>
      <c r="H92" s="45">
        <v>9100000</v>
      </c>
      <c r="I92" s="16">
        <f t="shared" si="75"/>
        <v>1010000</v>
      </c>
      <c r="J92" s="16">
        <f t="shared" si="76"/>
        <v>741000</v>
      </c>
      <c r="K92" s="16">
        <f t="shared" si="77"/>
        <v>568000</v>
      </c>
      <c r="L92" s="16">
        <f t="shared" si="78"/>
        <v>501000</v>
      </c>
      <c r="M92" s="16">
        <f t="shared" si="79"/>
        <v>475000</v>
      </c>
      <c r="O92" s="7">
        <v>9200000</v>
      </c>
      <c r="P92" s="16">
        <f t="shared" si="80"/>
        <v>1080000</v>
      </c>
      <c r="Q92" s="16">
        <f t="shared" si="81"/>
        <v>790000</v>
      </c>
      <c r="R92" s="16">
        <f t="shared" si="82"/>
        <v>604000</v>
      </c>
      <c r="S92" s="16">
        <f t="shared" si="83"/>
        <v>531000</v>
      </c>
      <c r="T92" s="16">
        <f t="shared" si="84"/>
        <v>506000</v>
      </c>
      <c r="V92" s="7">
        <v>9200000</v>
      </c>
      <c r="W92" s="16">
        <f t="shared" si="55"/>
        <v>1076000</v>
      </c>
      <c r="X92" s="16">
        <f t="shared" si="56"/>
        <v>789000</v>
      </c>
      <c r="Y92" s="16">
        <f t="shared" si="57"/>
        <v>608000</v>
      </c>
      <c r="Z92" s="16">
        <f t="shared" si="58"/>
        <v>534000</v>
      </c>
      <c r="AA92" s="16">
        <f t="shared" si="59"/>
        <v>510000</v>
      </c>
      <c r="AC92" s="7">
        <v>9200000</v>
      </c>
      <c r="AD92" s="16">
        <f t="shared" si="60"/>
        <v>1068000</v>
      </c>
      <c r="AE92" s="16">
        <f t="shared" si="61"/>
        <v>783000</v>
      </c>
      <c r="AF92" s="16">
        <f t="shared" si="62"/>
        <v>603000</v>
      </c>
      <c r="AG92" s="16">
        <f t="shared" si="63"/>
        <v>529000</v>
      </c>
      <c r="AH92" s="16">
        <f t="shared" si="64"/>
        <v>506000</v>
      </c>
      <c r="AJ92" s="7">
        <v>9200000</v>
      </c>
      <c r="AK92" s="16">
        <f t="shared" si="70"/>
        <v>1104000</v>
      </c>
      <c r="AL92" s="16">
        <f t="shared" si="71"/>
        <v>807000</v>
      </c>
      <c r="AM92" s="16">
        <f t="shared" si="72"/>
        <v>622000</v>
      </c>
      <c r="AN92" s="16">
        <f t="shared" si="73"/>
        <v>546000</v>
      </c>
      <c r="AO92" s="16">
        <f t="shared" si="74"/>
        <v>522000</v>
      </c>
      <c r="AQ92" s="7">
        <v>9200000</v>
      </c>
      <c r="AR92" s="16">
        <f t="shared" si="85"/>
        <v>1151000</v>
      </c>
      <c r="AS92" s="16">
        <f t="shared" si="86"/>
        <v>839000</v>
      </c>
      <c r="AT92" s="16">
        <f t="shared" si="87"/>
        <v>648000</v>
      </c>
      <c r="AU92" s="16">
        <f t="shared" si="88"/>
        <v>568000</v>
      </c>
      <c r="AV92" s="16">
        <f t="shared" si="89"/>
        <v>541000</v>
      </c>
      <c r="AX92" s="7">
        <v>9300000</v>
      </c>
      <c r="AY92" s="16">
        <f t="shared" si="90"/>
        <v>1324000</v>
      </c>
      <c r="AZ92" s="16">
        <f t="shared" si="91"/>
        <v>956000</v>
      </c>
      <c r="BA92" s="16">
        <f t="shared" si="92"/>
        <v>739000</v>
      </c>
      <c r="BB92" s="16">
        <f t="shared" si="93"/>
        <v>646000</v>
      </c>
      <c r="BC92" s="16">
        <f t="shared" si="94"/>
        <v>606000</v>
      </c>
      <c r="BE92" s="7">
        <v>9400000</v>
      </c>
      <c r="BF92" s="16">
        <f t="shared" si="100"/>
        <v>1430000</v>
      </c>
      <c r="BG92" s="16">
        <f t="shared" si="101"/>
        <v>1022000</v>
      </c>
      <c r="BH92" s="16">
        <f t="shared" si="102"/>
        <v>784000</v>
      </c>
      <c r="BI92" s="16">
        <f t="shared" si="103"/>
        <v>679000</v>
      </c>
      <c r="BJ92" s="16">
        <f t="shared" si="104"/>
        <v>635000</v>
      </c>
      <c r="BL92" s="7">
        <v>9500000</v>
      </c>
      <c r="BM92" s="16">
        <f t="shared" si="95"/>
        <v>1489000</v>
      </c>
      <c r="BN92" s="16">
        <f t="shared" si="96"/>
        <v>1064000</v>
      </c>
      <c r="BO92" s="16">
        <f t="shared" si="97"/>
        <v>818000</v>
      </c>
      <c r="BP92" s="16">
        <f t="shared" si="98"/>
        <v>707000</v>
      </c>
      <c r="BQ92" s="16">
        <f t="shared" si="99"/>
        <v>661000</v>
      </c>
      <c r="BS92" s="7">
        <v>9700000</v>
      </c>
      <c r="BT92" s="16">
        <f t="shared" si="105"/>
        <v>1789000</v>
      </c>
      <c r="BU92" s="16">
        <f t="shared" si="106"/>
        <v>1267000</v>
      </c>
      <c r="BV92" s="16">
        <f t="shared" si="107"/>
        <v>979000</v>
      </c>
      <c r="BW92" s="16">
        <f t="shared" si="108"/>
        <v>847000</v>
      </c>
      <c r="BX92" s="16">
        <f t="shared" si="109"/>
        <v>783000</v>
      </c>
      <c r="BZ92" s="7">
        <v>10000000</v>
      </c>
      <c r="CA92" s="21">
        <v>2277000</v>
      </c>
      <c r="CB92" s="21">
        <v>1594000</v>
      </c>
      <c r="CC92" s="21">
        <v>1270000</v>
      </c>
      <c r="CD92" s="21">
        <v>1086000</v>
      </c>
      <c r="CE92" s="21">
        <v>962000</v>
      </c>
      <c r="CG92" s="7">
        <v>10200000</v>
      </c>
      <c r="CH92" s="16">
        <v>2561000</v>
      </c>
      <c r="CI92" s="16">
        <v>1793000</v>
      </c>
      <c r="CJ92" s="16">
        <v>1429000</v>
      </c>
      <c r="CK92" s="16">
        <v>1220000</v>
      </c>
      <c r="CL92" s="16">
        <v>1081000</v>
      </c>
      <c r="CN92" s="29">
        <v>10300000</v>
      </c>
      <c r="CO92" s="29">
        <v>2716000</v>
      </c>
      <c r="CP92" s="29">
        <v>1901000</v>
      </c>
      <c r="CQ92" s="29">
        <v>1514000</v>
      </c>
      <c r="CR92" s="29">
        <v>1292000</v>
      </c>
      <c r="CS92" s="29">
        <v>1144000</v>
      </c>
      <c r="CU92" s="29">
        <v>10500000</v>
      </c>
      <c r="CV92" s="46">
        <v>3000000</v>
      </c>
      <c r="CW92" s="46">
        <v>2098000</v>
      </c>
      <c r="CX92" s="46">
        <v>1672000</v>
      </c>
      <c r="CY92" s="46">
        <v>1427000</v>
      </c>
      <c r="CZ92" s="46">
        <v>1264000</v>
      </c>
    </row>
    <row r="93" spans="1:104" ht="15.75" customHeight="1" x14ac:dyDescent="0.25">
      <c r="A93" s="7">
        <v>9200000</v>
      </c>
      <c r="B93" s="16">
        <f t="shared" si="65"/>
        <v>985000</v>
      </c>
      <c r="C93" s="16">
        <f t="shared" si="66"/>
        <v>725000</v>
      </c>
      <c r="D93" s="16">
        <f t="shared" si="67"/>
        <v>555000</v>
      </c>
      <c r="E93" s="16">
        <f t="shared" si="68"/>
        <v>490000</v>
      </c>
      <c r="F93" s="16">
        <f t="shared" si="69"/>
        <v>466000</v>
      </c>
      <c r="G93" s="3"/>
      <c r="H93" s="45">
        <v>9200000</v>
      </c>
      <c r="I93" s="16">
        <f t="shared" si="75"/>
        <v>999000</v>
      </c>
      <c r="J93" s="16">
        <f t="shared" si="76"/>
        <v>734000</v>
      </c>
      <c r="K93" s="16">
        <f t="shared" si="77"/>
        <v>562000</v>
      </c>
      <c r="L93" s="16">
        <f t="shared" si="78"/>
        <v>496000</v>
      </c>
      <c r="M93" s="16">
        <f t="shared" si="79"/>
        <v>471000</v>
      </c>
      <c r="O93" s="7">
        <v>9300000</v>
      </c>
      <c r="P93" s="16">
        <f t="shared" si="80"/>
        <v>1069000</v>
      </c>
      <c r="Q93" s="16">
        <f t="shared" si="81"/>
        <v>783000</v>
      </c>
      <c r="R93" s="16">
        <f t="shared" si="82"/>
        <v>598000</v>
      </c>
      <c r="S93" s="16">
        <f t="shared" si="83"/>
        <v>526000</v>
      </c>
      <c r="T93" s="16">
        <f t="shared" si="84"/>
        <v>502000</v>
      </c>
      <c r="V93" s="7">
        <v>9300000</v>
      </c>
      <c r="W93" s="16">
        <f t="shared" si="55"/>
        <v>1065000</v>
      </c>
      <c r="X93" s="16">
        <f t="shared" si="56"/>
        <v>782000</v>
      </c>
      <c r="Y93" s="16">
        <f t="shared" si="57"/>
        <v>602000</v>
      </c>
      <c r="Z93" s="16">
        <f t="shared" si="58"/>
        <v>529000</v>
      </c>
      <c r="AA93" s="16">
        <f t="shared" si="59"/>
        <v>506000</v>
      </c>
      <c r="AC93" s="7">
        <v>9300000</v>
      </c>
      <c r="AD93" s="16">
        <f t="shared" si="60"/>
        <v>1057000</v>
      </c>
      <c r="AE93" s="16">
        <f t="shared" si="61"/>
        <v>776000</v>
      </c>
      <c r="AF93" s="16">
        <f t="shared" si="62"/>
        <v>597000</v>
      </c>
      <c r="AG93" s="16">
        <f t="shared" si="63"/>
        <v>524000</v>
      </c>
      <c r="AH93" s="16">
        <f t="shared" si="64"/>
        <v>502000</v>
      </c>
      <c r="AJ93" s="7">
        <v>9300000</v>
      </c>
      <c r="AK93" s="16">
        <f t="shared" si="70"/>
        <v>1093000</v>
      </c>
      <c r="AL93" s="16">
        <f t="shared" si="71"/>
        <v>800000</v>
      </c>
      <c r="AM93" s="16">
        <f t="shared" si="72"/>
        <v>616000</v>
      </c>
      <c r="AN93" s="16">
        <f t="shared" si="73"/>
        <v>541000</v>
      </c>
      <c r="AO93" s="16">
        <f t="shared" si="74"/>
        <v>518000</v>
      </c>
      <c r="AQ93" s="7">
        <v>9300000</v>
      </c>
      <c r="AR93" s="16">
        <f t="shared" si="85"/>
        <v>1140000</v>
      </c>
      <c r="AS93" s="16">
        <f t="shared" si="86"/>
        <v>832000</v>
      </c>
      <c r="AT93" s="16">
        <f t="shared" si="87"/>
        <v>642000</v>
      </c>
      <c r="AU93" s="16">
        <f t="shared" si="88"/>
        <v>563000</v>
      </c>
      <c r="AV93" s="16">
        <f t="shared" si="89"/>
        <v>537000</v>
      </c>
      <c r="AX93" s="7">
        <v>9400000</v>
      </c>
      <c r="AY93" s="16">
        <f t="shared" si="90"/>
        <v>1313000</v>
      </c>
      <c r="AZ93" s="16">
        <f t="shared" si="91"/>
        <v>949000</v>
      </c>
      <c r="BA93" s="16">
        <f t="shared" si="92"/>
        <v>733000</v>
      </c>
      <c r="BB93" s="16">
        <f t="shared" si="93"/>
        <v>641000</v>
      </c>
      <c r="BC93" s="16">
        <f t="shared" si="94"/>
        <v>602000</v>
      </c>
      <c r="BE93" s="7">
        <v>9500000</v>
      </c>
      <c r="BF93" s="16">
        <f t="shared" si="100"/>
        <v>1419000</v>
      </c>
      <c r="BG93" s="16">
        <f t="shared" si="101"/>
        <v>1015000</v>
      </c>
      <c r="BH93" s="16">
        <f t="shared" si="102"/>
        <v>778000</v>
      </c>
      <c r="BI93" s="16">
        <f t="shared" si="103"/>
        <v>674000</v>
      </c>
      <c r="BJ93" s="16">
        <f t="shared" si="104"/>
        <v>631000</v>
      </c>
      <c r="BL93" s="7">
        <v>9600000</v>
      </c>
      <c r="BM93" s="16">
        <f t="shared" si="95"/>
        <v>1478000</v>
      </c>
      <c r="BN93" s="16">
        <f t="shared" si="96"/>
        <v>1057000</v>
      </c>
      <c r="BO93" s="16">
        <f t="shared" si="97"/>
        <v>812000</v>
      </c>
      <c r="BP93" s="16">
        <f t="shared" si="98"/>
        <v>702000</v>
      </c>
      <c r="BQ93" s="16">
        <f t="shared" si="99"/>
        <v>657000</v>
      </c>
      <c r="BS93" s="7">
        <v>9800000</v>
      </c>
      <c r="BT93" s="16">
        <f t="shared" si="105"/>
        <v>1778000</v>
      </c>
      <c r="BU93" s="16">
        <f t="shared" si="106"/>
        <v>1260000</v>
      </c>
      <c r="BV93" s="16">
        <f t="shared" si="107"/>
        <v>973000</v>
      </c>
      <c r="BW93" s="16">
        <f t="shared" si="108"/>
        <v>842000</v>
      </c>
      <c r="BX93" s="16">
        <f t="shared" si="109"/>
        <v>779000</v>
      </c>
      <c r="BZ93" s="7">
        <v>10100000</v>
      </c>
      <c r="CA93" s="21">
        <v>2266000</v>
      </c>
      <c r="CB93" s="21">
        <v>1587000</v>
      </c>
      <c r="CC93" s="21">
        <v>1265000</v>
      </c>
      <c r="CD93" s="21">
        <v>1081000</v>
      </c>
      <c r="CE93" s="21">
        <v>957000</v>
      </c>
      <c r="CG93" s="7">
        <v>10300000</v>
      </c>
      <c r="CH93" s="16">
        <v>2551000</v>
      </c>
      <c r="CI93" s="16">
        <v>1785000</v>
      </c>
      <c r="CJ93" s="16">
        <v>1423000</v>
      </c>
      <c r="CK93" s="16">
        <v>1215000</v>
      </c>
      <c r="CL93" s="16">
        <v>1076000</v>
      </c>
      <c r="CN93" s="29">
        <v>10400000</v>
      </c>
      <c r="CO93" s="29">
        <v>2705000</v>
      </c>
      <c r="CP93" s="29">
        <v>1894000</v>
      </c>
      <c r="CQ93" s="29">
        <v>1508000</v>
      </c>
      <c r="CR93" s="29">
        <v>1287000</v>
      </c>
      <c r="CS93" s="29">
        <v>1140000</v>
      </c>
      <c r="CU93" s="29">
        <v>10600000</v>
      </c>
      <c r="CV93" s="46">
        <v>2989000</v>
      </c>
      <c r="CW93" s="46">
        <v>2091000</v>
      </c>
      <c r="CX93" s="46">
        <v>1667000</v>
      </c>
      <c r="CY93" s="46">
        <v>1422000</v>
      </c>
      <c r="CZ93" s="46">
        <v>1260000</v>
      </c>
    </row>
    <row r="94" spans="1:104" ht="15.75" customHeight="1" x14ac:dyDescent="0.25">
      <c r="A94" s="7">
        <v>9300000</v>
      </c>
      <c r="B94" s="16">
        <f t="shared" si="65"/>
        <v>974000</v>
      </c>
      <c r="C94" s="16">
        <f t="shared" si="66"/>
        <v>718000</v>
      </c>
      <c r="D94" s="16">
        <f t="shared" si="67"/>
        <v>549000</v>
      </c>
      <c r="E94" s="16">
        <f t="shared" si="68"/>
        <v>485000</v>
      </c>
      <c r="F94" s="16">
        <f t="shared" si="69"/>
        <v>462000</v>
      </c>
      <c r="G94" s="3"/>
      <c r="H94" s="45">
        <v>9300000</v>
      </c>
      <c r="I94" s="16">
        <f t="shared" si="75"/>
        <v>988000</v>
      </c>
      <c r="J94" s="16">
        <f t="shared" si="76"/>
        <v>727000</v>
      </c>
      <c r="K94" s="16">
        <f t="shared" si="77"/>
        <v>556000</v>
      </c>
      <c r="L94" s="16">
        <f t="shared" si="78"/>
        <v>491000</v>
      </c>
      <c r="M94" s="16">
        <f t="shared" si="79"/>
        <v>467000</v>
      </c>
      <c r="O94" s="7">
        <v>9400000</v>
      </c>
      <c r="P94" s="16">
        <f t="shared" si="80"/>
        <v>1058000</v>
      </c>
      <c r="Q94" s="16">
        <f t="shared" si="81"/>
        <v>776000</v>
      </c>
      <c r="R94" s="16">
        <f t="shared" si="82"/>
        <v>592000</v>
      </c>
      <c r="S94" s="16">
        <f t="shared" si="83"/>
        <v>521000</v>
      </c>
      <c r="T94" s="16">
        <f t="shared" si="84"/>
        <v>498000</v>
      </c>
      <c r="V94" s="7">
        <v>9400000</v>
      </c>
      <c r="W94" s="16">
        <f t="shared" si="55"/>
        <v>1054000</v>
      </c>
      <c r="X94" s="16">
        <f t="shared" si="56"/>
        <v>775000</v>
      </c>
      <c r="Y94" s="16">
        <f t="shared" si="57"/>
        <v>596000</v>
      </c>
      <c r="Z94" s="16">
        <f t="shared" si="58"/>
        <v>524000</v>
      </c>
      <c r="AA94" s="16">
        <f t="shared" si="59"/>
        <v>502000</v>
      </c>
      <c r="AC94" s="7">
        <v>9400000</v>
      </c>
      <c r="AD94" s="16">
        <f t="shared" si="60"/>
        <v>1046000</v>
      </c>
      <c r="AE94" s="16">
        <f t="shared" si="61"/>
        <v>769000</v>
      </c>
      <c r="AF94" s="16">
        <f t="shared" si="62"/>
        <v>591000</v>
      </c>
      <c r="AG94" s="16">
        <f t="shared" si="63"/>
        <v>519000</v>
      </c>
      <c r="AH94" s="16">
        <f t="shared" si="64"/>
        <v>498000</v>
      </c>
      <c r="AJ94" s="7">
        <v>9400000</v>
      </c>
      <c r="AK94" s="16">
        <f t="shared" si="70"/>
        <v>1082000</v>
      </c>
      <c r="AL94" s="16">
        <f t="shared" si="71"/>
        <v>793000</v>
      </c>
      <c r="AM94" s="16">
        <f t="shared" si="72"/>
        <v>610000</v>
      </c>
      <c r="AN94" s="16">
        <f t="shared" si="73"/>
        <v>536000</v>
      </c>
      <c r="AO94" s="16">
        <f t="shared" si="74"/>
        <v>514000</v>
      </c>
      <c r="AQ94" s="7">
        <v>9400000</v>
      </c>
      <c r="AR94" s="16">
        <f t="shared" si="85"/>
        <v>1129000</v>
      </c>
      <c r="AS94" s="16">
        <f t="shared" si="86"/>
        <v>825000</v>
      </c>
      <c r="AT94" s="16">
        <f t="shared" si="87"/>
        <v>636000</v>
      </c>
      <c r="AU94" s="16">
        <f t="shared" si="88"/>
        <v>558000</v>
      </c>
      <c r="AV94" s="16">
        <f t="shared" si="89"/>
        <v>533000</v>
      </c>
      <c r="AX94" s="7">
        <v>9500000</v>
      </c>
      <c r="AY94" s="16">
        <f t="shared" si="90"/>
        <v>1302000</v>
      </c>
      <c r="AZ94" s="16">
        <f t="shared" si="91"/>
        <v>942000</v>
      </c>
      <c r="BA94" s="16">
        <f t="shared" si="92"/>
        <v>727000</v>
      </c>
      <c r="BB94" s="16">
        <f t="shared" si="93"/>
        <v>636000</v>
      </c>
      <c r="BC94" s="16">
        <f t="shared" si="94"/>
        <v>598000</v>
      </c>
      <c r="BE94" s="7">
        <v>9600000</v>
      </c>
      <c r="BF94" s="16">
        <f t="shared" si="100"/>
        <v>1408000</v>
      </c>
      <c r="BG94" s="16">
        <f t="shared" si="101"/>
        <v>1008000</v>
      </c>
      <c r="BH94" s="16">
        <f t="shared" si="102"/>
        <v>772000</v>
      </c>
      <c r="BI94" s="16">
        <f t="shared" si="103"/>
        <v>669000</v>
      </c>
      <c r="BJ94" s="16">
        <f t="shared" si="104"/>
        <v>627000</v>
      </c>
      <c r="BL94" s="7">
        <v>9700000</v>
      </c>
      <c r="BM94" s="16">
        <f t="shared" si="95"/>
        <v>1467000</v>
      </c>
      <c r="BN94" s="16">
        <f t="shared" si="96"/>
        <v>1050000</v>
      </c>
      <c r="BO94" s="16">
        <f t="shared" si="97"/>
        <v>806000</v>
      </c>
      <c r="BP94" s="16">
        <f t="shared" si="98"/>
        <v>697000</v>
      </c>
      <c r="BQ94" s="16">
        <f t="shared" si="99"/>
        <v>653000</v>
      </c>
      <c r="BS94" s="7">
        <v>9900000</v>
      </c>
      <c r="BT94" s="16">
        <f t="shared" si="105"/>
        <v>1767000</v>
      </c>
      <c r="BU94" s="16">
        <f t="shared" si="106"/>
        <v>1253000</v>
      </c>
      <c r="BV94" s="16">
        <f t="shared" si="107"/>
        <v>967000</v>
      </c>
      <c r="BW94" s="16">
        <f t="shared" si="108"/>
        <v>837000</v>
      </c>
      <c r="BX94" s="16">
        <f t="shared" si="109"/>
        <v>775000</v>
      </c>
      <c r="BZ94" s="7">
        <v>10200000</v>
      </c>
      <c r="CA94" s="21">
        <v>2255000</v>
      </c>
      <c r="CB94" s="21">
        <v>1580000</v>
      </c>
      <c r="CC94" s="21">
        <v>1259000</v>
      </c>
      <c r="CD94" s="21">
        <v>1076000</v>
      </c>
      <c r="CE94" s="21">
        <v>953000</v>
      </c>
      <c r="CG94" s="7">
        <v>10400000</v>
      </c>
      <c r="CH94" s="16">
        <v>2540000</v>
      </c>
      <c r="CI94" s="16">
        <v>1778000</v>
      </c>
      <c r="CJ94" s="16">
        <v>1417000</v>
      </c>
      <c r="CK94" s="16">
        <v>1210000</v>
      </c>
      <c r="CL94" s="16">
        <v>1072000</v>
      </c>
      <c r="CN94" s="29">
        <v>10500000</v>
      </c>
      <c r="CO94" s="29">
        <v>2694000</v>
      </c>
      <c r="CP94" s="29">
        <v>1886000</v>
      </c>
      <c r="CQ94" s="29">
        <v>1503000</v>
      </c>
      <c r="CR94" s="29">
        <v>1282000</v>
      </c>
      <c r="CS94" s="29">
        <v>1136000</v>
      </c>
      <c r="CU94" s="29">
        <v>10700000</v>
      </c>
      <c r="CV94" s="46">
        <v>2978000</v>
      </c>
      <c r="CW94" s="46">
        <v>2084000</v>
      </c>
      <c r="CX94" s="46">
        <v>1661000</v>
      </c>
      <c r="CY94" s="46">
        <v>1417000</v>
      </c>
      <c r="CZ94" s="46">
        <v>1256000</v>
      </c>
    </row>
    <row r="95" spans="1:104" ht="15.75" customHeight="1" x14ac:dyDescent="0.25">
      <c r="A95" s="7">
        <v>9400000</v>
      </c>
      <c r="B95" s="16">
        <f t="shared" si="65"/>
        <v>963000</v>
      </c>
      <c r="C95" s="16">
        <f t="shared" si="66"/>
        <v>711000</v>
      </c>
      <c r="D95" s="16">
        <f t="shared" si="67"/>
        <v>543000</v>
      </c>
      <c r="E95" s="16">
        <f t="shared" si="68"/>
        <v>480000</v>
      </c>
      <c r="F95" s="16">
        <f t="shared" si="69"/>
        <v>458000</v>
      </c>
      <c r="G95" s="3"/>
      <c r="H95" s="45">
        <v>9400000</v>
      </c>
      <c r="I95" s="16">
        <f t="shared" si="75"/>
        <v>977000</v>
      </c>
      <c r="J95" s="16">
        <f t="shared" si="76"/>
        <v>720000</v>
      </c>
      <c r="K95" s="16">
        <f t="shared" si="77"/>
        <v>550000</v>
      </c>
      <c r="L95" s="16">
        <f t="shared" si="78"/>
        <v>486000</v>
      </c>
      <c r="M95" s="16">
        <f t="shared" si="79"/>
        <v>463000</v>
      </c>
      <c r="O95" s="7">
        <v>9500000</v>
      </c>
      <c r="P95" s="16">
        <f t="shared" si="80"/>
        <v>1047000</v>
      </c>
      <c r="Q95" s="16">
        <f t="shared" si="81"/>
        <v>769000</v>
      </c>
      <c r="R95" s="16">
        <f t="shared" si="82"/>
        <v>586000</v>
      </c>
      <c r="S95" s="16">
        <f t="shared" si="83"/>
        <v>516000</v>
      </c>
      <c r="T95" s="16">
        <f t="shared" si="84"/>
        <v>494000</v>
      </c>
      <c r="V95" s="7">
        <v>9500000</v>
      </c>
      <c r="W95" s="16">
        <f t="shared" si="55"/>
        <v>1043000</v>
      </c>
      <c r="X95" s="16">
        <f t="shared" si="56"/>
        <v>768000</v>
      </c>
      <c r="Y95" s="16">
        <f t="shared" si="57"/>
        <v>590000</v>
      </c>
      <c r="Z95" s="16">
        <f t="shared" si="58"/>
        <v>519000</v>
      </c>
      <c r="AA95" s="16">
        <f t="shared" si="59"/>
        <v>498000</v>
      </c>
      <c r="AC95" s="7">
        <v>9500000</v>
      </c>
      <c r="AD95" s="16">
        <f t="shared" si="60"/>
        <v>1035000</v>
      </c>
      <c r="AE95" s="16">
        <f t="shared" si="61"/>
        <v>762000</v>
      </c>
      <c r="AF95" s="16">
        <f t="shared" si="62"/>
        <v>585000</v>
      </c>
      <c r="AG95" s="16">
        <f t="shared" si="63"/>
        <v>514000</v>
      </c>
      <c r="AH95" s="16">
        <f t="shared" si="64"/>
        <v>494000</v>
      </c>
      <c r="AJ95" s="7">
        <v>9500000</v>
      </c>
      <c r="AK95" s="16">
        <f t="shared" si="70"/>
        <v>1071000</v>
      </c>
      <c r="AL95" s="16">
        <f t="shared" si="71"/>
        <v>786000</v>
      </c>
      <c r="AM95" s="16">
        <f t="shared" si="72"/>
        <v>604000</v>
      </c>
      <c r="AN95" s="16">
        <f t="shared" si="73"/>
        <v>531000</v>
      </c>
      <c r="AO95" s="16">
        <f t="shared" si="74"/>
        <v>510000</v>
      </c>
      <c r="AQ95" s="7">
        <v>9500000</v>
      </c>
      <c r="AR95" s="16">
        <f t="shared" si="85"/>
        <v>1118000</v>
      </c>
      <c r="AS95" s="16">
        <f t="shared" si="86"/>
        <v>818000</v>
      </c>
      <c r="AT95" s="16">
        <f t="shared" si="87"/>
        <v>630000</v>
      </c>
      <c r="AU95" s="16">
        <f t="shared" si="88"/>
        <v>553000</v>
      </c>
      <c r="AV95" s="16">
        <f t="shared" si="89"/>
        <v>529000</v>
      </c>
      <c r="AX95" s="7">
        <v>9600000</v>
      </c>
      <c r="AY95" s="16">
        <f t="shared" si="90"/>
        <v>1291000</v>
      </c>
      <c r="AZ95" s="16">
        <f t="shared" si="91"/>
        <v>935000</v>
      </c>
      <c r="BA95" s="16">
        <f t="shared" si="92"/>
        <v>721000</v>
      </c>
      <c r="BB95" s="16">
        <f t="shared" si="93"/>
        <v>631000</v>
      </c>
      <c r="BC95" s="16">
        <f t="shared" si="94"/>
        <v>594000</v>
      </c>
      <c r="BE95" s="7">
        <v>9700000</v>
      </c>
      <c r="BF95" s="16">
        <f t="shared" si="100"/>
        <v>1397000</v>
      </c>
      <c r="BG95" s="16">
        <f t="shared" si="101"/>
        <v>1001000</v>
      </c>
      <c r="BH95" s="16">
        <f t="shared" si="102"/>
        <v>766000</v>
      </c>
      <c r="BI95" s="16">
        <f t="shared" si="103"/>
        <v>664000</v>
      </c>
      <c r="BJ95" s="16">
        <f t="shared" si="104"/>
        <v>623000</v>
      </c>
      <c r="BL95" s="7">
        <v>9800000</v>
      </c>
      <c r="BM95" s="16">
        <f t="shared" si="95"/>
        <v>1456000</v>
      </c>
      <c r="BN95" s="16">
        <f t="shared" si="96"/>
        <v>1043000</v>
      </c>
      <c r="BO95" s="16">
        <f t="shared" si="97"/>
        <v>800000</v>
      </c>
      <c r="BP95" s="16">
        <f t="shared" si="98"/>
        <v>692000</v>
      </c>
      <c r="BQ95" s="16">
        <f t="shared" si="99"/>
        <v>649000</v>
      </c>
      <c r="BS95" s="7">
        <v>10000000</v>
      </c>
      <c r="BT95" s="16">
        <f t="shared" si="105"/>
        <v>1756000</v>
      </c>
      <c r="BU95" s="16">
        <f t="shared" si="106"/>
        <v>1246000</v>
      </c>
      <c r="BV95" s="16">
        <f t="shared" si="107"/>
        <v>961000</v>
      </c>
      <c r="BW95" s="16">
        <f t="shared" si="108"/>
        <v>832000</v>
      </c>
      <c r="BX95" s="16">
        <f t="shared" si="109"/>
        <v>771000</v>
      </c>
      <c r="BZ95" s="7">
        <v>10300000</v>
      </c>
      <c r="CA95" s="21">
        <v>2245000</v>
      </c>
      <c r="CB95" s="21">
        <v>1572000</v>
      </c>
      <c r="CC95" s="21">
        <v>1253000</v>
      </c>
      <c r="CD95" s="21">
        <v>1071000</v>
      </c>
      <c r="CE95" s="21">
        <v>949000</v>
      </c>
      <c r="CG95" s="7">
        <v>10500000</v>
      </c>
      <c r="CH95" s="16">
        <v>2529000</v>
      </c>
      <c r="CI95" s="16">
        <v>1771000</v>
      </c>
      <c r="CJ95" s="16">
        <v>1412000</v>
      </c>
      <c r="CK95" s="16">
        <v>1205000</v>
      </c>
      <c r="CL95" s="16">
        <v>1068000</v>
      </c>
      <c r="CN95" s="29">
        <v>10600000</v>
      </c>
      <c r="CO95" s="29">
        <v>2684000</v>
      </c>
      <c r="CP95" s="29">
        <v>1879000</v>
      </c>
      <c r="CQ95" s="29">
        <v>1497000</v>
      </c>
      <c r="CR95" s="29">
        <v>1277000</v>
      </c>
      <c r="CS95" s="29">
        <v>1131000</v>
      </c>
      <c r="CU95" s="29">
        <v>10800000</v>
      </c>
      <c r="CV95" s="46">
        <v>2968000</v>
      </c>
      <c r="CW95" s="46">
        <v>2076000</v>
      </c>
      <c r="CX95" s="46">
        <v>1655000</v>
      </c>
      <c r="CY95" s="46">
        <v>1413000</v>
      </c>
      <c r="CZ95" s="46">
        <v>1252000</v>
      </c>
    </row>
    <row r="96" spans="1:104" ht="15.75" customHeight="1" x14ac:dyDescent="0.25">
      <c r="A96" s="7">
        <v>9500000</v>
      </c>
      <c r="B96" s="16">
        <f t="shared" si="65"/>
        <v>952000</v>
      </c>
      <c r="C96" s="16">
        <f t="shared" si="66"/>
        <v>704000</v>
      </c>
      <c r="D96" s="16">
        <f t="shared" si="67"/>
        <v>537000</v>
      </c>
      <c r="E96" s="16">
        <f t="shared" si="68"/>
        <v>475000</v>
      </c>
      <c r="F96" s="16">
        <f t="shared" si="69"/>
        <v>454000</v>
      </c>
      <c r="G96" s="3"/>
      <c r="H96" s="45">
        <v>9500000</v>
      </c>
      <c r="I96" s="16">
        <f t="shared" si="75"/>
        <v>966000</v>
      </c>
      <c r="J96" s="16">
        <f t="shared" si="76"/>
        <v>713000</v>
      </c>
      <c r="K96" s="16">
        <f t="shared" si="77"/>
        <v>544000</v>
      </c>
      <c r="L96" s="16">
        <f t="shared" si="78"/>
        <v>481000</v>
      </c>
      <c r="M96" s="16">
        <f t="shared" si="79"/>
        <v>459000</v>
      </c>
      <c r="O96" s="7">
        <v>9600000</v>
      </c>
      <c r="P96" s="16">
        <f t="shared" si="80"/>
        <v>1036000</v>
      </c>
      <c r="Q96" s="16">
        <f t="shared" si="81"/>
        <v>762000</v>
      </c>
      <c r="R96" s="16">
        <f t="shared" si="82"/>
        <v>580000</v>
      </c>
      <c r="S96" s="16">
        <f t="shared" si="83"/>
        <v>511000</v>
      </c>
      <c r="T96" s="16">
        <f t="shared" si="84"/>
        <v>490000</v>
      </c>
      <c r="V96" s="7">
        <v>9600000</v>
      </c>
      <c r="W96" s="16">
        <f t="shared" si="55"/>
        <v>1032000</v>
      </c>
      <c r="X96" s="16">
        <f t="shared" si="56"/>
        <v>761000</v>
      </c>
      <c r="Y96" s="16">
        <f t="shared" si="57"/>
        <v>584000</v>
      </c>
      <c r="Z96" s="16">
        <f t="shared" si="58"/>
        <v>514000</v>
      </c>
      <c r="AA96" s="16">
        <f t="shared" si="59"/>
        <v>494000</v>
      </c>
      <c r="AC96" s="7">
        <v>9600000</v>
      </c>
      <c r="AD96" s="16">
        <f t="shared" si="60"/>
        <v>1024000</v>
      </c>
      <c r="AE96" s="16">
        <f t="shared" si="61"/>
        <v>755000</v>
      </c>
      <c r="AF96" s="16">
        <f t="shared" si="62"/>
        <v>579000</v>
      </c>
      <c r="AG96" s="16">
        <f t="shared" si="63"/>
        <v>509000</v>
      </c>
      <c r="AH96" s="16">
        <f t="shared" si="64"/>
        <v>490000</v>
      </c>
      <c r="AJ96" s="7">
        <v>9600000</v>
      </c>
      <c r="AK96" s="16">
        <f t="shared" si="70"/>
        <v>1060000</v>
      </c>
      <c r="AL96" s="16">
        <f t="shared" si="71"/>
        <v>779000</v>
      </c>
      <c r="AM96" s="16">
        <f t="shared" si="72"/>
        <v>598000</v>
      </c>
      <c r="AN96" s="16">
        <f t="shared" si="73"/>
        <v>526000</v>
      </c>
      <c r="AO96" s="16">
        <f t="shared" si="74"/>
        <v>506000</v>
      </c>
      <c r="AQ96" s="7">
        <v>9600000</v>
      </c>
      <c r="AR96" s="16">
        <f t="shared" si="85"/>
        <v>1107000</v>
      </c>
      <c r="AS96" s="16">
        <f t="shared" si="86"/>
        <v>811000</v>
      </c>
      <c r="AT96" s="16">
        <f t="shared" si="87"/>
        <v>624000</v>
      </c>
      <c r="AU96" s="16">
        <f t="shared" si="88"/>
        <v>548000</v>
      </c>
      <c r="AV96" s="16">
        <f t="shared" si="89"/>
        <v>525000</v>
      </c>
      <c r="AX96" s="7">
        <v>9700000</v>
      </c>
      <c r="AY96" s="16">
        <f t="shared" si="90"/>
        <v>1280000</v>
      </c>
      <c r="AZ96" s="16">
        <f t="shared" si="91"/>
        <v>928000</v>
      </c>
      <c r="BA96" s="16">
        <f t="shared" si="92"/>
        <v>715000</v>
      </c>
      <c r="BB96" s="16">
        <f t="shared" si="93"/>
        <v>626000</v>
      </c>
      <c r="BC96" s="16">
        <f t="shared" si="94"/>
        <v>590000</v>
      </c>
      <c r="BE96" s="7">
        <v>9800000</v>
      </c>
      <c r="BF96" s="16">
        <f t="shared" si="100"/>
        <v>1386000</v>
      </c>
      <c r="BG96" s="16">
        <f t="shared" si="101"/>
        <v>994000</v>
      </c>
      <c r="BH96" s="16">
        <f t="shared" si="102"/>
        <v>760000</v>
      </c>
      <c r="BI96" s="16">
        <f t="shared" si="103"/>
        <v>659000</v>
      </c>
      <c r="BJ96" s="16">
        <f t="shared" si="104"/>
        <v>619000</v>
      </c>
      <c r="BL96" s="7">
        <v>9900000</v>
      </c>
      <c r="BM96" s="16">
        <f t="shared" si="95"/>
        <v>1445000</v>
      </c>
      <c r="BN96" s="16">
        <f t="shared" si="96"/>
        <v>1036000</v>
      </c>
      <c r="BO96" s="16">
        <f t="shared" si="97"/>
        <v>794000</v>
      </c>
      <c r="BP96" s="16">
        <f t="shared" si="98"/>
        <v>687000</v>
      </c>
      <c r="BQ96" s="16">
        <f t="shared" si="99"/>
        <v>645000</v>
      </c>
      <c r="BS96" s="7">
        <v>10100000</v>
      </c>
      <c r="BT96" s="16">
        <f t="shared" si="105"/>
        <v>1745000</v>
      </c>
      <c r="BU96" s="16">
        <f t="shared" si="106"/>
        <v>1239000</v>
      </c>
      <c r="BV96" s="16">
        <f t="shared" si="107"/>
        <v>955000</v>
      </c>
      <c r="BW96" s="16">
        <f t="shared" si="108"/>
        <v>827000</v>
      </c>
      <c r="BX96" s="16">
        <f t="shared" si="109"/>
        <v>767000</v>
      </c>
      <c r="BZ96" s="7">
        <v>10400000</v>
      </c>
      <c r="CA96" s="21">
        <v>2234000</v>
      </c>
      <c r="CB96" s="21">
        <v>1565000</v>
      </c>
      <c r="CC96" s="21">
        <v>1247000</v>
      </c>
      <c r="CD96" s="21">
        <v>1066000</v>
      </c>
      <c r="CE96" s="21">
        <v>945000</v>
      </c>
      <c r="CG96" s="7">
        <v>10600000</v>
      </c>
      <c r="CH96" s="16">
        <v>2519000</v>
      </c>
      <c r="CI96" s="16">
        <v>1764000</v>
      </c>
      <c r="CJ96" s="16">
        <v>1406000</v>
      </c>
      <c r="CK96" s="16">
        <v>1200000</v>
      </c>
      <c r="CL96" s="16">
        <v>1064000</v>
      </c>
      <c r="CN96" s="29">
        <v>10700000</v>
      </c>
      <c r="CO96" s="29">
        <v>2673000</v>
      </c>
      <c r="CP96" s="29">
        <v>1872000</v>
      </c>
      <c r="CQ96" s="29">
        <v>1491000</v>
      </c>
      <c r="CR96" s="29">
        <v>1272000</v>
      </c>
      <c r="CS96" s="29">
        <v>1127000</v>
      </c>
      <c r="CU96" s="29">
        <v>10900000</v>
      </c>
      <c r="CV96" s="46">
        <v>2957000</v>
      </c>
      <c r="CW96" s="46">
        <v>2069000</v>
      </c>
      <c r="CX96" s="46">
        <v>1649000</v>
      </c>
      <c r="CY96" s="46">
        <v>1408000</v>
      </c>
      <c r="CZ96" s="46">
        <v>1247000</v>
      </c>
    </row>
    <row r="97" spans="1:104" ht="15.75" customHeight="1" x14ac:dyDescent="0.25">
      <c r="A97" s="7">
        <v>9600000</v>
      </c>
      <c r="B97" s="16">
        <f t="shared" si="65"/>
        <v>941000</v>
      </c>
      <c r="C97" s="16">
        <f t="shared" si="66"/>
        <v>697000</v>
      </c>
      <c r="D97" s="16">
        <f t="shared" si="67"/>
        <v>531000</v>
      </c>
      <c r="E97" s="16">
        <f t="shared" si="68"/>
        <v>470000</v>
      </c>
      <c r="F97" s="16">
        <f t="shared" si="69"/>
        <v>450000</v>
      </c>
      <c r="G97" s="3"/>
      <c r="H97" s="45">
        <v>9600000</v>
      </c>
      <c r="I97" s="16">
        <f t="shared" si="75"/>
        <v>955000</v>
      </c>
      <c r="J97" s="16">
        <f t="shared" si="76"/>
        <v>706000</v>
      </c>
      <c r="K97" s="16">
        <f t="shared" si="77"/>
        <v>538000</v>
      </c>
      <c r="L97" s="16">
        <f t="shared" si="78"/>
        <v>476000</v>
      </c>
      <c r="M97" s="16">
        <f t="shared" si="79"/>
        <v>455000</v>
      </c>
      <c r="O97" s="7">
        <v>9700000</v>
      </c>
      <c r="P97" s="16">
        <f t="shared" si="80"/>
        <v>1025000</v>
      </c>
      <c r="Q97" s="16">
        <f t="shared" si="81"/>
        <v>755000</v>
      </c>
      <c r="R97" s="16">
        <f t="shared" si="82"/>
        <v>574000</v>
      </c>
      <c r="S97" s="16">
        <f t="shared" si="83"/>
        <v>506000</v>
      </c>
      <c r="T97" s="16">
        <f t="shared" si="84"/>
        <v>486000</v>
      </c>
      <c r="V97" s="7">
        <v>9700000</v>
      </c>
      <c r="W97" s="16">
        <f t="shared" si="55"/>
        <v>1021000</v>
      </c>
      <c r="X97" s="16">
        <f t="shared" si="56"/>
        <v>754000</v>
      </c>
      <c r="Y97" s="16">
        <f t="shared" si="57"/>
        <v>578000</v>
      </c>
      <c r="Z97" s="16">
        <f t="shared" si="58"/>
        <v>509000</v>
      </c>
      <c r="AA97" s="16">
        <f t="shared" si="59"/>
        <v>490000</v>
      </c>
      <c r="AC97" s="7">
        <v>9700000</v>
      </c>
      <c r="AD97" s="16">
        <f t="shared" si="60"/>
        <v>1013000</v>
      </c>
      <c r="AE97" s="16">
        <f t="shared" si="61"/>
        <v>748000</v>
      </c>
      <c r="AF97" s="16">
        <f t="shared" si="62"/>
        <v>573000</v>
      </c>
      <c r="AG97" s="16">
        <f t="shared" si="63"/>
        <v>504000</v>
      </c>
      <c r="AH97" s="16">
        <f t="shared" si="64"/>
        <v>486000</v>
      </c>
      <c r="AJ97" s="7">
        <v>9700000</v>
      </c>
      <c r="AK97" s="16">
        <f t="shared" si="70"/>
        <v>1049000</v>
      </c>
      <c r="AL97" s="16">
        <f t="shared" si="71"/>
        <v>772000</v>
      </c>
      <c r="AM97" s="16">
        <f t="shared" si="72"/>
        <v>592000</v>
      </c>
      <c r="AN97" s="16">
        <f t="shared" si="73"/>
        <v>521000</v>
      </c>
      <c r="AO97" s="16">
        <f t="shared" si="74"/>
        <v>502000</v>
      </c>
      <c r="AQ97" s="7">
        <v>9700000</v>
      </c>
      <c r="AR97" s="16">
        <f t="shared" si="85"/>
        <v>1096000</v>
      </c>
      <c r="AS97" s="16">
        <f t="shared" si="86"/>
        <v>804000</v>
      </c>
      <c r="AT97" s="16">
        <f t="shared" si="87"/>
        <v>618000</v>
      </c>
      <c r="AU97" s="16">
        <f t="shared" si="88"/>
        <v>543000</v>
      </c>
      <c r="AV97" s="16">
        <f t="shared" si="89"/>
        <v>521000</v>
      </c>
      <c r="AX97" s="7">
        <v>9800000</v>
      </c>
      <c r="AY97" s="16">
        <f t="shared" si="90"/>
        <v>1269000</v>
      </c>
      <c r="AZ97" s="16">
        <f t="shared" si="91"/>
        <v>921000</v>
      </c>
      <c r="BA97" s="16">
        <f t="shared" si="92"/>
        <v>709000</v>
      </c>
      <c r="BB97" s="16">
        <f t="shared" si="93"/>
        <v>621000</v>
      </c>
      <c r="BC97" s="16">
        <f t="shared" si="94"/>
        <v>586000</v>
      </c>
      <c r="BE97" s="7">
        <v>9900000</v>
      </c>
      <c r="BF97" s="16">
        <f t="shared" si="100"/>
        <v>1375000</v>
      </c>
      <c r="BG97" s="16">
        <f t="shared" si="101"/>
        <v>987000</v>
      </c>
      <c r="BH97" s="16">
        <f t="shared" si="102"/>
        <v>754000</v>
      </c>
      <c r="BI97" s="16">
        <f t="shared" si="103"/>
        <v>654000</v>
      </c>
      <c r="BJ97" s="16">
        <f t="shared" si="104"/>
        <v>615000</v>
      </c>
      <c r="BL97" s="7">
        <v>10000000</v>
      </c>
      <c r="BM97" s="16">
        <f t="shared" si="95"/>
        <v>1434000</v>
      </c>
      <c r="BN97" s="16">
        <f t="shared" si="96"/>
        <v>1029000</v>
      </c>
      <c r="BO97" s="16">
        <f t="shared" si="97"/>
        <v>788000</v>
      </c>
      <c r="BP97" s="16">
        <f t="shared" si="98"/>
        <v>682000</v>
      </c>
      <c r="BQ97" s="16">
        <f t="shared" si="99"/>
        <v>641000</v>
      </c>
      <c r="BS97" s="7">
        <v>10200000</v>
      </c>
      <c r="BT97" s="16">
        <f t="shared" si="105"/>
        <v>1734000</v>
      </c>
      <c r="BU97" s="16">
        <f t="shared" si="106"/>
        <v>1232000</v>
      </c>
      <c r="BV97" s="16">
        <f t="shared" si="107"/>
        <v>949000</v>
      </c>
      <c r="BW97" s="16">
        <f t="shared" si="108"/>
        <v>822000</v>
      </c>
      <c r="BX97" s="16">
        <f t="shared" si="109"/>
        <v>763000</v>
      </c>
      <c r="BZ97" s="7">
        <v>10500000</v>
      </c>
      <c r="CA97" s="21">
        <v>2224000</v>
      </c>
      <c r="CB97" s="21">
        <v>1558000</v>
      </c>
      <c r="CC97" s="21">
        <v>1242000</v>
      </c>
      <c r="CD97" s="21">
        <v>1062000</v>
      </c>
      <c r="CE97" s="21">
        <v>940000</v>
      </c>
      <c r="CG97" s="7">
        <v>10700000</v>
      </c>
      <c r="CH97" s="16">
        <v>2508000</v>
      </c>
      <c r="CI97" s="16">
        <v>1756000</v>
      </c>
      <c r="CJ97" s="16">
        <v>1400000</v>
      </c>
      <c r="CK97" s="16">
        <v>1195000</v>
      </c>
      <c r="CL97" s="16">
        <v>1059000</v>
      </c>
      <c r="CN97" s="29">
        <v>10800000</v>
      </c>
      <c r="CO97" s="29">
        <v>2663000</v>
      </c>
      <c r="CP97" s="29">
        <v>1865000</v>
      </c>
      <c r="CQ97" s="29">
        <v>1485000</v>
      </c>
      <c r="CR97" s="29">
        <v>1267000</v>
      </c>
      <c r="CS97" s="29">
        <v>1123000</v>
      </c>
      <c r="CU97" s="29">
        <v>11000000</v>
      </c>
      <c r="CV97" s="46">
        <v>2947000</v>
      </c>
      <c r="CW97" s="46">
        <v>2062000</v>
      </c>
      <c r="CX97" s="46">
        <v>1644000</v>
      </c>
      <c r="CY97" s="46">
        <v>1403000</v>
      </c>
      <c r="CZ97" s="46">
        <v>1243000</v>
      </c>
    </row>
    <row r="98" spans="1:104" ht="15.75" customHeight="1" x14ac:dyDescent="0.25">
      <c r="A98" s="7">
        <v>9700000</v>
      </c>
      <c r="B98" s="16">
        <f t="shared" si="65"/>
        <v>930000</v>
      </c>
      <c r="C98" s="16">
        <f t="shared" si="66"/>
        <v>690000</v>
      </c>
      <c r="D98" s="16">
        <f t="shared" si="67"/>
        <v>525000</v>
      </c>
      <c r="E98" s="16">
        <f t="shared" si="68"/>
        <v>465000</v>
      </c>
      <c r="F98" s="16">
        <f t="shared" si="69"/>
        <v>446000</v>
      </c>
      <c r="G98" s="3"/>
      <c r="H98" s="45">
        <v>9700000</v>
      </c>
      <c r="I98" s="16">
        <f t="shared" si="75"/>
        <v>944000</v>
      </c>
      <c r="J98" s="16">
        <f t="shared" si="76"/>
        <v>699000</v>
      </c>
      <c r="K98" s="16">
        <f t="shared" si="77"/>
        <v>532000</v>
      </c>
      <c r="L98" s="16">
        <f t="shared" si="78"/>
        <v>471000</v>
      </c>
      <c r="M98" s="16">
        <f t="shared" si="79"/>
        <v>451000</v>
      </c>
      <c r="O98" s="7">
        <v>9800000</v>
      </c>
      <c r="P98" s="16">
        <f t="shared" si="80"/>
        <v>1014000</v>
      </c>
      <c r="Q98" s="16">
        <f t="shared" si="81"/>
        <v>748000</v>
      </c>
      <c r="R98" s="16">
        <f t="shared" si="82"/>
        <v>568000</v>
      </c>
      <c r="S98" s="16">
        <f t="shared" si="83"/>
        <v>501000</v>
      </c>
      <c r="T98" s="16">
        <f t="shared" si="84"/>
        <v>482000</v>
      </c>
      <c r="V98" s="7">
        <v>9800000</v>
      </c>
      <c r="W98" s="16">
        <f t="shared" si="55"/>
        <v>1010000</v>
      </c>
      <c r="X98" s="16">
        <f t="shared" si="56"/>
        <v>747000</v>
      </c>
      <c r="Y98" s="16">
        <f t="shared" si="57"/>
        <v>572000</v>
      </c>
      <c r="Z98" s="16">
        <f t="shared" si="58"/>
        <v>504000</v>
      </c>
      <c r="AA98" s="16">
        <f t="shared" si="59"/>
        <v>486000</v>
      </c>
      <c r="AC98" s="7">
        <v>9800000</v>
      </c>
      <c r="AD98" s="16">
        <f t="shared" si="60"/>
        <v>1002000</v>
      </c>
      <c r="AE98" s="16">
        <f t="shared" si="61"/>
        <v>741000</v>
      </c>
      <c r="AF98" s="16">
        <f t="shared" si="62"/>
        <v>567000</v>
      </c>
      <c r="AG98" s="16">
        <f t="shared" si="63"/>
        <v>499000</v>
      </c>
      <c r="AH98" s="16">
        <f t="shared" si="64"/>
        <v>482000</v>
      </c>
      <c r="AJ98" s="7">
        <v>9800000</v>
      </c>
      <c r="AK98" s="16">
        <f t="shared" si="70"/>
        <v>1038000</v>
      </c>
      <c r="AL98" s="16">
        <f t="shared" si="71"/>
        <v>765000</v>
      </c>
      <c r="AM98" s="16">
        <f t="shared" si="72"/>
        <v>586000</v>
      </c>
      <c r="AN98" s="16">
        <f t="shared" si="73"/>
        <v>516000</v>
      </c>
      <c r="AO98" s="16">
        <f t="shared" si="74"/>
        <v>498000</v>
      </c>
      <c r="AQ98" s="7">
        <v>9800000</v>
      </c>
      <c r="AR98" s="16">
        <f t="shared" si="85"/>
        <v>1085000</v>
      </c>
      <c r="AS98" s="16">
        <f t="shared" si="86"/>
        <v>797000</v>
      </c>
      <c r="AT98" s="16">
        <f t="shared" si="87"/>
        <v>612000</v>
      </c>
      <c r="AU98" s="16">
        <f t="shared" si="88"/>
        <v>538000</v>
      </c>
      <c r="AV98" s="16">
        <f t="shared" si="89"/>
        <v>517000</v>
      </c>
      <c r="AX98" s="7">
        <v>9900000</v>
      </c>
      <c r="AY98" s="16">
        <f t="shared" si="90"/>
        <v>1258000</v>
      </c>
      <c r="AZ98" s="16">
        <f t="shared" si="91"/>
        <v>914000</v>
      </c>
      <c r="BA98" s="16">
        <f t="shared" si="92"/>
        <v>703000</v>
      </c>
      <c r="BB98" s="16">
        <f t="shared" si="93"/>
        <v>616000</v>
      </c>
      <c r="BC98" s="16">
        <f t="shared" si="94"/>
        <v>582000</v>
      </c>
      <c r="BE98" s="7">
        <v>10000000</v>
      </c>
      <c r="BF98" s="16">
        <f t="shared" si="100"/>
        <v>1364000</v>
      </c>
      <c r="BG98" s="16">
        <f t="shared" si="101"/>
        <v>980000</v>
      </c>
      <c r="BH98" s="16">
        <f t="shared" si="102"/>
        <v>748000</v>
      </c>
      <c r="BI98" s="16">
        <f t="shared" si="103"/>
        <v>649000</v>
      </c>
      <c r="BJ98" s="16">
        <f t="shared" si="104"/>
        <v>611000</v>
      </c>
      <c r="BL98" s="7">
        <v>10100000</v>
      </c>
      <c r="BM98" s="16">
        <f t="shared" si="95"/>
        <v>1423000</v>
      </c>
      <c r="BN98" s="16">
        <f t="shared" si="96"/>
        <v>1022000</v>
      </c>
      <c r="BO98" s="16">
        <f t="shared" si="97"/>
        <v>782000</v>
      </c>
      <c r="BP98" s="16">
        <f t="shared" si="98"/>
        <v>677000</v>
      </c>
      <c r="BQ98" s="16">
        <f t="shared" si="99"/>
        <v>637000</v>
      </c>
      <c r="BS98" s="7">
        <v>10300000</v>
      </c>
      <c r="BT98" s="16">
        <f t="shared" si="105"/>
        <v>1723000</v>
      </c>
      <c r="BU98" s="16">
        <f t="shared" si="106"/>
        <v>1225000</v>
      </c>
      <c r="BV98" s="16">
        <f t="shared" si="107"/>
        <v>943000</v>
      </c>
      <c r="BW98" s="16">
        <f t="shared" si="108"/>
        <v>817000</v>
      </c>
      <c r="BX98" s="16">
        <f t="shared" si="109"/>
        <v>759000</v>
      </c>
      <c r="BZ98" s="7">
        <v>10600000</v>
      </c>
      <c r="CA98" s="21">
        <v>2213000</v>
      </c>
      <c r="CB98" s="21">
        <v>1550000</v>
      </c>
      <c r="CC98" s="21">
        <v>1236000</v>
      </c>
      <c r="CD98" s="21">
        <v>1057000</v>
      </c>
      <c r="CE98" s="21">
        <v>936000</v>
      </c>
      <c r="CG98" s="7">
        <v>10800000</v>
      </c>
      <c r="CH98" s="16">
        <v>2498000</v>
      </c>
      <c r="CI98" s="16">
        <v>1749000</v>
      </c>
      <c r="CJ98" s="16">
        <v>1394000</v>
      </c>
      <c r="CK98" s="16">
        <v>1191000</v>
      </c>
      <c r="CL98" s="16">
        <v>1055000</v>
      </c>
      <c r="CN98" s="29">
        <v>10900000</v>
      </c>
      <c r="CO98" s="29">
        <v>2652000</v>
      </c>
      <c r="CP98" s="29">
        <v>1857000</v>
      </c>
      <c r="CQ98" s="29">
        <v>1480000</v>
      </c>
      <c r="CR98" s="29">
        <v>1262000</v>
      </c>
      <c r="CS98" s="29">
        <v>1119000</v>
      </c>
      <c r="CU98" s="29">
        <v>11100000</v>
      </c>
      <c r="CV98" s="46">
        <v>2936000</v>
      </c>
      <c r="CW98" s="46">
        <v>2054000</v>
      </c>
      <c r="CX98" s="46">
        <v>1638000</v>
      </c>
      <c r="CY98" s="46">
        <v>1398000</v>
      </c>
      <c r="CZ98" s="46">
        <v>1239000</v>
      </c>
    </row>
    <row r="99" spans="1:104" ht="15.75" customHeight="1" x14ac:dyDescent="0.25">
      <c r="A99" s="7">
        <v>9800000</v>
      </c>
      <c r="B99" s="16">
        <f t="shared" si="65"/>
        <v>919000</v>
      </c>
      <c r="C99" s="16">
        <f t="shared" si="66"/>
        <v>683000</v>
      </c>
      <c r="D99" s="16">
        <f t="shared" si="67"/>
        <v>519000</v>
      </c>
      <c r="E99" s="16">
        <f t="shared" si="68"/>
        <v>460000</v>
      </c>
      <c r="F99" s="16">
        <f t="shared" si="69"/>
        <v>442000</v>
      </c>
      <c r="G99" s="3"/>
      <c r="H99" s="45">
        <v>9800000</v>
      </c>
      <c r="I99" s="16">
        <f t="shared" si="75"/>
        <v>933000</v>
      </c>
      <c r="J99" s="16">
        <f t="shared" si="76"/>
        <v>692000</v>
      </c>
      <c r="K99" s="16">
        <f t="shared" si="77"/>
        <v>526000</v>
      </c>
      <c r="L99" s="16">
        <f t="shared" si="78"/>
        <v>466000</v>
      </c>
      <c r="M99" s="16">
        <f t="shared" si="79"/>
        <v>447000</v>
      </c>
      <c r="O99" s="7">
        <v>9900000</v>
      </c>
      <c r="P99" s="16">
        <f t="shared" si="80"/>
        <v>1003000</v>
      </c>
      <c r="Q99" s="16">
        <f t="shared" si="81"/>
        <v>741000</v>
      </c>
      <c r="R99" s="16">
        <f t="shared" si="82"/>
        <v>562000</v>
      </c>
      <c r="S99" s="16">
        <f t="shared" si="83"/>
        <v>496000</v>
      </c>
      <c r="T99" s="16">
        <f t="shared" si="84"/>
        <v>478000</v>
      </c>
      <c r="V99" s="7">
        <v>9900000</v>
      </c>
      <c r="W99" s="16">
        <f t="shared" si="55"/>
        <v>999000</v>
      </c>
      <c r="X99" s="16">
        <f t="shared" si="56"/>
        <v>740000</v>
      </c>
      <c r="Y99" s="16">
        <f t="shared" si="57"/>
        <v>566000</v>
      </c>
      <c r="Z99" s="16">
        <f t="shared" si="58"/>
        <v>499000</v>
      </c>
      <c r="AA99" s="16">
        <f t="shared" si="59"/>
        <v>482000</v>
      </c>
      <c r="AC99" s="7">
        <v>9900000</v>
      </c>
      <c r="AD99" s="16">
        <f t="shared" si="60"/>
        <v>991000</v>
      </c>
      <c r="AE99" s="16">
        <f t="shared" si="61"/>
        <v>734000</v>
      </c>
      <c r="AF99" s="16">
        <f t="shared" si="62"/>
        <v>561000</v>
      </c>
      <c r="AG99" s="16">
        <f t="shared" si="63"/>
        <v>494000</v>
      </c>
      <c r="AH99" s="16">
        <f t="shared" si="64"/>
        <v>478000</v>
      </c>
      <c r="AJ99" s="7">
        <v>9900000</v>
      </c>
      <c r="AK99" s="16">
        <f t="shared" si="70"/>
        <v>1027000</v>
      </c>
      <c r="AL99" s="16">
        <f t="shared" si="71"/>
        <v>758000</v>
      </c>
      <c r="AM99" s="16">
        <f t="shared" si="72"/>
        <v>580000</v>
      </c>
      <c r="AN99" s="16">
        <f t="shared" si="73"/>
        <v>511000</v>
      </c>
      <c r="AO99" s="16">
        <f t="shared" si="74"/>
        <v>494000</v>
      </c>
      <c r="AQ99" s="7">
        <v>9900000</v>
      </c>
      <c r="AR99" s="16">
        <f t="shared" si="85"/>
        <v>1074000</v>
      </c>
      <c r="AS99" s="16">
        <f t="shared" si="86"/>
        <v>790000</v>
      </c>
      <c r="AT99" s="16">
        <f t="shared" si="87"/>
        <v>606000</v>
      </c>
      <c r="AU99" s="16">
        <f t="shared" si="88"/>
        <v>533000</v>
      </c>
      <c r="AV99" s="16">
        <f t="shared" si="89"/>
        <v>513000</v>
      </c>
      <c r="AX99" s="7">
        <v>10000000</v>
      </c>
      <c r="AY99" s="16">
        <f t="shared" si="90"/>
        <v>1247000</v>
      </c>
      <c r="AZ99" s="16">
        <f t="shared" si="91"/>
        <v>907000</v>
      </c>
      <c r="BA99" s="16">
        <f t="shared" si="92"/>
        <v>697000</v>
      </c>
      <c r="BB99" s="16">
        <f t="shared" si="93"/>
        <v>611000</v>
      </c>
      <c r="BC99" s="16">
        <f t="shared" si="94"/>
        <v>578000</v>
      </c>
      <c r="BE99" s="7">
        <v>10100000</v>
      </c>
      <c r="BF99" s="16">
        <f t="shared" si="100"/>
        <v>1353000</v>
      </c>
      <c r="BG99" s="16">
        <f t="shared" si="101"/>
        <v>973000</v>
      </c>
      <c r="BH99" s="16">
        <f t="shared" si="102"/>
        <v>742000</v>
      </c>
      <c r="BI99" s="16">
        <f t="shared" si="103"/>
        <v>644000</v>
      </c>
      <c r="BJ99" s="16">
        <f t="shared" si="104"/>
        <v>607000</v>
      </c>
      <c r="BL99" s="7">
        <v>10200000</v>
      </c>
      <c r="BM99" s="16">
        <f t="shared" si="95"/>
        <v>1412000</v>
      </c>
      <c r="BN99" s="16">
        <f t="shared" si="96"/>
        <v>1015000</v>
      </c>
      <c r="BO99" s="16">
        <f t="shared" si="97"/>
        <v>776000</v>
      </c>
      <c r="BP99" s="16">
        <f t="shared" si="98"/>
        <v>672000</v>
      </c>
      <c r="BQ99" s="16">
        <f t="shared" si="99"/>
        <v>633000</v>
      </c>
      <c r="BS99" s="7">
        <v>10400000</v>
      </c>
      <c r="BT99" s="16">
        <f t="shared" si="105"/>
        <v>1712000</v>
      </c>
      <c r="BU99" s="16">
        <f t="shared" si="106"/>
        <v>1218000</v>
      </c>
      <c r="BV99" s="16">
        <f t="shared" si="107"/>
        <v>937000</v>
      </c>
      <c r="BW99" s="16">
        <f t="shared" si="108"/>
        <v>812000</v>
      </c>
      <c r="BX99" s="16">
        <f t="shared" si="109"/>
        <v>755000</v>
      </c>
      <c r="BZ99" s="7">
        <v>10700000</v>
      </c>
      <c r="CA99" s="21">
        <v>2203000</v>
      </c>
      <c r="CB99" s="21">
        <v>1543000</v>
      </c>
      <c r="CC99" s="21">
        <v>1230000</v>
      </c>
      <c r="CD99" s="21">
        <v>1052000</v>
      </c>
      <c r="CE99" s="21">
        <v>932000</v>
      </c>
      <c r="CG99" s="7">
        <v>10900000</v>
      </c>
      <c r="CH99" s="16">
        <v>2487000</v>
      </c>
      <c r="CI99" s="16">
        <v>1742000</v>
      </c>
      <c r="CJ99" s="16">
        <v>1389000</v>
      </c>
      <c r="CK99" s="16">
        <v>1186000</v>
      </c>
      <c r="CL99" s="16">
        <v>1051000</v>
      </c>
      <c r="CN99" s="29">
        <v>11000000</v>
      </c>
      <c r="CO99" s="29">
        <v>2641000</v>
      </c>
      <c r="CP99" s="29">
        <v>1850000</v>
      </c>
      <c r="CQ99" s="29">
        <v>1474000</v>
      </c>
      <c r="CR99" s="29">
        <v>1258000</v>
      </c>
      <c r="CS99" s="29">
        <v>1114000</v>
      </c>
      <c r="CU99" s="29">
        <v>11200000</v>
      </c>
      <c r="CV99" s="46">
        <v>2925000</v>
      </c>
      <c r="CW99" s="46">
        <v>2047000</v>
      </c>
      <c r="CX99" s="46">
        <v>1632000</v>
      </c>
      <c r="CY99" s="46">
        <v>1393000</v>
      </c>
      <c r="CZ99" s="46">
        <v>1234000</v>
      </c>
    </row>
    <row r="100" spans="1:104" ht="15.75" customHeight="1" x14ac:dyDescent="0.25">
      <c r="A100" s="7">
        <v>9900000</v>
      </c>
      <c r="B100" s="16">
        <f t="shared" si="65"/>
        <v>908000</v>
      </c>
      <c r="C100" s="16">
        <f t="shared" si="66"/>
        <v>676000</v>
      </c>
      <c r="D100" s="16">
        <f t="shared" si="67"/>
        <v>513000</v>
      </c>
      <c r="E100" s="16">
        <f t="shared" si="68"/>
        <v>455000</v>
      </c>
      <c r="F100" s="16">
        <f t="shared" si="69"/>
        <v>438000</v>
      </c>
      <c r="G100" s="3"/>
      <c r="H100" s="45">
        <v>9900000</v>
      </c>
      <c r="I100" s="16">
        <f t="shared" si="75"/>
        <v>922000</v>
      </c>
      <c r="J100" s="16">
        <f t="shared" si="76"/>
        <v>685000</v>
      </c>
      <c r="K100" s="16">
        <f t="shared" si="77"/>
        <v>520000</v>
      </c>
      <c r="L100" s="16">
        <f t="shared" si="78"/>
        <v>461000</v>
      </c>
      <c r="M100" s="16">
        <f t="shared" si="79"/>
        <v>443000</v>
      </c>
      <c r="O100" s="7">
        <v>10000000</v>
      </c>
      <c r="P100" s="16">
        <f t="shared" si="80"/>
        <v>992000</v>
      </c>
      <c r="Q100" s="16">
        <f t="shared" si="81"/>
        <v>734000</v>
      </c>
      <c r="R100" s="16">
        <f t="shared" si="82"/>
        <v>556000</v>
      </c>
      <c r="S100" s="16">
        <f t="shared" si="83"/>
        <v>491000</v>
      </c>
      <c r="T100" s="16">
        <f t="shared" si="84"/>
        <v>474000</v>
      </c>
      <c r="V100" s="7">
        <v>10000000</v>
      </c>
      <c r="W100" s="16">
        <f t="shared" ref="W100:W150" si="110">W99-11000</f>
        <v>988000</v>
      </c>
      <c r="X100" s="16">
        <f t="shared" ref="X100:X150" si="111">X99-7000</f>
        <v>733000</v>
      </c>
      <c r="Y100" s="16">
        <f t="shared" ref="Y100:Y150" si="112">Y99-6000</f>
        <v>560000</v>
      </c>
      <c r="Z100" s="16">
        <f t="shared" ref="Z100:Z150" si="113">Z99-5000</f>
        <v>494000</v>
      </c>
      <c r="AA100" s="16">
        <f t="shared" ref="AA100:AA150" si="114">AA99-4000</f>
        <v>478000</v>
      </c>
      <c r="AC100" s="7">
        <v>10000000</v>
      </c>
      <c r="AD100" s="16">
        <f t="shared" ref="AD100:AD150" si="115">AD99-11000</f>
        <v>980000</v>
      </c>
      <c r="AE100" s="16">
        <f t="shared" ref="AE100:AE150" si="116">AE99-7000</f>
        <v>727000</v>
      </c>
      <c r="AF100" s="16">
        <f t="shared" ref="AF100:AF150" si="117">AF99-6000</f>
        <v>555000</v>
      </c>
      <c r="AG100" s="16">
        <f t="shared" ref="AG100:AG150" si="118">AG99-5000</f>
        <v>489000</v>
      </c>
      <c r="AH100" s="16">
        <f t="shared" ref="AH100:AH150" si="119">AH99-4000</f>
        <v>474000</v>
      </c>
      <c r="AJ100" s="7">
        <v>10000000</v>
      </c>
      <c r="AK100" s="16">
        <f t="shared" si="70"/>
        <v>1016000</v>
      </c>
      <c r="AL100" s="16">
        <f t="shared" si="71"/>
        <v>751000</v>
      </c>
      <c r="AM100" s="16">
        <f t="shared" si="72"/>
        <v>574000</v>
      </c>
      <c r="AN100" s="16">
        <f t="shared" si="73"/>
        <v>506000</v>
      </c>
      <c r="AO100" s="16">
        <f t="shared" si="74"/>
        <v>490000</v>
      </c>
      <c r="AQ100" s="7">
        <v>10000000</v>
      </c>
      <c r="AR100" s="16">
        <f t="shared" si="85"/>
        <v>1063000</v>
      </c>
      <c r="AS100" s="16">
        <f t="shared" si="86"/>
        <v>783000</v>
      </c>
      <c r="AT100" s="16">
        <f t="shared" si="87"/>
        <v>600000</v>
      </c>
      <c r="AU100" s="16">
        <f t="shared" si="88"/>
        <v>528000</v>
      </c>
      <c r="AV100" s="16">
        <f t="shared" si="89"/>
        <v>509000</v>
      </c>
      <c r="AX100" s="7">
        <v>10100000</v>
      </c>
      <c r="AY100" s="16">
        <f t="shared" si="90"/>
        <v>1236000</v>
      </c>
      <c r="AZ100" s="16">
        <f t="shared" si="91"/>
        <v>900000</v>
      </c>
      <c r="BA100" s="16">
        <f t="shared" si="92"/>
        <v>691000</v>
      </c>
      <c r="BB100" s="16">
        <f t="shared" si="93"/>
        <v>606000</v>
      </c>
      <c r="BC100" s="16">
        <f t="shared" si="94"/>
        <v>574000</v>
      </c>
      <c r="BE100" s="7">
        <v>10200000</v>
      </c>
      <c r="BF100" s="16">
        <f t="shared" si="100"/>
        <v>1342000</v>
      </c>
      <c r="BG100" s="16">
        <f t="shared" si="101"/>
        <v>966000</v>
      </c>
      <c r="BH100" s="16">
        <f t="shared" si="102"/>
        <v>736000</v>
      </c>
      <c r="BI100" s="16">
        <f t="shared" si="103"/>
        <v>639000</v>
      </c>
      <c r="BJ100" s="16">
        <f t="shared" si="104"/>
        <v>603000</v>
      </c>
      <c r="BL100" s="7">
        <v>10300000</v>
      </c>
      <c r="BM100" s="16">
        <f t="shared" si="95"/>
        <v>1401000</v>
      </c>
      <c r="BN100" s="16">
        <f t="shared" si="96"/>
        <v>1008000</v>
      </c>
      <c r="BO100" s="16">
        <f t="shared" si="97"/>
        <v>770000</v>
      </c>
      <c r="BP100" s="16">
        <f t="shared" si="98"/>
        <v>667000</v>
      </c>
      <c r="BQ100" s="16">
        <f t="shared" si="99"/>
        <v>629000</v>
      </c>
      <c r="BS100" s="7">
        <v>10500000</v>
      </c>
      <c r="BT100" s="16">
        <f t="shared" si="105"/>
        <v>1701000</v>
      </c>
      <c r="BU100" s="16">
        <f t="shared" si="106"/>
        <v>1211000</v>
      </c>
      <c r="BV100" s="16">
        <f t="shared" si="107"/>
        <v>931000</v>
      </c>
      <c r="BW100" s="16">
        <f t="shared" si="108"/>
        <v>807000</v>
      </c>
      <c r="BX100" s="16">
        <f t="shared" si="109"/>
        <v>751000</v>
      </c>
      <c r="BZ100" s="7">
        <v>10800000</v>
      </c>
      <c r="CA100" s="21">
        <v>2192000</v>
      </c>
      <c r="CB100" s="21">
        <v>1536000</v>
      </c>
      <c r="CC100" s="21">
        <v>1224000</v>
      </c>
      <c r="CD100" s="21">
        <v>1047000</v>
      </c>
      <c r="CE100" s="21">
        <v>928000</v>
      </c>
      <c r="CG100" s="7">
        <v>11000000</v>
      </c>
      <c r="CH100" s="16">
        <v>2477000</v>
      </c>
      <c r="CI100" s="16">
        <v>1734000</v>
      </c>
      <c r="CJ100" s="16">
        <v>1383000</v>
      </c>
      <c r="CK100" s="16">
        <v>1181000</v>
      </c>
      <c r="CL100" s="16">
        <v>1047000</v>
      </c>
      <c r="CN100" s="29">
        <v>11100000</v>
      </c>
      <c r="CO100" s="29">
        <v>2631000</v>
      </c>
      <c r="CP100" s="29">
        <v>1843000</v>
      </c>
      <c r="CQ100" s="29">
        <v>1468000</v>
      </c>
      <c r="CR100" s="29">
        <v>1253000</v>
      </c>
      <c r="CS100" s="29">
        <v>1110000</v>
      </c>
      <c r="CU100" s="29">
        <v>11300000</v>
      </c>
      <c r="CV100" s="46">
        <v>2915000</v>
      </c>
      <c r="CW100" s="46">
        <v>2040000</v>
      </c>
      <c r="CX100" s="46">
        <v>1626000</v>
      </c>
      <c r="CY100" s="46">
        <v>1388000</v>
      </c>
      <c r="CZ100" s="46">
        <v>1230000</v>
      </c>
    </row>
    <row r="101" spans="1:104" ht="15.75" customHeight="1" x14ac:dyDescent="0.25">
      <c r="A101" s="7">
        <v>10000000</v>
      </c>
      <c r="B101" s="16">
        <f t="shared" ref="B101:B151" si="120">B100-11000</f>
        <v>897000</v>
      </c>
      <c r="C101" s="16">
        <f t="shared" ref="C101:C151" si="121">C100-7000</f>
        <v>669000</v>
      </c>
      <c r="D101" s="16">
        <f t="shared" ref="D101:D151" si="122">D100-6000</f>
        <v>507000</v>
      </c>
      <c r="E101" s="16">
        <f t="shared" ref="E101:E151" si="123">E100-5000</f>
        <v>450000</v>
      </c>
      <c r="F101" s="16">
        <f t="shared" ref="F101:F151" si="124">F100-4000</f>
        <v>434000</v>
      </c>
      <c r="G101" s="3"/>
      <c r="H101" s="45">
        <v>10000000</v>
      </c>
      <c r="I101" s="16">
        <f t="shared" si="75"/>
        <v>911000</v>
      </c>
      <c r="J101" s="16">
        <f t="shared" si="76"/>
        <v>678000</v>
      </c>
      <c r="K101" s="16">
        <f t="shared" si="77"/>
        <v>514000</v>
      </c>
      <c r="L101" s="16">
        <f t="shared" si="78"/>
        <v>456000</v>
      </c>
      <c r="M101" s="16">
        <f t="shared" si="79"/>
        <v>439000</v>
      </c>
      <c r="O101" s="7">
        <v>10100000</v>
      </c>
      <c r="P101" s="16">
        <f t="shared" si="80"/>
        <v>981000</v>
      </c>
      <c r="Q101" s="16">
        <f t="shared" si="81"/>
        <v>727000</v>
      </c>
      <c r="R101" s="16">
        <f t="shared" si="82"/>
        <v>550000</v>
      </c>
      <c r="S101" s="16">
        <f t="shared" si="83"/>
        <v>486000</v>
      </c>
      <c r="T101" s="16">
        <f t="shared" si="84"/>
        <v>470000</v>
      </c>
      <c r="V101" s="7">
        <v>10100000</v>
      </c>
      <c r="W101" s="16">
        <f t="shared" si="110"/>
        <v>977000</v>
      </c>
      <c r="X101" s="16">
        <f t="shared" si="111"/>
        <v>726000</v>
      </c>
      <c r="Y101" s="16">
        <f t="shared" si="112"/>
        <v>554000</v>
      </c>
      <c r="Z101" s="16">
        <f t="shared" si="113"/>
        <v>489000</v>
      </c>
      <c r="AA101" s="16">
        <f t="shared" si="114"/>
        <v>474000</v>
      </c>
      <c r="AC101" s="7">
        <v>10100000</v>
      </c>
      <c r="AD101" s="16">
        <f t="shared" si="115"/>
        <v>969000</v>
      </c>
      <c r="AE101" s="16">
        <f t="shared" si="116"/>
        <v>720000</v>
      </c>
      <c r="AF101" s="16">
        <f t="shared" si="117"/>
        <v>549000</v>
      </c>
      <c r="AG101" s="16">
        <f t="shared" si="118"/>
        <v>484000</v>
      </c>
      <c r="AH101" s="16">
        <f t="shared" si="119"/>
        <v>470000</v>
      </c>
      <c r="AJ101" s="7">
        <v>10100000</v>
      </c>
      <c r="AK101" s="16">
        <f t="shared" ref="AK101:AK150" si="125">AK100-11000</f>
        <v>1005000</v>
      </c>
      <c r="AL101" s="16">
        <f t="shared" ref="AL101:AL150" si="126">AL100-7000</f>
        <v>744000</v>
      </c>
      <c r="AM101" s="16">
        <f t="shared" ref="AM101:AM150" si="127">AM100-6000</f>
        <v>568000</v>
      </c>
      <c r="AN101" s="16">
        <f t="shared" ref="AN101:AN150" si="128">AN100-5000</f>
        <v>501000</v>
      </c>
      <c r="AO101" s="16">
        <f t="shared" ref="AO101:AO150" si="129">AO100-4000</f>
        <v>486000</v>
      </c>
      <c r="AQ101" s="7">
        <v>10100000</v>
      </c>
      <c r="AR101" s="16">
        <f t="shared" si="85"/>
        <v>1052000</v>
      </c>
      <c r="AS101" s="16">
        <f t="shared" si="86"/>
        <v>776000</v>
      </c>
      <c r="AT101" s="16">
        <f t="shared" si="87"/>
        <v>594000</v>
      </c>
      <c r="AU101" s="16">
        <f t="shared" si="88"/>
        <v>523000</v>
      </c>
      <c r="AV101" s="16">
        <f t="shared" si="89"/>
        <v>505000</v>
      </c>
      <c r="AX101" s="7">
        <v>10200000</v>
      </c>
      <c r="AY101" s="16">
        <f t="shared" si="90"/>
        <v>1225000</v>
      </c>
      <c r="AZ101" s="16">
        <f t="shared" si="91"/>
        <v>893000</v>
      </c>
      <c r="BA101" s="16">
        <f t="shared" si="92"/>
        <v>685000</v>
      </c>
      <c r="BB101" s="16">
        <f t="shared" si="93"/>
        <v>601000</v>
      </c>
      <c r="BC101" s="16">
        <f t="shared" si="94"/>
        <v>570000</v>
      </c>
      <c r="BE101" s="7">
        <v>10300000</v>
      </c>
      <c r="BF101" s="16">
        <f t="shared" si="100"/>
        <v>1331000</v>
      </c>
      <c r="BG101" s="16">
        <f t="shared" si="101"/>
        <v>959000</v>
      </c>
      <c r="BH101" s="16">
        <f t="shared" si="102"/>
        <v>730000</v>
      </c>
      <c r="BI101" s="16">
        <f t="shared" si="103"/>
        <v>634000</v>
      </c>
      <c r="BJ101" s="16">
        <f t="shared" si="104"/>
        <v>599000</v>
      </c>
      <c r="BL101" s="7">
        <v>10400000</v>
      </c>
      <c r="BM101" s="16">
        <f t="shared" si="95"/>
        <v>1390000</v>
      </c>
      <c r="BN101" s="16">
        <f t="shared" si="96"/>
        <v>1001000</v>
      </c>
      <c r="BO101" s="16">
        <f t="shared" si="97"/>
        <v>764000</v>
      </c>
      <c r="BP101" s="16">
        <f t="shared" si="98"/>
        <v>662000</v>
      </c>
      <c r="BQ101" s="16">
        <f t="shared" si="99"/>
        <v>625000</v>
      </c>
      <c r="BS101" s="7">
        <v>10600000</v>
      </c>
      <c r="BT101" s="16">
        <f t="shared" si="105"/>
        <v>1690000</v>
      </c>
      <c r="BU101" s="16">
        <f t="shared" si="106"/>
        <v>1204000</v>
      </c>
      <c r="BV101" s="16">
        <f t="shared" si="107"/>
        <v>925000</v>
      </c>
      <c r="BW101" s="16">
        <f t="shared" si="108"/>
        <v>802000</v>
      </c>
      <c r="BX101" s="16">
        <f t="shared" si="109"/>
        <v>747000</v>
      </c>
      <c r="BZ101" s="7">
        <v>10900000</v>
      </c>
      <c r="CA101" s="21">
        <v>2181000</v>
      </c>
      <c r="CB101" s="21">
        <v>1529000</v>
      </c>
      <c r="CC101" s="21">
        <v>1219000</v>
      </c>
      <c r="CD101" s="21">
        <v>1042000</v>
      </c>
      <c r="CE101" s="21">
        <v>923000</v>
      </c>
      <c r="CG101" s="7">
        <v>11100000</v>
      </c>
      <c r="CH101" s="21">
        <v>2466000</v>
      </c>
      <c r="CI101" s="21">
        <v>1727000</v>
      </c>
      <c r="CJ101" s="21">
        <v>1377000</v>
      </c>
      <c r="CK101" s="21">
        <v>1176000</v>
      </c>
      <c r="CL101" s="21">
        <v>1042000</v>
      </c>
      <c r="CN101" s="29">
        <v>11200000</v>
      </c>
      <c r="CO101" s="29">
        <v>2620000</v>
      </c>
      <c r="CP101" s="29">
        <v>1835000</v>
      </c>
      <c r="CQ101" s="29">
        <v>1462000</v>
      </c>
      <c r="CR101" s="29">
        <v>1248000</v>
      </c>
      <c r="CS101" s="29">
        <v>1106000</v>
      </c>
      <c r="CU101" s="29">
        <v>11400000</v>
      </c>
      <c r="CV101" s="46">
        <v>2904000</v>
      </c>
      <c r="CW101" s="46">
        <v>2032000</v>
      </c>
      <c r="CX101" s="46">
        <v>1620000</v>
      </c>
      <c r="CY101" s="46">
        <v>1383000</v>
      </c>
      <c r="CZ101" s="46">
        <v>1226000</v>
      </c>
    </row>
    <row r="102" spans="1:104" ht="15.75" customHeight="1" x14ac:dyDescent="0.25">
      <c r="A102" s="7">
        <v>10100000</v>
      </c>
      <c r="B102" s="16">
        <f t="shared" si="120"/>
        <v>886000</v>
      </c>
      <c r="C102" s="16">
        <f t="shared" si="121"/>
        <v>662000</v>
      </c>
      <c r="D102" s="16">
        <f t="shared" si="122"/>
        <v>501000</v>
      </c>
      <c r="E102" s="16">
        <f t="shared" si="123"/>
        <v>445000</v>
      </c>
      <c r="F102" s="16">
        <f t="shared" si="124"/>
        <v>430000</v>
      </c>
      <c r="G102" s="3"/>
      <c r="H102" s="45">
        <v>10100000</v>
      </c>
      <c r="I102" s="16">
        <f t="shared" ref="I102:I151" si="130">I101-11000</f>
        <v>900000</v>
      </c>
      <c r="J102" s="16">
        <f t="shared" ref="J102:J151" si="131">J101-7000</f>
        <v>671000</v>
      </c>
      <c r="K102" s="16">
        <f t="shared" ref="K102:K151" si="132">K101-6000</f>
        <v>508000</v>
      </c>
      <c r="L102" s="16">
        <f t="shared" ref="L102:L151" si="133">L101-5000</f>
        <v>451000</v>
      </c>
      <c r="M102" s="16">
        <f t="shared" ref="M102:M151" si="134">M101-4000</f>
        <v>435000</v>
      </c>
      <c r="O102" s="7">
        <v>10200000</v>
      </c>
      <c r="P102" s="16">
        <f t="shared" ref="P102:P150" si="135">P101-11000</f>
        <v>970000</v>
      </c>
      <c r="Q102" s="16">
        <f t="shared" ref="Q102:Q150" si="136">Q101-7000</f>
        <v>720000</v>
      </c>
      <c r="R102" s="16">
        <f t="shared" ref="R102:R150" si="137">R101-6000</f>
        <v>544000</v>
      </c>
      <c r="S102" s="16">
        <f t="shared" ref="S102:S150" si="138">S101-5000</f>
        <v>481000</v>
      </c>
      <c r="T102" s="16">
        <f t="shared" ref="T102:T150" si="139">T101-4000</f>
        <v>466000</v>
      </c>
      <c r="V102" s="7">
        <v>10200000</v>
      </c>
      <c r="W102" s="16">
        <f t="shared" si="110"/>
        <v>966000</v>
      </c>
      <c r="X102" s="16">
        <f t="shared" si="111"/>
        <v>719000</v>
      </c>
      <c r="Y102" s="16">
        <f t="shared" si="112"/>
        <v>548000</v>
      </c>
      <c r="Z102" s="16">
        <f t="shared" si="113"/>
        <v>484000</v>
      </c>
      <c r="AA102" s="16">
        <f t="shared" si="114"/>
        <v>470000</v>
      </c>
      <c r="AC102" s="7">
        <v>10200000</v>
      </c>
      <c r="AD102" s="16">
        <f t="shared" si="115"/>
        <v>958000</v>
      </c>
      <c r="AE102" s="16">
        <f t="shared" si="116"/>
        <v>713000</v>
      </c>
      <c r="AF102" s="16">
        <f t="shared" si="117"/>
        <v>543000</v>
      </c>
      <c r="AG102" s="16">
        <f t="shared" si="118"/>
        <v>479000</v>
      </c>
      <c r="AH102" s="16">
        <f t="shared" si="119"/>
        <v>466000</v>
      </c>
      <c r="AJ102" s="7">
        <v>10200000</v>
      </c>
      <c r="AK102" s="16">
        <f t="shared" si="125"/>
        <v>994000</v>
      </c>
      <c r="AL102" s="16">
        <f t="shared" si="126"/>
        <v>737000</v>
      </c>
      <c r="AM102" s="16">
        <f t="shared" si="127"/>
        <v>562000</v>
      </c>
      <c r="AN102" s="16">
        <f t="shared" si="128"/>
        <v>496000</v>
      </c>
      <c r="AO102" s="16">
        <f t="shared" si="129"/>
        <v>482000</v>
      </c>
      <c r="AQ102" s="7">
        <v>10200000</v>
      </c>
      <c r="AR102" s="16">
        <f t="shared" ref="AR102:AR150" si="140">AR101-11000</f>
        <v>1041000</v>
      </c>
      <c r="AS102" s="16">
        <f t="shared" ref="AS102:AS150" si="141">AS101-7000</f>
        <v>769000</v>
      </c>
      <c r="AT102" s="16">
        <f t="shared" ref="AT102:AT150" si="142">AT101-6000</f>
        <v>588000</v>
      </c>
      <c r="AU102" s="16">
        <f t="shared" ref="AU102:AU150" si="143">AU101-5000</f>
        <v>518000</v>
      </c>
      <c r="AV102" s="16">
        <f t="shared" ref="AV102:AV150" si="144">AV101-4000</f>
        <v>501000</v>
      </c>
      <c r="AX102" s="7">
        <v>10300000</v>
      </c>
      <c r="AY102" s="16">
        <f t="shared" si="90"/>
        <v>1214000</v>
      </c>
      <c r="AZ102" s="16">
        <f t="shared" si="91"/>
        <v>886000</v>
      </c>
      <c r="BA102" s="16">
        <f t="shared" si="92"/>
        <v>679000</v>
      </c>
      <c r="BB102" s="16">
        <f t="shared" si="93"/>
        <v>596000</v>
      </c>
      <c r="BC102" s="16">
        <f t="shared" si="94"/>
        <v>566000</v>
      </c>
      <c r="BE102" s="7">
        <v>10400000</v>
      </c>
      <c r="BF102" s="16">
        <f t="shared" si="100"/>
        <v>1320000</v>
      </c>
      <c r="BG102" s="16">
        <f t="shared" si="101"/>
        <v>952000</v>
      </c>
      <c r="BH102" s="16">
        <f t="shared" si="102"/>
        <v>724000</v>
      </c>
      <c r="BI102" s="16">
        <f t="shared" si="103"/>
        <v>629000</v>
      </c>
      <c r="BJ102" s="16">
        <f t="shared" si="104"/>
        <v>595000</v>
      </c>
      <c r="BL102" s="7">
        <v>10500000</v>
      </c>
      <c r="BM102" s="16">
        <f t="shared" si="95"/>
        <v>1379000</v>
      </c>
      <c r="BN102" s="16">
        <f t="shared" si="96"/>
        <v>994000</v>
      </c>
      <c r="BO102" s="16">
        <f t="shared" si="97"/>
        <v>758000</v>
      </c>
      <c r="BP102" s="16">
        <f t="shared" si="98"/>
        <v>657000</v>
      </c>
      <c r="BQ102" s="16">
        <f t="shared" si="99"/>
        <v>621000</v>
      </c>
      <c r="BS102" s="7">
        <v>10700000</v>
      </c>
      <c r="BT102" s="16">
        <f t="shared" si="105"/>
        <v>1679000</v>
      </c>
      <c r="BU102" s="16">
        <f t="shared" si="106"/>
        <v>1197000</v>
      </c>
      <c r="BV102" s="16">
        <f t="shared" si="107"/>
        <v>919000</v>
      </c>
      <c r="BW102" s="16">
        <f t="shared" si="108"/>
        <v>797000</v>
      </c>
      <c r="BX102" s="16">
        <f t="shared" si="109"/>
        <v>743000</v>
      </c>
      <c r="BZ102" s="7">
        <v>11000000</v>
      </c>
      <c r="CA102" s="21">
        <v>2171000</v>
      </c>
      <c r="CB102" s="21">
        <v>1521000</v>
      </c>
      <c r="CC102" s="21">
        <v>1213000</v>
      </c>
      <c r="CD102" s="21">
        <v>1037000</v>
      </c>
      <c r="CE102" s="21">
        <v>919000</v>
      </c>
      <c r="CG102" s="7">
        <v>11200000</v>
      </c>
      <c r="CH102" s="21">
        <v>2455000</v>
      </c>
      <c r="CI102" s="21">
        <v>1720000</v>
      </c>
      <c r="CJ102" s="21">
        <v>1371000</v>
      </c>
      <c r="CK102" s="21">
        <v>1171000</v>
      </c>
      <c r="CL102" s="21">
        <v>1038000</v>
      </c>
      <c r="CN102" s="29">
        <v>11300000</v>
      </c>
      <c r="CO102" s="29">
        <v>2610000</v>
      </c>
      <c r="CP102" s="29">
        <v>1828000</v>
      </c>
      <c r="CQ102" s="29">
        <v>1457000</v>
      </c>
      <c r="CR102" s="29">
        <v>1243000</v>
      </c>
      <c r="CS102" s="29">
        <v>1102000</v>
      </c>
      <c r="CU102" s="29">
        <v>11500000</v>
      </c>
      <c r="CV102" s="46">
        <v>2894000</v>
      </c>
      <c r="CW102" s="46">
        <v>2025000</v>
      </c>
      <c r="CX102" s="46">
        <v>1615000</v>
      </c>
      <c r="CY102" s="46">
        <v>1379000</v>
      </c>
      <c r="CZ102" s="46">
        <v>1222000</v>
      </c>
    </row>
    <row r="103" spans="1:104" ht="15.75" customHeight="1" x14ac:dyDescent="0.25">
      <c r="A103" s="7">
        <v>10200000</v>
      </c>
      <c r="B103" s="16">
        <f t="shared" si="120"/>
        <v>875000</v>
      </c>
      <c r="C103" s="16">
        <f t="shared" si="121"/>
        <v>655000</v>
      </c>
      <c r="D103" s="16">
        <f t="shared" si="122"/>
        <v>495000</v>
      </c>
      <c r="E103" s="16">
        <f t="shared" si="123"/>
        <v>440000</v>
      </c>
      <c r="F103" s="16">
        <f t="shared" si="124"/>
        <v>426000</v>
      </c>
      <c r="G103" s="3"/>
      <c r="H103" s="45">
        <v>10200000</v>
      </c>
      <c r="I103" s="16">
        <f t="shared" si="130"/>
        <v>889000</v>
      </c>
      <c r="J103" s="16">
        <f t="shared" si="131"/>
        <v>664000</v>
      </c>
      <c r="K103" s="16">
        <f t="shared" si="132"/>
        <v>502000</v>
      </c>
      <c r="L103" s="16">
        <f t="shared" si="133"/>
        <v>446000</v>
      </c>
      <c r="M103" s="16">
        <f t="shared" si="134"/>
        <v>431000</v>
      </c>
      <c r="O103" s="7">
        <v>10300000</v>
      </c>
      <c r="P103" s="16">
        <f t="shared" si="135"/>
        <v>959000</v>
      </c>
      <c r="Q103" s="16">
        <f t="shared" si="136"/>
        <v>713000</v>
      </c>
      <c r="R103" s="16">
        <f t="shared" si="137"/>
        <v>538000</v>
      </c>
      <c r="S103" s="16">
        <f t="shared" si="138"/>
        <v>476000</v>
      </c>
      <c r="T103" s="16">
        <f t="shared" si="139"/>
        <v>462000</v>
      </c>
      <c r="V103" s="7">
        <v>10300000</v>
      </c>
      <c r="W103" s="16">
        <f t="shared" si="110"/>
        <v>955000</v>
      </c>
      <c r="X103" s="16">
        <f t="shared" si="111"/>
        <v>712000</v>
      </c>
      <c r="Y103" s="16">
        <f t="shared" si="112"/>
        <v>542000</v>
      </c>
      <c r="Z103" s="16">
        <f t="shared" si="113"/>
        <v>479000</v>
      </c>
      <c r="AA103" s="16">
        <f t="shared" si="114"/>
        <v>466000</v>
      </c>
      <c r="AC103" s="7">
        <v>10300000</v>
      </c>
      <c r="AD103" s="16">
        <f t="shared" si="115"/>
        <v>947000</v>
      </c>
      <c r="AE103" s="16">
        <f t="shared" si="116"/>
        <v>706000</v>
      </c>
      <c r="AF103" s="16">
        <f t="shared" si="117"/>
        <v>537000</v>
      </c>
      <c r="AG103" s="16">
        <f t="shared" si="118"/>
        <v>474000</v>
      </c>
      <c r="AH103" s="16">
        <f t="shared" si="119"/>
        <v>462000</v>
      </c>
      <c r="AJ103" s="7">
        <v>10300000</v>
      </c>
      <c r="AK103" s="16">
        <f t="shared" si="125"/>
        <v>983000</v>
      </c>
      <c r="AL103" s="16">
        <f t="shared" si="126"/>
        <v>730000</v>
      </c>
      <c r="AM103" s="16">
        <f t="shared" si="127"/>
        <v>556000</v>
      </c>
      <c r="AN103" s="16">
        <f t="shared" si="128"/>
        <v>491000</v>
      </c>
      <c r="AO103" s="16">
        <f t="shared" si="129"/>
        <v>478000</v>
      </c>
      <c r="AQ103" s="7">
        <v>10300000</v>
      </c>
      <c r="AR103" s="16">
        <f t="shared" si="140"/>
        <v>1030000</v>
      </c>
      <c r="AS103" s="16">
        <f t="shared" si="141"/>
        <v>762000</v>
      </c>
      <c r="AT103" s="16">
        <f t="shared" si="142"/>
        <v>582000</v>
      </c>
      <c r="AU103" s="16">
        <f t="shared" si="143"/>
        <v>513000</v>
      </c>
      <c r="AV103" s="16">
        <f t="shared" si="144"/>
        <v>497000</v>
      </c>
      <c r="AX103" s="7">
        <v>10400000</v>
      </c>
      <c r="AY103" s="16">
        <f t="shared" si="90"/>
        <v>1203000</v>
      </c>
      <c r="AZ103" s="16">
        <f t="shared" si="91"/>
        <v>879000</v>
      </c>
      <c r="BA103" s="16">
        <f t="shared" si="92"/>
        <v>673000</v>
      </c>
      <c r="BB103" s="16">
        <f t="shared" si="93"/>
        <v>591000</v>
      </c>
      <c r="BC103" s="16">
        <f t="shared" si="94"/>
        <v>562000</v>
      </c>
      <c r="BE103" s="7">
        <v>10500000</v>
      </c>
      <c r="BF103" s="16">
        <f t="shared" si="100"/>
        <v>1309000</v>
      </c>
      <c r="BG103" s="16">
        <f t="shared" si="101"/>
        <v>945000</v>
      </c>
      <c r="BH103" s="16">
        <f t="shared" si="102"/>
        <v>718000</v>
      </c>
      <c r="BI103" s="16">
        <f t="shared" si="103"/>
        <v>624000</v>
      </c>
      <c r="BJ103" s="16">
        <f t="shared" si="104"/>
        <v>591000</v>
      </c>
      <c r="BL103" s="7">
        <v>10600000</v>
      </c>
      <c r="BM103" s="16">
        <f t="shared" si="95"/>
        <v>1368000</v>
      </c>
      <c r="BN103" s="16">
        <f t="shared" si="96"/>
        <v>987000</v>
      </c>
      <c r="BO103" s="16">
        <f t="shared" si="97"/>
        <v>752000</v>
      </c>
      <c r="BP103" s="16">
        <f t="shared" si="98"/>
        <v>652000</v>
      </c>
      <c r="BQ103" s="16">
        <f t="shared" si="99"/>
        <v>617000</v>
      </c>
      <c r="BS103" s="7">
        <v>10800000</v>
      </c>
      <c r="BT103" s="16">
        <f t="shared" si="105"/>
        <v>1668000</v>
      </c>
      <c r="BU103" s="16">
        <f t="shared" si="106"/>
        <v>1190000</v>
      </c>
      <c r="BV103" s="16">
        <f t="shared" si="107"/>
        <v>913000</v>
      </c>
      <c r="BW103" s="16">
        <f t="shared" si="108"/>
        <v>792000</v>
      </c>
      <c r="BX103" s="16">
        <f t="shared" si="109"/>
        <v>739000</v>
      </c>
      <c r="BZ103" s="7">
        <v>11100000</v>
      </c>
      <c r="CA103" s="21">
        <v>2160000</v>
      </c>
      <c r="CB103" s="21">
        <v>1514000</v>
      </c>
      <c r="CC103" s="21">
        <v>1207000</v>
      </c>
      <c r="CD103" s="21">
        <v>1032000</v>
      </c>
      <c r="CE103" s="21">
        <v>915000</v>
      </c>
      <c r="CG103" s="7">
        <v>11300000</v>
      </c>
      <c r="CH103" s="21">
        <v>2445000</v>
      </c>
      <c r="CI103" s="21">
        <v>1712000</v>
      </c>
      <c r="CJ103" s="21">
        <v>1366000</v>
      </c>
      <c r="CK103" s="21">
        <v>1166000</v>
      </c>
      <c r="CL103" s="21">
        <v>1034000</v>
      </c>
      <c r="CN103" s="29">
        <v>11400000</v>
      </c>
      <c r="CO103" s="29">
        <v>2599000</v>
      </c>
      <c r="CP103" s="29">
        <v>1821000</v>
      </c>
      <c r="CQ103" s="29">
        <v>1451000</v>
      </c>
      <c r="CR103" s="29">
        <v>1238000</v>
      </c>
      <c r="CS103" s="29">
        <v>1097000</v>
      </c>
      <c r="CU103" s="29">
        <v>11600000</v>
      </c>
      <c r="CV103" s="46">
        <v>2883000</v>
      </c>
      <c r="CW103" s="46">
        <v>2018000</v>
      </c>
      <c r="CX103" s="46">
        <v>1609000</v>
      </c>
      <c r="CY103" s="46">
        <v>1374000</v>
      </c>
      <c r="CZ103" s="46">
        <v>1217000</v>
      </c>
    </row>
    <row r="104" spans="1:104" ht="15.75" customHeight="1" x14ac:dyDescent="0.25">
      <c r="A104" s="7">
        <v>10300000</v>
      </c>
      <c r="B104" s="16">
        <f t="shared" si="120"/>
        <v>864000</v>
      </c>
      <c r="C104" s="16">
        <f t="shared" si="121"/>
        <v>648000</v>
      </c>
      <c r="D104" s="16">
        <f t="shared" si="122"/>
        <v>489000</v>
      </c>
      <c r="E104" s="16">
        <f t="shared" si="123"/>
        <v>435000</v>
      </c>
      <c r="F104" s="16">
        <f t="shared" si="124"/>
        <v>422000</v>
      </c>
      <c r="G104" s="3"/>
      <c r="H104" s="45">
        <v>10300000</v>
      </c>
      <c r="I104" s="16">
        <f t="shared" si="130"/>
        <v>878000</v>
      </c>
      <c r="J104" s="16">
        <f t="shared" si="131"/>
        <v>657000</v>
      </c>
      <c r="K104" s="16">
        <f t="shared" si="132"/>
        <v>496000</v>
      </c>
      <c r="L104" s="16">
        <f t="shared" si="133"/>
        <v>441000</v>
      </c>
      <c r="M104" s="16">
        <f t="shared" si="134"/>
        <v>427000</v>
      </c>
      <c r="O104" s="7">
        <v>10400000</v>
      </c>
      <c r="P104" s="16">
        <f t="shared" si="135"/>
        <v>948000</v>
      </c>
      <c r="Q104" s="16">
        <f t="shared" si="136"/>
        <v>706000</v>
      </c>
      <c r="R104" s="16">
        <f t="shared" si="137"/>
        <v>532000</v>
      </c>
      <c r="S104" s="16">
        <f t="shared" si="138"/>
        <v>471000</v>
      </c>
      <c r="T104" s="16">
        <f t="shared" si="139"/>
        <v>458000</v>
      </c>
      <c r="V104" s="7">
        <v>10400000</v>
      </c>
      <c r="W104" s="16">
        <f t="shared" si="110"/>
        <v>944000</v>
      </c>
      <c r="X104" s="16">
        <f t="shared" si="111"/>
        <v>705000</v>
      </c>
      <c r="Y104" s="16">
        <f t="shared" si="112"/>
        <v>536000</v>
      </c>
      <c r="Z104" s="16">
        <f t="shared" si="113"/>
        <v>474000</v>
      </c>
      <c r="AA104" s="16">
        <f t="shared" si="114"/>
        <v>462000</v>
      </c>
      <c r="AC104" s="7">
        <v>10400000</v>
      </c>
      <c r="AD104" s="16">
        <f t="shared" si="115"/>
        <v>936000</v>
      </c>
      <c r="AE104" s="16">
        <f t="shared" si="116"/>
        <v>699000</v>
      </c>
      <c r="AF104" s="16">
        <f t="shared" si="117"/>
        <v>531000</v>
      </c>
      <c r="AG104" s="16">
        <f t="shared" si="118"/>
        <v>469000</v>
      </c>
      <c r="AH104" s="16">
        <f t="shared" si="119"/>
        <v>458000</v>
      </c>
      <c r="AJ104" s="7">
        <v>10400000</v>
      </c>
      <c r="AK104" s="16">
        <f t="shared" si="125"/>
        <v>972000</v>
      </c>
      <c r="AL104" s="16">
        <f t="shared" si="126"/>
        <v>723000</v>
      </c>
      <c r="AM104" s="16">
        <f t="shared" si="127"/>
        <v>550000</v>
      </c>
      <c r="AN104" s="16">
        <f t="shared" si="128"/>
        <v>486000</v>
      </c>
      <c r="AO104" s="16">
        <f t="shared" si="129"/>
        <v>474000</v>
      </c>
      <c r="AQ104" s="7">
        <v>10400000</v>
      </c>
      <c r="AR104" s="16">
        <f t="shared" si="140"/>
        <v>1019000</v>
      </c>
      <c r="AS104" s="16">
        <f t="shared" si="141"/>
        <v>755000</v>
      </c>
      <c r="AT104" s="16">
        <f t="shared" si="142"/>
        <v>576000</v>
      </c>
      <c r="AU104" s="16">
        <f t="shared" si="143"/>
        <v>508000</v>
      </c>
      <c r="AV104" s="16">
        <f t="shared" si="144"/>
        <v>493000</v>
      </c>
      <c r="AX104" s="7">
        <v>10500000</v>
      </c>
      <c r="AY104" s="16">
        <f t="shared" si="90"/>
        <v>1192000</v>
      </c>
      <c r="AZ104" s="16">
        <f t="shared" si="91"/>
        <v>872000</v>
      </c>
      <c r="BA104" s="16">
        <f t="shared" si="92"/>
        <v>667000</v>
      </c>
      <c r="BB104" s="16">
        <f t="shared" si="93"/>
        <v>586000</v>
      </c>
      <c r="BC104" s="16">
        <f t="shared" si="94"/>
        <v>558000</v>
      </c>
      <c r="BE104" s="7">
        <v>10600000</v>
      </c>
      <c r="BF104" s="16">
        <f t="shared" si="100"/>
        <v>1298000</v>
      </c>
      <c r="BG104" s="16">
        <f t="shared" si="101"/>
        <v>938000</v>
      </c>
      <c r="BH104" s="16">
        <f t="shared" si="102"/>
        <v>712000</v>
      </c>
      <c r="BI104" s="16">
        <f t="shared" si="103"/>
        <v>619000</v>
      </c>
      <c r="BJ104" s="16">
        <f t="shared" si="104"/>
        <v>587000</v>
      </c>
      <c r="BL104" s="7">
        <v>10700000</v>
      </c>
      <c r="BM104" s="16">
        <f t="shared" si="95"/>
        <v>1357000</v>
      </c>
      <c r="BN104" s="16">
        <f t="shared" si="96"/>
        <v>980000</v>
      </c>
      <c r="BO104" s="16">
        <f t="shared" si="97"/>
        <v>746000</v>
      </c>
      <c r="BP104" s="16">
        <f t="shared" si="98"/>
        <v>647000</v>
      </c>
      <c r="BQ104" s="16">
        <f t="shared" si="99"/>
        <v>613000</v>
      </c>
      <c r="BS104" s="7">
        <v>10900000</v>
      </c>
      <c r="BT104" s="16">
        <f t="shared" si="105"/>
        <v>1657000</v>
      </c>
      <c r="BU104" s="16">
        <f t="shared" si="106"/>
        <v>1183000</v>
      </c>
      <c r="BV104" s="16">
        <f t="shared" si="107"/>
        <v>907000</v>
      </c>
      <c r="BW104" s="16">
        <f t="shared" si="108"/>
        <v>787000</v>
      </c>
      <c r="BX104" s="16">
        <f t="shared" si="109"/>
        <v>735000</v>
      </c>
      <c r="BZ104" s="7">
        <v>11200000</v>
      </c>
      <c r="CA104" s="21">
        <v>2150000</v>
      </c>
      <c r="CB104" s="21">
        <v>1507000</v>
      </c>
      <c r="CC104" s="21">
        <v>1201000</v>
      </c>
      <c r="CD104" s="21">
        <v>1028000</v>
      </c>
      <c r="CE104" s="21">
        <v>911000</v>
      </c>
      <c r="CG104" s="7">
        <v>11400000</v>
      </c>
      <c r="CH104" s="21">
        <v>2434000</v>
      </c>
      <c r="CI104" s="21">
        <v>1705000</v>
      </c>
      <c r="CJ104" s="21">
        <v>1360000</v>
      </c>
      <c r="CK104" s="21">
        <v>1161000</v>
      </c>
      <c r="CL104" s="21">
        <v>1030000</v>
      </c>
      <c r="CN104" s="29">
        <v>11500000</v>
      </c>
      <c r="CO104" s="29">
        <v>2588000</v>
      </c>
      <c r="CP104" s="29">
        <v>1813000</v>
      </c>
      <c r="CQ104" s="29">
        <v>1445000</v>
      </c>
      <c r="CR104" s="29">
        <v>1233000</v>
      </c>
      <c r="CS104" s="29">
        <v>1093000</v>
      </c>
      <c r="CU104" s="29">
        <v>11700000</v>
      </c>
      <c r="CV104" s="46">
        <v>2872000</v>
      </c>
      <c r="CW104" s="46">
        <v>2010000</v>
      </c>
      <c r="CX104" s="46">
        <v>1603000</v>
      </c>
      <c r="CY104" s="46">
        <v>1369000</v>
      </c>
      <c r="CZ104" s="46">
        <v>1213000</v>
      </c>
    </row>
    <row r="105" spans="1:104" ht="15.75" customHeight="1" x14ac:dyDescent="0.25">
      <c r="A105" s="7">
        <v>10400000</v>
      </c>
      <c r="B105" s="16">
        <f t="shared" si="120"/>
        <v>853000</v>
      </c>
      <c r="C105" s="16">
        <f t="shared" si="121"/>
        <v>641000</v>
      </c>
      <c r="D105" s="16">
        <f t="shared" si="122"/>
        <v>483000</v>
      </c>
      <c r="E105" s="16">
        <f t="shared" si="123"/>
        <v>430000</v>
      </c>
      <c r="F105" s="16">
        <f t="shared" si="124"/>
        <v>418000</v>
      </c>
      <c r="G105" s="3"/>
      <c r="H105" s="45">
        <v>10400000</v>
      </c>
      <c r="I105" s="16">
        <f t="shared" si="130"/>
        <v>867000</v>
      </c>
      <c r="J105" s="16">
        <f t="shared" si="131"/>
        <v>650000</v>
      </c>
      <c r="K105" s="16">
        <f t="shared" si="132"/>
        <v>490000</v>
      </c>
      <c r="L105" s="16">
        <f t="shared" si="133"/>
        <v>436000</v>
      </c>
      <c r="M105" s="16">
        <f t="shared" si="134"/>
        <v>423000</v>
      </c>
      <c r="O105" s="7">
        <v>10500000</v>
      </c>
      <c r="P105" s="16">
        <f t="shared" si="135"/>
        <v>937000</v>
      </c>
      <c r="Q105" s="16">
        <f t="shared" si="136"/>
        <v>699000</v>
      </c>
      <c r="R105" s="16">
        <f t="shared" si="137"/>
        <v>526000</v>
      </c>
      <c r="S105" s="16">
        <f t="shared" si="138"/>
        <v>466000</v>
      </c>
      <c r="T105" s="16">
        <f t="shared" si="139"/>
        <v>454000</v>
      </c>
      <c r="V105" s="7">
        <v>10500000</v>
      </c>
      <c r="W105" s="16">
        <f t="shared" si="110"/>
        <v>933000</v>
      </c>
      <c r="X105" s="16">
        <f t="shared" si="111"/>
        <v>698000</v>
      </c>
      <c r="Y105" s="16">
        <f t="shared" si="112"/>
        <v>530000</v>
      </c>
      <c r="Z105" s="16">
        <f t="shared" si="113"/>
        <v>469000</v>
      </c>
      <c r="AA105" s="16">
        <f t="shared" si="114"/>
        <v>458000</v>
      </c>
      <c r="AC105" s="7">
        <v>10500000</v>
      </c>
      <c r="AD105" s="16">
        <f t="shared" si="115"/>
        <v>925000</v>
      </c>
      <c r="AE105" s="16">
        <f t="shared" si="116"/>
        <v>692000</v>
      </c>
      <c r="AF105" s="16">
        <f t="shared" si="117"/>
        <v>525000</v>
      </c>
      <c r="AG105" s="16">
        <f t="shared" si="118"/>
        <v>464000</v>
      </c>
      <c r="AH105" s="16">
        <f t="shared" si="119"/>
        <v>454000</v>
      </c>
      <c r="AJ105" s="7">
        <v>10500000</v>
      </c>
      <c r="AK105" s="16">
        <f t="shared" si="125"/>
        <v>961000</v>
      </c>
      <c r="AL105" s="16">
        <f t="shared" si="126"/>
        <v>716000</v>
      </c>
      <c r="AM105" s="16">
        <f t="shared" si="127"/>
        <v>544000</v>
      </c>
      <c r="AN105" s="16">
        <f t="shared" si="128"/>
        <v>481000</v>
      </c>
      <c r="AO105" s="16">
        <f t="shared" si="129"/>
        <v>470000</v>
      </c>
      <c r="AQ105" s="7">
        <v>10500000</v>
      </c>
      <c r="AR105" s="16">
        <f t="shared" si="140"/>
        <v>1008000</v>
      </c>
      <c r="AS105" s="16">
        <f t="shared" si="141"/>
        <v>748000</v>
      </c>
      <c r="AT105" s="16">
        <f t="shared" si="142"/>
        <v>570000</v>
      </c>
      <c r="AU105" s="16">
        <f t="shared" si="143"/>
        <v>503000</v>
      </c>
      <c r="AV105" s="16">
        <f t="shared" si="144"/>
        <v>489000</v>
      </c>
      <c r="AX105" s="7">
        <v>10600000</v>
      </c>
      <c r="AY105" s="16">
        <f t="shared" ref="AY105:AY168" si="145">AY104-11000</f>
        <v>1181000</v>
      </c>
      <c r="AZ105" s="16">
        <f t="shared" ref="AZ105:AZ168" si="146">AZ104-7000</f>
        <v>865000</v>
      </c>
      <c r="BA105" s="16">
        <f t="shared" ref="BA105:BA168" si="147">BA104-6000</f>
        <v>661000</v>
      </c>
      <c r="BB105" s="16">
        <f t="shared" ref="BB105:BB168" si="148">BB104-5000</f>
        <v>581000</v>
      </c>
      <c r="BC105" s="16">
        <f t="shared" ref="BC105:BC168" si="149">BC104-4000</f>
        <v>554000</v>
      </c>
      <c r="BE105" s="7">
        <v>10700000</v>
      </c>
      <c r="BF105" s="16">
        <f t="shared" si="100"/>
        <v>1287000</v>
      </c>
      <c r="BG105" s="16">
        <f t="shared" si="101"/>
        <v>931000</v>
      </c>
      <c r="BH105" s="16">
        <f t="shared" si="102"/>
        <v>706000</v>
      </c>
      <c r="BI105" s="16">
        <f t="shared" si="103"/>
        <v>614000</v>
      </c>
      <c r="BJ105" s="16">
        <f t="shared" si="104"/>
        <v>583000</v>
      </c>
      <c r="BL105" s="7">
        <v>10800000</v>
      </c>
      <c r="BM105" s="16">
        <f t="shared" si="95"/>
        <v>1346000</v>
      </c>
      <c r="BN105" s="16">
        <f t="shared" si="96"/>
        <v>973000</v>
      </c>
      <c r="BO105" s="16">
        <f t="shared" si="97"/>
        <v>740000</v>
      </c>
      <c r="BP105" s="16">
        <f t="shared" si="98"/>
        <v>642000</v>
      </c>
      <c r="BQ105" s="16">
        <f t="shared" si="99"/>
        <v>609000</v>
      </c>
      <c r="BS105" s="7">
        <v>11000000</v>
      </c>
      <c r="BT105" s="16">
        <f t="shared" si="105"/>
        <v>1646000</v>
      </c>
      <c r="BU105" s="16">
        <f t="shared" si="106"/>
        <v>1176000</v>
      </c>
      <c r="BV105" s="16">
        <f t="shared" si="107"/>
        <v>901000</v>
      </c>
      <c r="BW105" s="16">
        <f t="shared" si="108"/>
        <v>782000</v>
      </c>
      <c r="BX105" s="16">
        <f t="shared" si="109"/>
        <v>731000</v>
      </c>
      <c r="BZ105" s="7">
        <v>11300000</v>
      </c>
      <c r="CA105" s="21">
        <v>2139000</v>
      </c>
      <c r="CB105" s="21">
        <v>1499000</v>
      </c>
      <c r="CC105" s="21">
        <v>1196000</v>
      </c>
      <c r="CD105" s="21">
        <v>1023000</v>
      </c>
      <c r="CE105" s="21">
        <v>906000</v>
      </c>
      <c r="CG105" s="7">
        <v>11500000</v>
      </c>
      <c r="CH105" s="21">
        <v>2424000</v>
      </c>
      <c r="CI105" s="21">
        <v>1698000</v>
      </c>
      <c r="CJ105" s="21">
        <v>1354000</v>
      </c>
      <c r="CK105" s="21">
        <v>1157000</v>
      </c>
      <c r="CL105" s="21">
        <v>1025000</v>
      </c>
      <c r="CN105" s="29">
        <v>11600000</v>
      </c>
      <c r="CO105" s="29">
        <v>2578000</v>
      </c>
      <c r="CP105" s="29">
        <v>1806000</v>
      </c>
      <c r="CQ105" s="29">
        <v>1439000</v>
      </c>
      <c r="CR105" s="29">
        <v>1228000</v>
      </c>
      <c r="CS105" s="29">
        <v>1089000</v>
      </c>
      <c r="CU105" s="29">
        <v>11800000</v>
      </c>
      <c r="CV105" s="46">
        <v>2862000</v>
      </c>
      <c r="CW105" s="46">
        <v>2003000</v>
      </c>
      <c r="CX105" s="46">
        <v>1597000</v>
      </c>
      <c r="CY105" s="46">
        <v>1364000</v>
      </c>
      <c r="CZ105" s="46">
        <v>1209000</v>
      </c>
    </row>
    <row r="106" spans="1:104" ht="15.75" customHeight="1" x14ac:dyDescent="0.25">
      <c r="A106" s="7">
        <v>10500000</v>
      </c>
      <c r="B106" s="16">
        <f t="shared" si="120"/>
        <v>842000</v>
      </c>
      <c r="C106" s="16">
        <f t="shared" si="121"/>
        <v>634000</v>
      </c>
      <c r="D106" s="16">
        <f t="shared" si="122"/>
        <v>477000</v>
      </c>
      <c r="E106" s="16">
        <f t="shared" si="123"/>
        <v>425000</v>
      </c>
      <c r="F106" s="16">
        <f t="shared" si="124"/>
        <v>414000</v>
      </c>
      <c r="G106" s="4"/>
      <c r="H106" s="45">
        <v>10500000</v>
      </c>
      <c r="I106" s="16">
        <f t="shared" si="130"/>
        <v>856000</v>
      </c>
      <c r="J106" s="16">
        <f t="shared" si="131"/>
        <v>643000</v>
      </c>
      <c r="K106" s="16">
        <f t="shared" si="132"/>
        <v>484000</v>
      </c>
      <c r="L106" s="16">
        <f t="shared" si="133"/>
        <v>431000</v>
      </c>
      <c r="M106" s="16">
        <f t="shared" si="134"/>
        <v>419000</v>
      </c>
      <c r="O106" s="7">
        <v>10600000</v>
      </c>
      <c r="P106" s="16">
        <f t="shared" si="135"/>
        <v>926000</v>
      </c>
      <c r="Q106" s="16">
        <f t="shared" si="136"/>
        <v>692000</v>
      </c>
      <c r="R106" s="16">
        <f t="shared" si="137"/>
        <v>520000</v>
      </c>
      <c r="S106" s="16">
        <f t="shared" si="138"/>
        <v>461000</v>
      </c>
      <c r="T106" s="16">
        <f t="shared" si="139"/>
        <v>450000</v>
      </c>
      <c r="V106" s="7">
        <v>10600000</v>
      </c>
      <c r="W106" s="16">
        <f t="shared" si="110"/>
        <v>922000</v>
      </c>
      <c r="X106" s="16">
        <f t="shared" si="111"/>
        <v>691000</v>
      </c>
      <c r="Y106" s="16">
        <f t="shared" si="112"/>
        <v>524000</v>
      </c>
      <c r="Z106" s="16">
        <f t="shared" si="113"/>
        <v>464000</v>
      </c>
      <c r="AA106" s="16">
        <f t="shared" si="114"/>
        <v>454000</v>
      </c>
      <c r="AC106" s="7">
        <v>10600000</v>
      </c>
      <c r="AD106" s="16">
        <f t="shared" si="115"/>
        <v>914000</v>
      </c>
      <c r="AE106" s="16">
        <f t="shared" si="116"/>
        <v>685000</v>
      </c>
      <c r="AF106" s="16">
        <f t="shared" si="117"/>
        <v>519000</v>
      </c>
      <c r="AG106" s="16">
        <f t="shared" si="118"/>
        <v>459000</v>
      </c>
      <c r="AH106" s="16">
        <f t="shared" si="119"/>
        <v>450000</v>
      </c>
      <c r="AJ106" s="7">
        <v>10600000</v>
      </c>
      <c r="AK106" s="16">
        <f t="shared" si="125"/>
        <v>950000</v>
      </c>
      <c r="AL106" s="16">
        <f t="shared" si="126"/>
        <v>709000</v>
      </c>
      <c r="AM106" s="16">
        <f t="shared" si="127"/>
        <v>538000</v>
      </c>
      <c r="AN106" s="16">
        <f t="shared" si="128"/>
        <v>476000</v>
      </c>
      <c r="AO106" s="16">
        <f t="shared" si="129"/>
        <v>466000</v>
      </c>
      <c r="AQ106" s="7">
        <v>10600000</v>
      </c>
      <c r="AR106" s="16">
        <f t="shared" si="140"/>
        <v>997000</v>
      </c>
      <c r="AS106" s="16">
        <f t="shared" si="141"/>
        <v>741000</v>
      </c>
      <c r="AT106" s="16">
        <f t="shared" si="142"/>
        <v>564000</v>
      </c>
      <c r="AU106" s="16">
        <f t="shared" si="143"/>
        <v>498000</v>
      </c>
      <c r="AV106" s="16">
        <f t="shared" si="144"/>
        <v>485000</v>
      </c>
      <c r="AX106" s="7">
        <v>10700000</v>
      </c>
      <c r="AY106" s="16">
        <f t="shared" si="145"/>
        <v>1170000</v>
      </c>
      <c r="AZ106" s="16">
        <f t="shared" si="146"/>
        <v>858000</v>
      </c>
      <c r="BA106" s="16">
        <f t="shared" si="147"/>
        <v>655000</v>
      </c>
      <c r="BB106" s="16">
        <f t="shared" si="148"/>
        <v>576000</v>
      </c>
      <c r="BC106" s="16">
        <f t="shared" si="149"/>
        <v>550000</v>
      </c>
      <c r="BE106" s="7">
        <v>10800000</v>
      </c>
      <c r="BF106" s="16">
        <f t="shared" si="100"/>
        <v>1276000</v>
      </c>
      <c r="BG106" s="16">
        <f t="shared" si="101"/>
        <v>924000</v>
      </c>
      <c r="BH106" s="16">
        <f t="shared" si="102"/>
        <v>700000</v>
      </c>
      <c r="BI106" s="16">
        <f t="shared" si="103"/>
        <v>609000</v>
      </c>
      <c r="BJ106" s="16">
        <f t="shared" si="104"/>
        <v>579000</v>
      </c>
      <c r="BL106" s="7">
        <v>10900000</v>
      </c>
      <c r="BM106" s="16">
        <f t="shared" ref="BM106:BM169" si="150">BM105-11000</f>
        <v>1335000</v>
      </c>
      <c r="BN106" s="16">
        <f t="shared" ref="BN106:BN169" si="151">BN105-7000</f>
        <v>966000</v>
      </c>
      <c r="BO106" s="16">
        <f t="shared" ref="BO106:BO169" si="152">BO105-6000</f>
        <v>734000</v>
      </c>
      <c r="BP106" s="16">
        <f t="shared" ref="BP106:BP169" si="153">BP105-5000</f>
        <v>637000</v>
      </c>
      <c r="BQ106" s="16">
        <f t="shared" ref="BQ106:BQ169" si="154">BQ105-4000</f>
        <v>605000</v>
      </c>
      <c r="BS106" s="7">
        <v>11100000</v>
      </c>
      <c r="BT106" s="16">
        <f t="shared" si="105"/>
        <v>1635000</v>
      </c>
      <c r="BU106" s="16">
        <f t="shared" si="106"/>
        <v>1169000</v>
      </c>
      <c r="BV106" s="16">
        <f t="shared" si="107"/>
        <v>895000</v>
      </c>
      <c r="BW106" s="16">
        <f t="shared" si="108"/>
        <v>777000</v>
      </c>
      <c r="BX106" s="16">
        <f t="shared" si="109"/>
        <v>727000</v>
      </c>
      <c r="BZ106" s="7">
        <v>11400000</v>
      </c>
      <c r="CA106" s="21">
        <v>2128000</v>
      </c>
      <c r="CB106" s="21">
        <v>1492000</v>
      </c>
      <c r="CC106" s="21">
        <v>1190000</v>
      </c>
      <c r="CD106" s="21">
        <v>1018000</v>
      </c>
      <c r="CE106" s="21">
        <v>902000</v>
      </c>
      <c r="CG106" s="7">
        <v>11600000</v>
      </c>
      <c r="CH106" s="21">
        <v>2413000</v>
      </c>
      <c r="CI106" s="21">
        <v>1690000</v>
      </c>
      <c r="CJ106" s="21">
        <v>1348000</v>
      </c>
      <c r="CK106" s="21">
        <v>1152000</v>
      </c>
      <c r="CL106" s="21">
        <v>1021000</v>
      </c>
      <c r="CN106" s="29">
        <v>11700000</v>
      </c>
      <c r="CO106" s="29">
        <v>2567000</v>
      </c>
      <c r="CP106" s="29">
        <v>1799000</v>
      </c>
      <c r="CQ106" s="29">
        <v>1433000</v>
      </c>
      <c r="CR106" s="29">
        <v>1223000</v>
      </c>
      <c r="CS106" s="29">
        <v>1084000</v>
      </c>
      <c r="CU106" s="29">
        <v>11900000</v>
      </c>
      <c r="CV106" s="46">
        <v>2851000</v>
      </c>
      <c r="CW106" s="46">
        <v>1996000</v>
      </c>
      <c r="CX106" s="46">
        <v>1592000</v>
      </c>
      <c r="CY106" s="46">
        <v>1359000</v>
      </c>
      <c r="CZ106" s="46">
        <v>1205000</v>
      </c>
    </row>
    <row r="107" spans="1:104" ht="15.75" customHeight="1" x14ac:dyDescent="0.25">
      <c r="A107" s="7">
        <v>10600000</v>
      </c>
      <c r="B107" s="16">
        <f t="shared" si="120"/>
        <v>831000</v>
      </c>
      <c r="C107" s="16">
        <f t="shared" si="121"/>
        <v>627000</v>
      </c>
      <c r="D107" s="16">
        <f t="shared" si="122"/>
        <v>471000</v>
      </c>
      <c r="E107" s="16">
        <f t="shared" si="123"/>
        <v>420000</v>
      </c>
      <c r="F107" s="16">
        <f t="shared" si="124"/>
        <v>410000</v>
      </c>
      <c r="G107" s="4"/>
      <c r="H107" s="45">
        <v>10600000</v>
      </c>
      <c r="I107" s="16">
        <f t="shared" si="130"/>
        <v>845000</v>
      </c>
      <c r="J107" s="16">
        <f t="shared" si="131"/>
        <v>636000</v>
      </c>
      <c r="K107" s="16">
        <f t="shared" si="132"/>
        <v>478000</v>
      </c>
      <c r="L107" s="16">
        <f t="shared" si="133"/>
        <v>426000</v>
      </c>
      <c r="M107" s="16">
        <f t="shared" si="134"/>
        <v>415000</v>
      </c>
      <c r="O107" s="7">
        <v>10700000</v>
      </c>
      <c r="P107" s="16">
        <f t="shared" si="135"/>
        <v>915000</v>
      </c>
      <c r="Q107" s="16">
        <f t="shared" si="136"/>
        <v>685000</v>
      </c>
      <c r="R107" s="16">
        <f t="shared" si="137"/>
        <v>514000</v>
      </c>
      <c r="S107" s="16">
        <f t="shared" si="138"/>
        <v>456000</v>
      </c>
      <c r="T107" s="16">
        <f t="shared" si="139"/>
        <v>446000</v>
      </c>
      <c r="V107" s="7">
        <v>10700000</v>
      </c>
      <c r="W107" s="16">
        <f t="shared" si="110"/>
        <v>911000</v>
      </c>
      <c r="X107" s="16">
        <f t="shared" si="111"/>
        <v>684000</v>
      </c>
      <c r="Y107" s="16">
        <f t="shared" si="112"/>
        <v>518000</v>
      </c>
      <c r="Z107" s="16">
        <f t="shared" si="113"/>
        <v>459000</v>
      </c>
      <c r="AA107" s="16">
        <f t="shared" si="114"/>
        <v>450000</v>
      </c>
      <c r="AC107" s="7">
        <v>10700000</v>
      </c>
      <c r="AD107" s="16">
        <f t="shared" si="115"/>
        <v>903000</v>
      </c>
      <c r="AE107" s="16">
        <f t="shared" si="116"/>
        <v>678000</v>
      </c>
      <c r="AF107" s="16">
        <f t="shared" si="117"/>
        <v>513000</v>
      </c>
      <c r="AG107" s="16">
        <f t="shared" si="118"/>
        <v>454000</v>
      </c>
      <c r="AH107" s="16">
        <f t="shared" si="119"/>
        <v>446000</v>
      </c>
      <c r="AJ107" s="7">
        <v>10700000</v>
      </c>
      <c r="AK107" s="16">
        <f t="shared" si="125"/>
        <v>939000</v>
      </c>
      <c r="AL107" s="16">
        <f t="shared" si="126"/>
        <v>702000</v>
      </c>
      <c r="AM107" s="16">
        <f t="shared" si="127"/>
        <v>532000</v>
      </c>
      <c r="AN107" s="16">
        <f t="shared" si="128"/>
        <v>471000</v>
      </c>
      <c r="AO107" s="16">
        <f t="shared" si="129"/>
        <v>462000</v>
      </c>
      <c r="AQ107" s="7">
        <v>10700000</v>
      </c>
      <c r="AR107" s="16">
        <f t="shared" si="140"/>
        <v>986000</v>
      </c>
      <c r="AS107" s="16">
        <f t="shared" si="141"/>
        <v>734000</v>
      </c>
      <c r="AT107" s="16">
        <f t="shared" si="142"/>
        <v>558000</v>
      </c>
      <c r="AU107" s="16">
        <f t="shared" si="143"/>
        <v>493000</v>
      </c>
      <c r="AV107" s="16">
        <f t="shared" si="144"/>
        <v>481000</v>
      </c>
      <c r="AX107" s="7">
        <v>10800000</v>
      </c>
      <c r="AY107" s="16">
        <f t="shared" si="145"/>
        <v>1159000</v>
      </c>
      <c r="AZ107" s="16">
        <f t="shared" si="146"/>
        <v>851000</v>
      </c>
      <c r="BA107" s="16">
        <f t="shared" si="147"/>
        <v>649000</v>
      </c>
      <c r="BB107" s="16">
        <f t="shared" si="148"/>
        <v>571000</v>
      </c>
      <c r="BC107" s="16">
        <f t="shared" si="149"/>
        <v>546000</v>
      </c>
      <c r="BE107" s="7">
        <v>10900000</v>
      </c>
      <c r="BF107" s="16">
        <f t="shared" ref="BF107:BF170" si="155">BF106-11000</f>
        <v>1265000</v>
      </c>
      <c r="BG107" s="16">
        <f t="shared" ref="BG107:BG170" si="156">BG106-7000</f>
        <v>917000</v>
      </c>
      <c r="BH107" s="16">
        <f t="shared" ref="BH107:BH170" si="157">BH106-6000</f>
        <v>694000</v>
      </c>
      <c r="BI107" s="16">
        <f t="shared" ref="BI107:BI170" si="158">BI106-5000</f>
        <v>604000</v>
      </c>
      <c r="BJ107" s="16">
        <f t="shared" ref="BJ107:BJ170" si="159">BJ106-4000</f>
        <v>575000</v>
      </c>
      <c r="BL107" s="7">
        <v>11000000</v>
      </c>
      <c r="BM107" s="16">
        <f t="shared" si="150"/>
        <v>1324000</v>
      </c>
      <c r="BN107" s="16">
        <f t="shared" si="151"/>
        <v>959000</v>
      </c>
      <c r="BO107" s="16">
        <f t="shared" si="152"/>
        <v>728000</v>
      </c>
      <c r="BP107" s="16">
        <f t="shared" si="153"/>
        <v>632000</v>
      </c>
      <c r="BQ107" s="16">
        <f t="shared" si="154"/>
        <v>601000</v>
      </c>
      <c r="BS107" s="7">
        <v>11200000</v>
      </c>
      <c r="BT107" s="16">
        <f t="shared" si="105"/>
        <v>1624000</v>
      </c>
      <c r="BU107" s="16">
        <f t="shared" si="106"/>
        <v>1162000</v>
      </c>
      <c r="BV107" s="16">
        <f t="shared" si="107"/>
        <v>889000</v>
      </c>
      <c r="BW107" s="16">
        <f t="shared" si="108"/>
        <v>772000</v>
      </c>
      <c r="BX107" s="16">
        <f t="shared" si="109"/>
        <v>723000</v>
      </c>
      <c r="BZ107" s="7">
        <v>11500000</v>
      </c>
      <c r="CA107" s="21">
        <v>2118000</v>
      </c>
      <c r="CB107" s="21">
        <v>1485000</v>
      </c>
      <c r="CC107" s="21">
        <v>1184000</v>
      </c>
      <c r="CD107" s="21">
        <v>1013000</v>
      </c>
      <c r="CE107" s="21">
        <v>898000</v>
      </c>
      <c r="CG107" s="7">
        <v>11700000</v>
      </c>
      <c r="CH107" s="21">
        <v>2402000</v>
      </c>
      <c r="CI107" s="21">
        <v>1683000</v>
      </c>
      <c r="CJ107" s="21">
        <v>1343000</v>
      </c>
      <c r="CK107" s="21">
        <v>1147000</v>
      </c>
      <c r="CL107" s="21">
        <v>1017000</v>
      </c>
      <c r="CN107" s="29">
        <v>11800000</v>
      </c>
      <c r="CO107" s="29">
        <v>2557000</v>
      </c>
      <c r="CP107" s="29">
        <v>1791000</v>
      </c>
      <c r="CQ107" s="29">
        <v>1428000</v>
      </c>
      <c r="CR107" s="29">
        <v>1219000</v>
      </c>
      <c r="CS107" s="29">
        <v>1080000</v>
      </c>
      <c r="CU107" s="29">
        <v>12000000</v>
      </c>
      <c r="CV107" s="46">
        <v>2841000</v>
      </c>
      <c r="CW107" s="46">
        <v>1988000</v>
      </c>
      <c r="CX107" s="46">
        <v>1586000</v>
      </c>
      <c r="CY107" s="46">
        <v>1354000</v>
      </c>
      <c r="CZ107" s="46">
        <v>1200000</v>
      </c>
    </row>
    <row r="108" spans="1:104" ht="15.75" customHeight="1" x14ac:dyDescent="0.25">
      <c r="A108" s="7">
        <v>10700000</v>
      </c>
      <c r="B108" s="16">
        <f t="shared" si="120"/>
        <v>820000</v>
      </c>
      <c r="C108" s="16">
        <f t="shared" si="121"/>
        <v>620000</v>
      </c>
      <c r="D108" s="16">
        <f t="shared" si="122"/>
        <v>465000</v>
      </c>
      <c r="E108" s="16">
        <f t="shared" si="123"/>
        <v>415000</v>
      </c>
      <c r="F108" s="16">
        <f t="shared" si="124"/>
        <v>406000</v>
      </c>
      <c r="G108" s="4"/>
      <c r="H108" s="45">
        <v>10700000</v>
      </c>
      <c r="I108" s="16">
        <f t="shared" si="130"/>
        <v>834000</v>
      </c>
      <c r="J108" s="16">
        <f t="shared" si="131"/>
        <v>629000</v>
      </c>
      <c r="K108" s="16">
        <f t="shared" si="132"/>
        <v>472000</v>
      </c>
      <c r="L108" s="16">
        <f t="shared" si="133"/>
        <v>421000</v>
      </c>
      <c r="M108" s="16">
        <f t="shared" si="134"/>
        <v>411000</v>
      </c>
      <c r="O108" s="7">
        <v>10800000</v>
      </c>
      <c r="P108" s="16">
        <f t="shared" si="135"/>
        <v>904000</v>
      </c>
      <c r="Q108" s="16">
        <f t="shared" si="136"/>
        <v>678000</v>
      </c>
      <c r="R108" s="16">
        <f t="shared" si="137"/>
        <v>508000</v>
      </c>
      <c r="S108" s="16">
        <f t="shared" si="138"/>
        <v>451000</v>
      </c>
      <c r="T108" s="16">
        <f t="shared" si="139"/>
        <v>442000</v>
      </c>
      <c r="V108" s="7">
        <v>10800000</v>
      </c>
      <c r="W108" s="16">
        <f t="shared" si="110"/>
        <v>900000</v>
      </c>
      <c r="X108" s="16">
        <f t="shared" si="111"/>
        <v>677000</v>
      </c>
      <c r="Y108" s="16">
        <f t="shared" si="112"/>
        <v>512000</v>
      </c>
      <c r="Z108" s="16">
        <f t="shared" si="113"/>
        <v>454000</v>
      </c>
      <c r="AA108" s="16">
        <f t="shared" si="114"/>
        <v>446000</v>
      </c>
      <c r="AC108" s="7">
        <v>10800000</v>
      </c>
      <c r="AD108" s="16">
        <f t="shared" si="115"/>
        <v>892000</v>
      </c>
      <c r="AE108" s="16">
        <f t="shared" si="116"/>
        <v>671000</v>
      </c>
      <c r="AF108" s="16">
        <f t="shared" si="117"/>
        <v>507000</v>
      </c>
      <c r="AG108" s="16">
        <f t="shared" si="118"/>
        <v>449000</v>
      </c>
      <c r="AH108" s="16">
        <f t="shared" si="119"/>
        <v>442000</v>
      </c>
      <c r="AJ108" s="7">
        <v>10800000</v>
      </c>
      <c r="AK108" s="16">
        <f t="shared" si="125"/>
        <v>928000</v>
      </c>
      <c r="AL108" s="16">
        <f t="shared" si="126"/>
        <v>695000</v>
      </c>
      <c r="AM108" s="16">
        <f t="shared" si="127"/>
        <v>526000</v>
      </c>
      <c r="AN108" s="16">
        <f t="shared" si="128"/>
        <v>466000</v>
      </c>
      <c r="AO108" s="16">
        <f t="shared" si="129"/>
        <v>458000</v>
      </c>
      <c r="AQ108" s="7">
        <v>10800000</v>
      </c>
      <c r="AR108" s="16">
        <f t="shared" si="140"/>
        <v>975000</v>
      </c>
      <c r="AS108" s="16">
        <f t="shared" si="141"/>
        <v>727000</v>
      </c>
      <c r="AT108" s="16">
        <f t="shared" si="142"/>
        <v>552000</v>
      </c>
      <c r="AU108" s="16">
        <f t="shared" si="143"/>
        <v>488000</v>
      </c>
      <c r="AV108" s="16">
        <f t="shared" si="144"/>
        <v>477000</v>
      </c>
      <c r="AX108" s="7">
        <v>10900000</v>
      </c>
      <c r="AY108" s="16">
        <f t="shared" si="145"/>
        <v>1148000</v>
      </c>
      <c r="AZ108" s="16">
        <f t="shared" si="146"/>
        <v>844000</v>
      </c>
      <c r="BA108" s="16">
        <f t="shared" si="147"/>
        <v>643000</v>
      </c>
      <c r="BB108" s="16">
        <f t="shared" si="148"/>
        <v>566000</v>
      </c>
      <c r="BC108" s="16">
        <f t="shared" si="149"/>
        <v>542000</v>
      </c>
      <c r="BE108" s="7">
        <v>11000000</v>
      </c>
      <c r="BF108" s="16">
        <f t="shared" si="155"/>
        <v>1254000</v>
      </c>
      <c r="BG108" s="16">
        <f t="shared" si="156"/>
        <v>910000</v>
      </c>
      <c r="BH108" s="16">
        <f t="shared" si="157"/>
        <v>688000</v>
      </c>
      <c r="BI108" s="16">
        <f t="shared" si="158"/>
        <v>599000</v>
      </c>
      <c r="BJ108" s="16">
        <f t="shared" si="159"/>
        <v>571000</v>
      </c>
      <c r="BL108" s="7">
        <v>11100000</v>
      </c>
      <c r="BM108" s="16">
        <f t="shared" si="150"/>
        <v>1313000</v>
      </c>
      <c r="BN108" s="16">
        <f t="shared" si="151"/>
        <v>952000</v>
      </c>
      <c r="BO108" s="16">
        <f t="shared" si="152"/>
        <v>722000</v>
      </c>
      <c r="BP108" s="16">
        <f t="shared" si="153"/>
        <v>627000</v>
      </c>
      <c r="BQ108" s="16">
        <f t="shared" si="154"/>
        <v>597000</v>
      </c>
      <c r="BS108" s="7">
        <v>11300000</v>
      </c>
      <c r="BT108" s="16">
        <f t="shared" si="105"/>
        <v>1613000</v>
      </c>
      <c r="BU108" s="16">
        <f t="shared" si="106"/>
        <v>1155000</v>
      </c>
      <c r="BV108" s="16">
        <f t="shared" si="107"/>
        <v>883000</v>
      </c>
      <c r="BW108" s="16">
        <f t="shared" si="108"/>
        <v>767000</v>
      </c>
      <c r="BX108" s="16">
        <f t="shared" si="109"/>
        <v>719000</v>
      </c>
      <c r="BZ108" s="7">
        <v>11600000</v>
      </c>
      <c r="CA108" s="21">
        <v>2107000</v>
      </c>
      <c r="CB108" s="21">
        <v>1477000</v>
      </c>
      <c r="CC108" s="21">
        <v>1178000</v>
      </c>
      <c r="CD108" s="21">
        <v>1007000</v>
      </c>
      <c r="CE108" s="21">
        <v>894000</v>
      </c>
      <c r="CG108" s="7">
        <v>11800000</v>
      </c>
      <c r="CH108" s="21">
        <v>2392000</v>
      </c>
      <c r="CI108" s="21">
        <v>1676000</v>
      </c>
      <c r="CJ108" s="21">
        <v>1337000</v>
      </c>
      <c r="CK108" s="21">
        <v>1142000</v>
      </c>
      <c r="CL108" s="21">
        <v>1013000</v>
      </c>
      <c r="CN108" s="29">
        <v>11900000</v>
      </c>
      <c r="CO108" s="29">
        <v>2546000</v>
      </c>
      <c r="CP108" s="29">
        <v>1784000</v>
      </c>
      <c r="CQ108" s="29">
        <v>1422000</v>
      </c>
      <c r="CR108" s="29">
        <v>1214000</v>
      </c>
      <c r="CS108" s="29">
        <v>1076000</v>
      </c>
      <c r="CU108" s="29">
        <v>12100000</v>
      </c>
      <c r="CV108" s="46">
        <v>2830000</v>
      </c>
      <c r="CW108" s="46">
        <v>1981000</v>
      </c>
      <c r="CX108" s="46">
        <v>1580000</v>
      </c>
      <c r="CY108" s="46">
        <v>1349000</v>
      </c>
      <c r="CZ108" s="46">
        <v>1196000</v>
      </c>
    </row>
    <row r="109" spans="1:104" ht="15.75" customHeight="1" x14ac:dyDescent="0.25">
      <c r="A109" s="7">
        <v>10800000</v>
      </c>
      <c r="B109" s="16">
        <f t="shared" si="120"/>
        <v>809000</v>
      </c>
      <c r="C109" s="16">
        <f t="shared" si="121"/>
        <v>613000</v>
      </c>
      <c r="D109" s="16">
        <f t="shared" si="122"/>
        <v>459000</v>
      </c>
      <c r="E109" s="16">
        <f t="shared" si="123"/>
        <v>410000</v>
      </c>
      <c r="F109" s="16">
        <f t="shared" si="124"/>
        <v>402000</v>
      </c>
      <c r="G109" s="4"/>
      <c r="H109" s="45">
        <v>10800000</v>
      </c>
      <c r="I109" s="16">
        <f t="shared" si="130"/>
        <v>823000</v>
      </c>
      <c r="J109" s="16">
        <f t="shared" si="131"/>
        <v>622000</v>
      </c>
      <c r="K109" s="16">
        <f t="shared" si="132"/>
        <v>466000</v>
      </c>
      <c r="L109" s="16">
        <f t="shared" si="133"/>
        <v>416000</v>
      </c>
      <c r="M109" s="16">
        <f t="shared" si="134"/>
        <v>407000</v>
      </c>
      <c r="O109" s="7">
        <v>10900000</v>
      </c>
      <c r="P109" s="16">
        <f t="shared" si="135"/>
        <v>893000</v>
      </c>
      <c r="Q109" s="16">
        <f t="shared" si="136"/>
        <v>671000</v>
      </c>
      <c r="R109" s="16">
        <f t="shared" si="137"/>
        <v>502000</v>
      </c>
      <c r="S109" s="16">
        <f t="shared" si="138"/>
        <v>446000</v>
      </c>
      <c r="T109" s="16">
        <f t="shared" si="139"/>
        <v>438000</v>
      </c>
      <c r="V109" s="7">
        <v>10900000</v>
      </c>
      <c r="W109" s="16">
        <f t="shared" si="110"/>
        <v>889000</v>
      </c>
      <c r="X109" s="16">
        <f t="shared" si="111"/>
        <v>670000</v>
      </c>
      <c r="Y109" s="16">
        <f t="shared" si="112"/>
        <v>506000</v>
      </c>
      <c r="Z109" s="16">
        <f t="shared" si="113"/>
        <v>449000</v>
      </c>
      <c r="AA109" s="16">
        <f t="shared" si="114"/>
        <v>442000</v>
      </c>
      <c r="AC109" s="7">
        <v>10900000</v>
      </c>
      <c r="AD109" s="16">
        <f t="shared" si="115"/>
        <v>881000</v>
      </c>
      <c r="AE109" s="16">
        <f t="shared" si="116"/>
        <v>664000</v>
      </c>
      <c r="AF109" s="16">
        <f t="shared" si="117"/>
        <v>501000</v>
      </c>
      <c r="AG109" s="16">
        <f t="shared" si="118"/>
        <v>444000</v>
      </c>
      <c r="AH109" s="16">
        <f t="shared" si="119"/>
        <v>438000</v>
      </c>
      <c r="AJ109" s="7">
        <v>10900000</v>
      </c>
      <c r="AK109" s="16">
        <f t="shared" si="125"/>
        <v>917000</v>
      </c>
      <c r="AL109" s="16">
        <f t="shared" si="126"/>
        <v>688000</v>
      </c>
      <c r="AM109" s="16">
        <f t="shared" si="127"/>
        <v>520000</v>
      </c>
      <c r="AN109" s="16">
        <f t="shared" si="128"/>
        <v>461000</v>
      </c>
      <c r="AO109" s="16">
        <f t="shared" si="129"/>
        <v>454000</v>
      </c>
      <c r="AQ109" s="7">
        <v>10900000</v>
      </c>
      <c r="AR109" s="16">
        <f t="shared" si="140"/>
        <v>964000</v>
      </c>
      <c r="AS109" s="16">
        <f t="shared" si="141"/>
        <v>720000</v>
      </c>
      <c r="AT109" s="16">
        <f t="shared" si="142"/>
        <v>546000</v>
      </c>
      <c r="AU109" s="16">
        <f t="shared" si="143"/>
        <v>483000</v>
      </c>
      <c r="AV109" s="16">
        <f t="shared" si="144"/>
        <v>473000</v>
      </c>
      <c r="AX109" s="7">
        <v>11000000</v>
      </c>
      <c r="AY109" s="16">
        <f t="shared" si="145"/>
        <v>1137000</v>
      </c>
      <c r="AZ109" s="16">
        <f t="shared" si="146"/>
        <v>837000</v>
      </c>
      <c r="BA109" s="16">
        <f t="shared" si="147"/>
        <v>637000</v>
      </c>
      <c r="BB109" s="16">
        <f t="shared" si="148"/>
        <v>561000</v>
      </c>
      <c r="BC109" s="16">
        <f t="shared" si="149"/>
        <v>538000</v>
      </c>
      <c r="BE109" s="7">
        <v>11100000</v>
      </c>
      <c r="BF109" s="16">
        <f t="shared" si="155"/>
        <v>1243000</v>
      </c>
      <c r="BG109" s="16">
        <f t="shared" si="156"/>
        <v>903000</v>
      </c>
      <c r="BH109" s="16">
        <f t="shared" si="157"/>
        <v>682000</v>
      </c>
      <c r="BI109" s="16">
        <f t="shared" si="158"/>
        <v>594000</v>
      </c>
      <c r="BJ109" s="16">
        <f t="shared" si="159"/>
        <v>567000</v>
      </c>
      <c r="BL109" s="7">
        <v>11200000</v>
      </c>
      <c r="BM109" s="16">
        <f t="shared" si="150"/>
        <v>1302000</v>
      </c>
      <c r="BN109" s="16">
        <f t="shared" si="151"/>
        <v>945000</v>
      </c>
      <c r="BO109" s="16">
        <f t="shared" si="152"/>
        <v>716000</v>
      </c>
      <c r="BP109" s="16">
        <f t="shared" si="153"/>
        <v>622000</v>
      </c>
      <c r="BQ109" s="16">
        <f t="shared" si="154"/>
        <v>593000</v>
      </c>
      <c r="BS109" s="7">
        <v>11400000</v>
      </c>
      <c r="BT109" s="16">
        <f t="shared" si="105"/>
        <v>1602000</v>
      </c>
      <c r="BU109" s="16">
        <f t="shared" si="106"/>
        <v>1148000</v>
      </c>
      <c r="BV109" s="16">
        <f t="shared" si="107"/>
        <v>877000</v>
      </c>
      <c r="BW109" s="16">
        <f t="shared" si="108"/>
        <v>762000</v>
      </c>
      <c r="BX109" s="16">
        <f t="shared" si="109"/>
        <v>715000</v>
      </c>
      <c r="BZ109" s="7">
        <v>11700000</v>
      </c>
      <c r="CA109" s="21">
        <v>2097000</v>
      </c>
      <c r="CB109" s="21">
        <v>1470000</v>
      </c>
      <c r="CC109" s="21">
        <v>1173000</v>
      </c>
      <c r="CD109" s="21">
        <v>1002000</v>
      </c>
      <c r="CE109" s="21">
        <v>889000</v>
      </c>
      <c r="CG109" s="7">
        <v>11900000</v>
      </c>
      <c r="CH109" s="21">
        <v>2381000</v>
      </c>
      <c r="CI109" s="21">
        <v>1668000</v>
      </c>
      <c r="CJ109" s="21">
        <v>1331000</v>
      </c>
      <c r="CK109" s="21">
        <v>1137000</v>
      </c>
      <c r="CL109" s="21">
        <v>1008000</v>
      </c>
      <c r="CN109" s="29">
        <v>12000000</v>
      </c>
      <c r="CO109" s="29">
        <v>2535000</v>
      </c>
      <c r="CP109" s="29">
        <v>1777000</v>
      </c>
      <c r="CQ109" s="29">
        <v>1416000</v>
      </c>
      <c r="CR109" s="29">
        <v>1209000</v>
      </c>
      <c r="CS109" s="29">
        <v>1072000</v>
      </c>
      <c r="CU109" s="29">
        <v>12200000</v>
      </c>
      <c r="CV109" s="46">
        <v>2819000</v>
      </c>
      <c r="CW109" s="46">
        <v>1974000</v>
      </c>
      <c r="CX109" s="46">
        <v>1574000</v>
      </c>
      <c r="CY109" s="46">
        <v>1344000</v>
      </c>
      <c r="CZ109" s="46">
        <v>1192000</v>
      </c>
    </row>
    <row r="110" spans="1:104" ht="15.75" customHeight="1" x14ac:dyDescent="0.25">
      <c r="A110" s="7">
        <v>10900000</v>
      </c>
      <c r="B110" s="16">
        <f t="shared" si="120"/>
        <v>798000</v>
      </c>
      <c r="C110" s="16">
        <f t="shared" si="121"/>
        <v>606000</v>
      </c>
      <c r="D110" s="16">
        <f t="shared" si="122"/>
        <v>453000</v>
      </c>
      <c r="E110" s="16">
        <f t="shared" si="123"/>
        <v>405000</v>
      </c>
      <c r="F110" s="16">
        <f t="shared" si="124"/>
        <v>398000</v>
      </c>
      <c r="G110" s="4"/>
      <c r="H110" s="45">
        <v>10900000</v>
      </c>
      <c r="I110" s="16">
        <f t="shared" si="130"/>
        <v>812000</v>
      </c>
      <c r="J110" s="16">
        <f t="shared" si="131"/>
        <v>615000</v>
      </c>
      <c r="K110" s="16">
        <f t="shared" si="132"/>
        <v>460000</v>
      </c>
      <c r="L110" s="16">
        <f t="shared" si="133"/>
        <v>411000</v>
      </c>
      <c r="M110" s="16">
        <f t="shared" si="134"/>
        <v>403000</v>
      </c>
      <c r="O110" s="7">
        <v>11000000</v>
      </c>
      <c r="P110" s="16">
        <f t="shared" si="135"/>
        <v>882000</v>
      </c>
      <c r="Q110" s="16">
        <f t="shared" si="136"/>
        <v>664000</v>
      </c>
      <c r="R110" s="16">
        <f t="shared" si="137"/>
        <v>496000</v>
      </c>
      <c r="S110" s="16">
        <f t="shared" si="138"/>
        <v>441000</v>
      </c>
      <c r="T110" s="16">
        <f t="shared" si="139"/>
        <v>434000</v>
      </c>
      <c r="V110" s="7">
        <v>11000000</v>
      </c>
      <c r="W110" s="16">
        <f t="shared" si="110"/>
        <v>878000</v>
      </c>
      <c r="X110" s="16">
        <f t="shared" si="111"/>
        <v>663000</v>
      </c>
      <c r="Y110" s="16">
        <f t="shared" si="112"/>
        <v>500000</v>
      </c>
      <c r="Z110" s="16">
        <f t="shared" si="113"/>
        <v>444000</v>
      </c>
      <c r="AA110" s="16">
        <f t="shared" si="114"/>
        <v>438000</v>
      </c>
      <c r="AC110" s="7">
        <v>11000000</v>
      </c>
      <c r="AD110" s="16">
        <f t="shared" si="115"/>
        <v>870000</v>
      </c>
      <c r="AE110" s="16">
        <f t="shared" si="116"/>
        <v>657000</v>
      </c>
      <c r="AF110" s="16">
        <f t="shared" si="117"/>
        <v>495000</v>
      </c>
      <c r="AG110" s="16">
        <f t="shared" si="118"/>
        <v>439000</v>
      </c>
      <c r="AH110" s="16">
        <f t="shared" si="119"/>
        <v>434000</v>
      </c>
      <c r="AJ110" s="7">
        <v>11000000</v>
      </c>
      <c r="AK110" s="16">
        <f t="shared" si="125"/>
        <v>906000</v>
      </c>
      <c r="AL110" s="16">
        <f t="shared" si="126"/>
        <v>681000</v>
      </c>
      <c r="AM110" s="16">
        <f t="shared" si="127"/>
        <v>514000</v>
      </c>
      <c r="AN110" s="16">
        <f t="shared" si="128"/>
        <v>456000</v>
      </c>
      <c r="AO110" s="16">
        <f t="shared" si="129"/>
        <v>450000</v>
      </c>
      <c r="AQ110" s="7">
        <v>11000000</v>
      </c>
      <c r="AR110" s="16">
        <f t="shared" si="140"/>
        <v>953000</v>
      </c>
      <c r="AS110" s="16">
        <f t="shared" si="141"/>
        <v>713000</v>
      </c>
      <c r="AT110" s="16">
        <f t="shared" si="142"/>
        <v>540000</v>
      </c>
      <c r="AU110" s="16">
        <f t="shared" si="143"/>
        <v>478000</v>
      </c>
      <c r="AV110" s="16">
        <f t="shared" si="144"/>
        <v>469000</v>
      </c>
      <c r="AX110" s="7">
        <v>11100000</v>
      </c>
      <c r="AY110" s="16">
        <f t="shared" si="145"/>
        <v>1126000</v>
      </c>
      <c r="AZ110" s="16">
        <f t="shared" si="146"/>
        <v>830000</v>
      </c>
      <c r="BA110" s="16">
        <f t="shared" si="147"/>
        <v>631000</v>
      </c>
      <c r="BB110" s="16">
        <f t="shared" si="148"/>
        <v>556000</v>
      </c>
      <c r="BC110" s="16">
        <f t="shared" si="149"/>
        <v>534000</v>
      </c>
      <c r="BE110" s="7">
        <v>11200000</v>
      </c>
      <c r="BF110" s="16">
        <f t="shared" si="155"/>
        <v>1232000</v>
      </c>
      <c r="BG110" s="16">
        <f t="shared" si="156"/>
        <v>896000</v>
      </c>
      <c r="BH110" s="16">
        <f t="shared" si="157"/>
        <v>676000</v>
      </c>
      <c r="BI110" s="16">
        <f t="shared" si="158"/>
        <v>589000</v>
      </c>
      <c r="BJ110" s="16">
        <f t="shared" si="159"/>
        <v>563000</v>
      </c>
      <c r="BL110" s="7">
        <v>11300000</v>
      </c>
      <c r="BM110" s="16">
        <f t="shared" si="150"/>
        <v>1291000</v>
      </c>
      <c r="BN110" s="16">
        <f t="shared" si="151"/>
        <v>938000</v>
      </c>
      <c r="BO110" s="16">
        <f t="shared" si="152"/>
        <v>710000</v>
      </c>
      <c r="BP110" s="16">
        <f t="shared" si="153"/>
        <v>617000</v>
      </c>
      <c r="BQ110" s="16">
        <f t="shared" si="154"/>
        <v>589000</v>
      </c>
      <c r="BS110" s="7">
        <v>11500000</v>
      </c>
      <c r="BT110" s="16">
        <f t="shared" si="105"/>
        <v>1591000</v>
      </c>
      <c r="BU110" s="16">
        <f t="shared" si="106"/>
        <v>1141000</v>
      </c>
      <c r="BV110" s="16">
        <f t="shared" si="107"/>
        <v>871000</v>
      </c>
      <c r="BW110" s="16">
        <f t="shared" si="108"/>
        <v>757000</v>
      </c>
      <c r="BX110" s="16">
        <f t="shared" si="109"/>
        <v>711000</v>
      </c>
      <c r="BZ110" s="7">
        <v>11800000</v>
      </c>
      <c r="CA110" s="21">
        <v>2086000</v>
      </c>
      <c r="CB110" s="21">
        <v>1463000</v>
      </c>
      <c r="CC110" s="21">
        <v>1167000</v>
      </c>
      <c r="CD110" s="21">
        <v>997000</v>
      </c>
      <c r="CE110" s="21">
        <v>885000</v>
      </c>
      <c r="CG110" s="7">
        <v>12000000</v>
      </c>
      <c r="CH110" s="21">
        <v>2371000</v>
      </c>
      <c r="CI110" s="21">
        <v>1661000</v>
      </c>
      <c r="CJ110" s="21">
        <v>1325000</v>
      </c>
      <c r="CK110" s="21">
        <v>1132000</v>
      </c>
      <c r="CL110" s="21">
        <v>1004000</v>
      </c>
      <c r="CN110" s="29">
        <v>12100000</v>
      </c>
      <c r="CO110" s="29">
        <v>2523000</v>
      </c>
      <c r="CP110" s="29">
        <v>1769000</v>
      </c>
      <c r="CQ110" s="29">
        <v>1410000</v>
      </c>
      <c r="CR110" s="29">
        <v>1204000</v>
      </c>
      <c r="CS110" s="29">
        <v>1067000</v>
      </c>
      <c r="CU110" s="29">
        <v>12300000</v>
      </c>
      <c r="CV110" s="46">
        <v>2809000</v>
      </c>
      <c r="CW110" s="46">
        <v>1967000</v>
      </c>
      <c r="CX110" s="46">
        <v>1569000</v>
      </c>
      <c r="CY110" s="46">
        <v>1340000</v>
      </c>
      <c r="CZ110" s="46">
        <v>1188000</v>
      </c>
    </row>
    <row r="111" spans="1:104" ht="15.75" customHeight="1" x14ac:dyDescent="0.25">
      <c r="A111" s="7">
        <v>11000000</v>
      </c>
      <c r="B111" s="16">
        <f t="shared" si="120"/>
        <v>787000</v>
      </c>
      <c r="C111" s="16">
        <f t="shared" si="121"/>
        <v>599000</v>
      </c>
      <c r="D111" s="16">
        <f t="shared" si="122"/>
        <v>447000</v>
      </c>
      <c r="E111" s="16">
        <f t="shared" si="123"/>
        <v>400000</v>
      </c>
      <c r="F111" s="16">
        <f t="shared" si="124"/>
        <v>394000</v>
      </c>
      <c r="G111" s="4"/>
      <c r="H111" s="45">
        <v>11000000</v>
      </c>
      <c r="I111" s="16">
        <f t="shared" si="130"/>
        <v>801000</v>
      </c>
      <c r="J111" s="16">
        <f t="shared" si="131"/>
        <v>608000</v>
      </c>
      <c r="K111" s="16">
        <f t="shared" si="132"/>
        <v>454000</v>
      </c>
      <c r="L111" s="16">
        <f t="shared" si="133"/>
        <v>406000</v>
      </c>
      <c r="M111" s="16">
        <f t="shared" si="134"/>
        <v>399000</v>
      </c>
      <c r="O111" s="7">
        <v>11100000</v>
      </c>
      <c r="P111" s="16">
        <f t="shared" si="135"/>
        <v>871000</v>
      </c>
      <c r="Q111" s="16">
        <f t="shared" si="136"/>
        <v>657000</v>
      </c>
      <c r="R111" s="16">
        <f t="shared" si="137"/>
        <v>490000</v>
      </c>
      <c r="S111" s="16">
        <f t="shared" si="138"/>
        <v>436000</v>
      </c>
      <c r="T111" s="16">
        <f t="shared" si="139"/>
        <v>430000</v>
      </c>
      <c r="V111" s="7">
        <v>11100000</v>
      </c>
      <c r="W111" s="16">
        <f t="shared" si="110"/>
        <v>867000</v>
      </c>
      <c r="X111" s="16">
        <f t="shared" si="111"/>
        <v>656000</v>
      </c>
      <c r="Y111" s="16">
        <f t="shared" si="112"/>
        <v>494000</v>
      </c>
      <c r="Z111" s="16">
        <f t="shared" si="113"/>
        <v>439000</v>
      </c>
      <c r="AA111" s="16">
        <f t="shared" si="114"/>
        <v>434000</v>
      </c>
      <c r="AC111" s="7">
        <v>11100000</v>
      </c>
      <c r="AD111" s="16">
        <f t="shared" si="115"/>
        <v>859000</v>
      </c>
      <c r="AE111" s="16">
        <f t="shared" si="116"/>
        <v>650000</v>
      </c>
      <c r="AF111" s="16">
        <f t="shared" si="117"/>
        <v>489000</v>
      </c>
      <c r="AG111" s="16">
        <f t="shared" si="118"/>
        <v>434000</v>
      </c>
      <c r="AH111" s="16">
        <f t="shared" si="119"/>
        <v>430000</v>
      </c>
      <c r="AJ111" s="7">
        <v>11100000</v>
      </c>
      <c r="AK111" s="16">
        <f t="shared" si="125"/>
        <v>895000</v>
      </c>
      <c r="AL111" s="16">
        <f t="shared" si="126"/>
        <v>674000</v>
      </c>
      <c r="AM111" s="16">
        <f t="shared" si="127"/>
        <v>508000</v>
      </c>
      <c r="AN111" s="16">
        <f t="shared" si="128"/>
        <v>451000</v>
      </c>
      <c r="AO111" s="16">
        <f t="shared" si="129"/>
        <v>446000</v>
      </c>
      <c r="AQ111" s="7">
        <v>11100000</v>
      </c>
      <c r="AR111" s="16">
        <f t="shared" si="140"/>
        <v>942000</v>
      </c>
      <c r="AS111" s="16">
        <f t="shared" si="141"/>
        <v>706000</v>
      </c>
      <c r="AT111" s="16">
        <f t="shared" si="142"/>
        <v>534000</v>
      </c>
      <c r="AU111" s="16">
        <f t="shared" si="143"/>
        <v>473000</v>
      </c>
      <c r="AV111" s="16">
        <f t="shared" si="144"/>
        <v>465000</v>
      </c>
      <c r="AX111" s="7">
        <v>11200000</v>
      </c>
      <c r="AY111" s="16">
        <f t="shared" si="145"/>
        <v>1115000</v>
      </c>
      <c r="AZ111" s="16">
        <f t="shared" si="146"/>
        <v>823000</v>
      </c>
      <c r="BA111" s="16">
        <f t="shared" si="147"/>
        <v>625000</v>
      </c>
      <c r="BB111" s="16">
        <f t="shared" si="148"/>
        <v>551000</v>
      </c>
      <c r="BC111" s="16">
        <f t="shared" si="149"/>
        <v>530000</v>
      </c>
      <c r="BE111" s="7">
        <v>11300000</v>
      </c>
      <c r="BF111" s="16">
        <f t="shared" si="155"/>
        <v>1221000</v>
      </c>
      <c r="BG111" s="16">
        <f t="shared" si="156"/>
        <v>889000</v>
      </c>
      <c r="BH111" s="16">
        <f t="shared" si="157"/>
        <v>670000</v>
      </c>
      <c r="BI111" s="16">
        <f t="shared" si="158"/>
        <v>584000</v>
      </c>
      <c r="BJ111" s="16">
        <f t="shared" si="159"/>
        <v>559000</v>
      </c>
      <c r="BL111" s="7">
        <v>11400000</v>
      </c>
      <c r="BM111" s="16">
        <f t="shared" si="150"/>
        <v>1280000</v>
      </c>
      <c r="BN111" s="16">
        <f t="shared" si="151"/>
        <v>931000</v>
      </c>
      <c r="BO111" s="16">
        <f t="shared" si="152"/>
        <v>704000</v>
      </c>
      <c r="BP111" s="16">
        <f t="shared" si="153"/>
        <v>612000</v>
      </c>
      <c r="BQ111" s="16">
        <f t="shared" si="154"/>
        <v>585000</v>
      </c>
      <c r="BS111" s="7">
        <v>11600000</v>
      </c>
      <c r="BT111" s="16">
        <f t="shared" ref="BT111:BT174" si="160">BT110-11000</f>
        <v>1580000</v>
      </c>
      <c r="BU111" s="16">
        <f t="shared" ref="BU111:BU174" si="161">BU110-7000</f>
        <v>1134000</v>
      </c>
      <c r="BV111" s="16">
        <f t="shared" ref="BV111:BV174" si="162">BV110-6000</f>
        <v>865000</v>
      </c>
      <c r="BW111" s="16">
        <f t="shared" ref="BW111:BW174" si="163">BW110-5000</f>
        <v>752000</v>
      </c>
      <c r="BX111" s="16">
        <f t="shared" ref="BX111:BX174" si="164">BX110-4000</f>
        <v>707000</v>
      </c>
      <c r="BZ111" s="7">
        <v>11900000</v>
      </c>
      <c r="CA111" s="21">
        <v>2076000</v>
      </c>
      <c r="CB111" s="21">
        <v>1455000</v>
      </c>
      <c r="CC111" s="21">
        <v>1161000</v>
      </c>
      <c r="CD111" s="21">
        <v>992000</v>
      </c>
      <c r="CE111" s="21">
        <v>881000</v>
      </c>
      <c r="CG111" s="7">
        <v>12100000</v>
      </c>
      <c r="CH111" s="21">
        <v>2360000</v>
      </c>
      <c r="CI111" s="21">
        <v>1654000</v>
      </c>
      <c r="CJ111" s="21">
        <v>1320000</v>
      </c>
      <c r="CK111" s="21">
        <v>1127000</v>
      </c>
      <c r="CL111" s="21">
        <v>1000000</v>
      </c>
      <c r="CN111" s="29">
        <v>12200000</v>
      </c>
      <c r="CO111" s="29">
        <v>2512000</v>
      </c>
      <c r="CP111" s="29">
        <v>1762000</v>
      </c>
      <c r="CQ111" s="29">
        <v>1405000</v>
      </c>
      <c r="CR111" s="29">
        <v>1199000</v>
      </c>
      <c r="CS111" s="29">
        <v>1063000</v>
      </c>
      <c r="CU111" s="29">
        <v>12400000</v>
      </c>
      <c r="CV111" s="46">
        <v>2798000</v>
      </c>
      <c r="CW111" s="46">
        <v>1959000</v>
      </c>
      <c r="CX111" s="46">
        <v>1563000</v>
      </c>
      <c r="CY111" s="46">
        <v>1335000</v>
      </c>
      <c r="CZ111" s="46">
        <v>1183000</v>
      </c>
    </row>
    <row r="112" spans="1:104" ht="15.75" customHeight="1" x14ac:dyDescent="0.25">
      <c r="A112" s="7">
        <v>11100000</v>
      </c>
      <c r="B112" s="16">
        <f t="shared" si="120"/>
        <v>776000</v>
      </c>
      <c r="C112" s="16">
        <f t="shared" si="121"/>
        <v>592000</v>
      </c>
      <c r="D112" s="16">
        <f t="shared" si="122"/>
        <v>441000</v>
      </c>
      <c r="E112" s="16">
        <f t="shared" si="123"/>
        <v>395000</v>
      </c>
      <c r="F112" s="16">
        <f t="shared" si="124"/>
        <v>390000</v>
      </c>
      <c r="G112" s="4"/>
      <c r="H112" s="45">
        <v>11100000</v>
      </c>
      <c r="I112" s="16">
        <f t="shared" si="130"/>
        <v>790000</v>
      </c>
      <c r="J112" s="16">
        <f t="shared" si="131"/>
        <v>601000</v>
      </c>
      <c r="K112" s="16">
        <f t="shared" si="132"/>
        <v>448000</v>
      </c>
      <c r="L112" s="16">
        <f t="shared" si="133"/>
        <v>401000</v>
      </c>
      <c r="M112" s="16">
        <f t="shared" si="134"/>
        <v>395000</v>
      </c>
      <c r="O112" s="7">
        <v>11200000</v>
      </c>
      <c r="P112" s="16">
        <f t="shared" si="135"/>
        <v>860000</v>
      </c>
      <c r="Q112" s="16">
        <f t="shared" si="136"/>
        <v>650000</v>
      </c>
      <c r="R112" s="16">
        <f t="shared" si="137"/>
        <v>484000</v>
      </c>
      <c r="S112" s="16">
        <f t="shared" si="138"/>
        <v>431000</v>
      </c>
      <c r="T112" s="16">
        <f t="shared" si="139"/>
        <v>426000</v>
      </c>
      <c r="V112" s="7">
        <v>11200000</v>
      </c>
      <c r="W112" s="16">
        <f t="shared" si="110"/>
        <v>856000</v>
      </c>
      <c r="X112" s="16">
        <f t="shared" si="111"/>
        <v>649000</v>
      </c>
      <c r="Y112" s="16">
        <f t="shared" si="112"/>
        <v>488000</v>
      </c>
      <c r="Z112" s="16">
        <f t="shared" si="113"/>
        <v>434000</v>
      </c>
      <c r="AA112" s="16">
        <f t="shared" si="114"/>
        <v>430000</v>
      </c>
      <c r="AC112" s="7">
        <v>11200000</v>
      </c>
      <c r="AD112" s="16">
        <f t="shared" si="115"/>
        <v>848000</v>
      </c>
      <c r="AE112" s="16">
        <f t="shared" si="116"/>
        <v>643000</v>
      </c>
      <c r="AF112" s="16">
        <f t="shared" si="117"/>
        <v>483000</v>
      </c>
      <c r="AG112" s="16">
        <f t="shared" si="118"/>
        <v>429000</v>
      </c>
      <c r="AH112" s="16">
        <f t="shared" si="119"/>
        <v>426000</v>
      </c>
      <c r="AJ112" s="7">
        <v>11200000</v>
      </c>
      <c r="AK112" s="16">
        <f t="shared" si="125"/>
        <v>884000</v>
      </c>
      <c r="AL112" s="16">
        <f t="shared" si="126"/>
        <v>667000</v>
      </c>
      <c r="AM112" s="16">
        <f t="shared" si="127"/>
        <v>502000</v>
      </c>
      <c r="AN112" s="16">
        <f t="shared" si="128"/>
        <v>446000</v>
      </c>
      <c r="AO112" s="16">
        <f t="shared" si="129"/>
        <v>442000</v>
      </c>
      <c r="AQ112" s="7">
        <v>11200000</v>
      </c>
      <c r="AR112" s="16">
        <f t="shared" si="140"/>
        <v>931000</v>
      </c>
      <c r="AS112" s="16">
        <f t="shared" si="141"/>
        <v>699000</v>
      </c>
      <c r="AT112" s="16">
        <f t="shared" si="142"/>
        <v>528000</v>
      </c>
      <c r="AU112" s="16">
        <f t="shared" si="143"/>
        <v>468000</v>
      </c>
      <c r="AV112" s="16">
        <f t="shared" si="144"/>
        <v>461000</v>
      </c>
      <c r="AX112" s="7">
        <v>11300000</v>
      </c>
      <c r="AY112" s="16">
        <f t="shared" si="145"/>
        <v>1104000</v>
      </c>
      <c r="AZ112" s="16">
        <f t="shared" si="146"/>
        <v>816000</v>
      </c>
      <c r="BA112" s="16">
        <f t="shared" si="147"/>
        <v>619000</v>
      </c>
      <c r="BB112" s="16">
        <f t="shared" si="148"/>
        <v>546000</v>
      </c>
      <c r="BC112" s="16">
        <f t="shared" si="149"/>
        <v>526000</v>
      </c>
      <c r="BE112" s="7">
        <v>11400000</v>
      </c>
      <c r="BF112" s="16">
        <f t="shared" si="155"/>
        <v>1210000</v>
      </c>
      <c r="BG112" s="16">
        <f t="shared" si="156"/>
        <v>882000</v>
      </c>
      <c r="BH112" s="16">
        <f t="shared" si="157"/>
        <v>664000</v>
      </c>
      <c r="BI112" s="16">
        <f t="shared" si="158"/>
        <v>579000</v>
      </c>
      <c r="BJ112" s="16">
        <f t="shared" si="159"/>
        <v>555000</v>
      </c>
      <c r="BL112" s="7">
        <v>11500000</v>
      </c>
      <c r="BM112" s="16">
        <f t="shared" si="150"/>
        <v>1269000</v>
      </c>
      <c r="BN112" s="16">
        <f t="shared" si="151"/>
        <v>924000</v>
      </c>
      <c r="BO112" s="16">
        <f t="shared" si="152"/>
        <v>698000</v>
      </c>
      <c r="BP112" s="16">
        <f t="shared" si="153"/>
        <v>607000</v>
      </c>
      <c r="BQ112" s="16">
        <f t="shared" si="154"/>
        <v>581000</v>
      </c>
      <c r="BS112" s="7">
        <v>11700000</v>
      </c>
      <c r="BT112" s="16">
        <f t="shared" si="160"/>
        <v>1569000</v>
      </c>
      <c r="BU112" s="16">
        <f t="shared" si="161"/>
        <v>1127000</v>
      </c>
      <c r="BV112" s="16">
        <f t="shared" si="162"/>
        <v>859000</v>
      </c>
      <c r="BW112" s="16">
        <f t="shared" si="163"/>
        <v>747000</v>
      </c>
      <c r="BX112" s="16">
        <f t="shared" si="164"/>
        <v>703000</v>
      </c>
      <c r="BZ112" s="7">
        <v>12000000</v>
      </c>
      <c r="CA112" s="21">
        <v>2065000</v>
      </c>
      <c r="CB112" s="21">
        <v>1448000</v>
      </c>
      <c r="CC112" s="21">
        <v>1155000</v>
      </c>
      <c r="CD112" s="21">
        <v>988000</v>
      </c>
      <c r="CE112" s="21">
        <v>877000</v>
      </c>
      <c r="CG112" s="7">
        <v>12200000</v>
      </c>
      <c r="CH112" s="21">
        <v>2349000</v>
      </c>
      <c r="CI112" s="21">
        <v>1646000</v>
      </c>
      <c r="CJ112" s="21">
        <v>1314000</v>
      </c>
      <c r="CK112" s="21">
        <v>1123000</v>
      </c>
      <c r="CL112" s="21">
        <v>996000</v>
      </c>
      <c r="CN112" s="29">
        <v>12300000</v>
      </c>
      <c r="CO112" s="29">
        <v>2501000</v>
      </c>
      <c r="CP112" s="29">
        <v>1755000</v>
      </c>
      <c r="CQ112" s="29">
        <v>1399000</v>
      </c>
      <c r="CR112" s="29">
        <v>1194000</v>
      </c>
      <c r="CS112" s="29">
        <v>1059000</v>
      </c>
      <c r="CU112" s="29">
        <v>12500000</v>
      </c>
      <c r="CV112" s="46">
        <v>2787000</v>
      </c>
      <c r="CW112" s="46">
        <v>1952000</v>
      </c>
      <c r="CX112" s="46">
        <v>1557000</v>
      </c>
      <c r="CY112" s="46">
        <v>1330000</v>
      </c>
      <c r="CZ112" s="46">
        <v>1179000</v>
      </c>
    </row>
    <row r="113" spans="1:104" ht="15.75" customHeight="1" x14ac:dyDescent="0.25">
      <c r="A113" s="7">
        <v>11200000</v>
      </c>
      <c r="B113" s="16">
        <f t="shared" si="120"/>
        <v>765000</v>
      </c>
      <c r="C113" s="16">
        <f t="shared" si="121"/>
        <v>585000</v>
      </c>
      <c r="D113" s="16">
        <f t="shared" si="122"/>
        <v>435000</v>
      </c>
      <c r="E113" s="16">
        <f t="shared" si="123"/>
        <v>390000</v>
      </c>
      <c r="F113" s="16">
        <f t="shared" si="124"/>
        <v>386000</v>
      </c>
      <c r="G113" s="4"/>
      <c r="H113" s="45">
        <v>11200000</v>
      </c>
      <c r="I113" s="16">
        <f t="shared" si="130"/>
        <v>779000</v>
      </c>
      <c r="J113" s="16">
        <f t="shared" si="131"/>
        <v>594000</v>
      </c>
      <c r="K113" s="16">
        <f t="shared" si="132"/>
        <v>442000</v>
      </c>
      <c r="L113" s="16">
        <f t="shared" si="133"/>
        <v>396000</v>
      </c>
      <c r="M113" s="16">
        <f t="shared" si="134"/>
        <v>391000</v>
      </c>
      <c r="O113" s="7">
        <v>11300000</v>
      </c>
      <c r="P113" s="16">
        <f t="shared" si="135"/>
        <v>849000</v>
      </c>
      <c r="Q113" s="16">
        <f t="shared" si="136"/>
        <v>643000</v>
      </c>
      <c r="R113" s="16">
        <f t="shared" si="137"/>
        <v>478000</v>
      </c>
      <c r="S113" s="16">
        <f t="shared" si="138"/>
        <v>426000</v>
      </c>
      <c r="T113" s="16">
        <f t="shared" si="139"/>
        <v>422000</v>
      </c>
      <c r="V113" s="7">
        <v>11300000</v>
      </c>
      <c r="W113" s="16">
        <f t="shared" si="110"/>
        <v>845000</v>
      </c>
      <c r="X113" s="16">
        <f t="shared" si="111"/>
        <v>642000</v>
      </c>
      <c r="Y113" s="16">
        <f t="shared" si="112"/>
        <v>482000</v>
      </c>
      <c r="Z113" s="16">
        <f t="shared" si="113"/>
        <v>429000</v>
      </c>
      <c r="AA113" s="16">
        <f t="shared" si="114"/>
        <v>426000</v>
      </c>
      <c r="AC113" s="7">
        <v>11300000</v>
      </c>
      <c r="AD113" s="16">
        <f t="shared" si="115"/>
        <v>837000</v>
      </c>
      <c r="AE113" s="16">
        <f t="shared" si="116"/>
        <v>636000</v>
      </c>
      <c r="AF113" s="16">
        <f t="shared" si="117"/>
        <v>477000</v>
      </c>
      <c r="AG113" s="16">
        <f t="shared" si="118"/>
        <v>424000</v>
      </c>
      <c r="AH113" s="16">
        <f t="shared" si="119"/>
        <v>422000</v>
      </c>
      <c r="AJ113" s="7">
        <v>11300000</v>
      </c>
      <c r="AK113" s="16">
        <f t="shared" si="125"/>
        <v>873000</v>
      </c>
      <c r="AL113" s="16">
        <f t="shared" si="126"/>
        <v>660000</v>
      </c>
      <c r="AM113" s="16">
        <f t="shared" si="127"/>
        <v>496000</v>
      </c>
      <c r="AN113" s="16">
        <f t="shared" si="128"/>
        <v>441000</v>
      </c>
      <c r="AO113" s="16">
        <f t="shared" si="129"/>
        <v>438000</v>
      </c>
      <c r="AQ113" s="7">
        <v>11300000</v>
      </c>
      <c r="AR113" s="16">
        <f t="shared" si="140"/>
        <v>920000</v>
      </c>
      <c r="AS113" s="16">
        <f t="shared" si="141"/>
        <v>692000</v>
      </c>
      <c r="AT113" s="16">
        <f t="shared" si="142"/>
        <v>522000</v>
      </c>
      <c r="AU113" s="16">
        <f t="shared" si="143"/>
        <v>463000</v>
      </c>
      <c r="AV113" s="16">
        <f t="shared" si="144"/>
        <v>457000</v>
      </c>
      <c r="AX113" s="7">
        <v>11400000</v>
      </c>
      <c r="AY113" s="16">
        <f t="shared" si="145"/>
        <v>1093000</v>
      </c>
      <c r="AZ113" s="16">
        <f t="shared" si="146"/>
        <v>809000</v>
      </c>
      <c r="BA113" s="16">
        <f t="shared" si="147"/>
        <v>613000</v>
      </c>
      <c r="BB113" s="16">
        <f t="shared" si="148"/>
        <v>541000</v>
      </c>
      <c r="BC113" s="16">
        <f t="shared" si="149"/>
        <v>522000</v>
      </c>
      <c r="BE113" s="7">
        <v>11500000</v>
      </c>
      <c r="BF113" s="16">
        <f t="shared" si="155"/>
        <v>1199000</v>
      </c>
      <c r="BG113" s="16">
        <f t="shared" si="156"/>
        <v>875000</v>
      </c>
      <c r="BH113" s="16">
        <f t="shared" si="157"/>
        <v>658000</v>
      </c>
      <c r="BI113" s="16">
        <f t="shared" si="158"/>
        <v>574000</v>
      </c>
      <c r="BJ113" s="16">
        <f t="shared" si="159"/>
        <v>551000</v>
      </c>
      <c r="BL113" s="7">
        <v>11600000</v>
      </c>
      <c r="BM113" s="16">
        <f t="shared" si="150"/>
        <v>1258000</v>
      </c>
      <c r="BN113" s="16">
        <f t="shared" si="151"/>
        <v>917000</v>
      </c>
      <c r="BO113" s="16">
        <f t="shared" si="152"/>
        <v>692000</v>
      </c>
      <c r="BP113" s="16">
        <f t="shared" si="153"/>
        <v>602000</v>
      </c>
      <c r="BQ113" s="16">
        <f t="shared" si="154"/>
        <v>577000</v>
      </c>
      <c r="BS113" s="7">
        <v>11800000</v>
      </c>
      <c r="BT113" s="16">
        <f t="shared" si="160"/>
        <v>1558000</v>
      </c>
      <c r="BU113" s="16">
        <f t="shared" si="161"/>
        <v>1120000</v>
      </c>
      <c r="BV113" s="16">
        <f t="shared" si="162"/>
        <v>853000</v>
      </c>
      <c r="BW113" s="16">
        <f t="shared" si="163"/>
        <v>742000</v>
      </c>
      <c r="BX113" s="16">
        <f t="shared" si="164"/>
        <v>699000</v>
      </c>
      <c r="BZ113" s="7">
        <v>12100000</v>
      </c>
      <c r="CA113" s="21">
        <v>2054000</v>
      </c>
      <c r="CB113" s="21">
        <v>1441000</v>
      </c>
      <c r="CC113" s="21">
        <v>1150000</v>
      </c>
      <c r="CD113" s="21">
        <v>983000</v>
      </c>
      <c r="CE113" s="21">
        <v>872000</v>
      </c>
      <c r="CG113" s="7">
        <v>12300000</v>
      </c>
      <c r="CH113" s="21">
        <v>2339000</v>
      </c>
      <c r="CI113" s="21">
        <v>1639000</v>
      </c>
      <c r="CJ113" s="21">
        <v>1308000</v>
      </c>
      <c r="CK113" s="21">
        <v>1118000</v>
      </c>
      <c r="CL113" s="21">
        <v>991000</v>
      </c>
      <c r="CN113" s="29">
        <v>12400000</v>
      </c>
      <c r="CO113" s="29">
        <v>2491000</v>
      </c>
      <c r="CP113" s="29">
        <v>1747000</v>
      </c>
      <c r="CQ113" s="29">
        <v>1393000</v>
      </c>
      <c r="CR113" s="29">
        <v>1189000</v>
      </c>
      <c r="CS113" s="29">
        <v>1055000</v>
      </c>
      <c r="CU113" s="29">
        <v>12600000</v>
      </c>
      <c r="CV113" s="46">
        <v>2777000</v>
      </c>
      <c r="CW113" s="46">
        <v>1945000</v>
      </c>
      <c r="CX113" s="46">
        <v>1551000</v>
      </c>
      <c r="CY113" s="46">
        <v>1325000</v>
      </c>
      <c r="CZ113" s="46">
        <v>1175000</v>
      </c>
    </row>
    <row r="114" spans="1:104" ht="15.75" customHeight="1" x14ac:dyDescent="0.25">
      <c r="A114" s="7">
        <v>11300000</v>
      </c>
      <c r="B114" s="16">
        <f t="shared" si="120"/>
        <v>754000</v>
      </c>
      <c r="C114" s="16">
        <f t="shared" si="121"/>
        <v>578000</v>
      </c>
      <c r="D114" s="16">
        <f t="shared" si="122"/>
        <v>429000</v>
      </c>
      <c r="E114" s="16">
        <f t="shared" si="123"/>
        <v>385000</v>
      </c>
      <c r="F114" s="16">
        <f t="shared" si="124"/>
        <v>382000</v>
      </c>
      <c r="G114" s="4"/>
      <c r="H114" s="45">
        <v>11300000</v>
      </c>
      <c r="I114" s="16">
        <f t="shared" si="130"/>
        <v>768000</v>
      </c>
      <c r="J114" s="16">
        <f t="shared" si="131"/>
        <v>587000</v>
      </c>
      <c r="K114" s="16">
        <f t="shared" si="132"/>
        <v>436000</v>
      </c>
      <c r="L114" s="16">
        <f t="shared" si="133"/>
        <v>391000</v>
      </c>
      <c r="M114" s="16">
        <f t="shared" si="134"/>
        <v>387000</v>
      </c>
      <c r="O114" s="7">
        <v>11400000</v>
      </c>
      <c r="P114" s="16">
        <f t="shared" si="135"/>
        <v>838000</v>
      </c>
      <c r="Q114" s="16">
        <f t="shared" si="136"/>
        <v>636000</v>
      </c>
      <c r="R114" s="16">
        <f t="shared" si="137"/>
        <v>472000</v>
      </c>
      <c r="S114" s="16">
        <f t="shared" si="138"/>
        <v>421000</v>
      </c>
      <c r="T114" s="16">
        <f t="shared" si="139"/>
        <v>418000</v>
      </c>
      <c r="V114" s="7">
        <v>11400000</v>
      </c>
      <c r="W114" s="16">
        <f t="shared" si="110"/>
        <v>834000</v>
      </c>
      <c r="X114" s="16">
        <f t="shared" si="111"/>
        <v>635000</v>
      </c>
      <c r="Y114" s="16">
        <f t="shared" si="112"/>
        <v>476000</v>
      </c>
      <c r="Z114" s="16">
        <f t="shared" si="113"/>
        <v>424000</v>
      </c>
      <c r="AA114" s="16">
        <f t="shared" si="114"/>
        <v>422000</v>
      </c>
      <c r="AC114" s="7">
        <v>11400000</v>
      </c>
      <c r="AD114" s="16">
        <f t="shared" si="115"/>
        <v>826000</v>
      </c>
      <c r="AE114" s="16">
        <f t="shared" si="116"/>
        <v>629000</v>
      </c>
      <c r="AF114" s="16">
        <f t="shared" si="117"/>
        <v>471000</v>
      </c>
      <c r="AG114" s="16">
        <f t="shared" si="118"/>
        <v>419000</v>
      </c>
      <c r="AH114" s="16">
        <f t="shared" si="119"/>
        <v>418000</v>
      </c>
      <c r="AJ114" s="7">
        <v>11400000</v>
      </c>
      <c r="AK114" s="16">
        <f t="shared" si="125"/>
        <v>862000</v>
      </c>
      <c r="AL114" s="16">
        <f t="shared" si="126"/>
        <v>653000</v>
      </c>
      <c r="AM114" s="16">
        <f t="shared" si="127"/>
        <v>490000</v>
      </c>
      <c r="AN114" s="16">
        <f t="shared" si="128"/>
        <v>436000</v>
      </c>
      <c r="AO114" s="16">
        <f t="shared" si="129"/>
        <v>434000</v>
      </c>
      <c r="AQ114" s="7">
        <v>11400000</v>
      </c>
      <c r="AR114" s="16">
        <f t="shared" si="140"/>
        <v>909000</v>
      </c>
      <c r="AS114" s="16">
        <f t="shared" si="141"/>
        <v>685000</v>
      </c>
      <c r="AT114" s="16">
        <f t="shared" si="142"/>
        <v>516000</v>
      </c>
      <c r="AU114" s="16">
        <f t="shared" si="143"/>
        <v>458000</v>
      </c>
      <c r="AV114" s="16">
        <f t="shared" si="144"/>
        <v>453000</v>
      </c>
      <c r="AX114" s="7">
        <v>11500000</v>
      </c>
      <c r="AY114" s="16">
        <f t="shared" si="145"/>
        <v>1082000</v>
      </c>
      <c r="AZ114" s="16">
        <f t="shared" si="146"/>
        <v>802000</v>
      </c>
      <c r="BA114" s="16">
        <f t="shared" si="147"/>
        <v>607000</v>
      </c>
      <c r="BB114" s="16">
        <f t="shared" si="148"/>
        <v>536000</v>
      </c>
      <c r="BC114" s="16">
        <f t="shared" si="149"/>
        <v>518000</v>
      </c>
      <c r="BE114" s="7">
        <v>11600000</v>
      </c>
      <c r="BF114" s="16">
        <f t="shared" si="155"/>
        <v>1188000</v>
      </c>
      <c r="BG114" s="16">
        <f t="shared" si="156"/>
        <v>868000</v>
      </c>
      <c r="BH114" s="16">
        <f t="shared" si="157"/>
        <v>652000</v>
      </c>
      <c r="BI114" s="16">
        <f t="shared" si="158"/>
        <v>569000</v>
      </c>
      <c r="BJ114" s="16">
        <f t="shared" si="159"/>
        <v>547000</v>
      </c>
      <c r="BL114" s="7">
        <v>11700000</v>
      </c>
      <c r="BM114" s="16">
        <f t="shared" si="150"/>
        <v>1247000</v>
      </c>
      <c r="BN114" s="16">
        <f t="shared" si="151"/>
        <v>910000</v>
      </c>
      <c r="BO114" s="16">
        <f t="shared" si="152"/>
        <v>686000</v>
      </c>
      <c r="BP114" s="16">
        <f t="shared" si="153"/>
        <v>597000</v>
      </c>
      <c r="BQ114" s="16">
        <f t="shared" si="154"/>
        <v>573000</v>
      </c>
      <c r="BS114" s="7">
        <v>11900000</v>
      </c>
      <c r="BT114" s="16">
        <f t="shared" si="160"/>
        <v>1547000</v>
      </c>
      <c r="BU114" s="16">
        <f t="shared" si="161"/>
        <v>1113000</v>
      </c>
      <c r="BV114" s="16">
        <f t="shared" si="162"/>
        <v>847000</v>
      </c>
      <c r="BW114" s="16">
        <f t="shared" si="163"/>
        <v>737000</v>
      </c>
      <c r="BX114" s="16">
        <f t="shared" si="164"/>
        <v>695000</v>
      </c>
      <c r="BZ114" s="7">
        <v>12200000</v>
      </c>
      <c r="CA114" s="21">
        <v>2044000</v>
      </c>
      <c r="CB114" s="21">
        <v>1433000</v>
      </c>
      <c r="CC114" s="21">
        <v>1144000</v>
      </c>
      <c r="CD114" s="21">
        <v>978000</v>
      </c>
      <c r="CE114" s="21">
        <v>868000</v>
      </c>
      <c r="CG114" s="7">
        <v>12400000</v>
      </c>
      <c r="CH114" s="21">
        <v>2328000</v>
      </c>
      <c r="CI114" s="21">
        <v>1632000</v>
      </c>
      <c r="CJ114" s="21">
        <v>1302000</v>
      </c>
      <c r="CK114" s="21">
        <v>1113000</v>
      </c>
      <c r="CL114" s="21">
        <v>987000</v>
      </c>
      <c r="CN114" s="29">
        <v>12500000</v>
      </c>
      <c r="CO114" s="29">
        <v>2480000</v>
      </c>
      <c r="CP114" s="29">
        <v>1738000</v>
      </c>
      <c r="CQ114" s="29">
        <v>1387000</v>
      </c>
      <c r="CR114" s="29">
        <v>1185000</v>
      </c>
      <c r="CS114" s="29">
        <v>1050000</v>
      </c>
      <c r="CU114" s="29">
        <v>12700000</v>
      </c>
      <c r="CV114" s="46">
        <v>2766000</v>
      </c>
      <c r="CW114" s="46">
        <v>1937000</v>
      </c>
      <c r="CX114" s="46">
        <v>1545000</v>
      </c>
      <c r="CY114" s="46">
        <v>1320000</v>
      </c>
      <c r="CZ114" s="46">
        <v>1170000</v>
      </c>
    </row>
    <row r="115" spans="1:104" ht="15.75" customHeight="1" x14ac:dyDescent="0.25">
      <c r="A115" s="7">
        <v>11400000</v>
      </c>
      <c r="B115" s="16">
        <f t="shared" si="120"/>
        <v>743000</v>
      </c>
      <c r="C115" s="16">
        <f t="shared" si="121"/>
        <v>571000</v>
      </c>
      <c r="D115" s="16">
        <f t="shared" si="122"/>
        <v>423000</v>
      </c>
      <c r="E115" s="16">
        <f t="shared" si="123"/>
        <v>380000</v>
      </c>
      <c r="F115" s="16">
        <f t="shared" si="124"/>
        <v>378000</v>
      </c>
      <c r="G115" s="4"/>
      <c r="H115" s="45">
        <v>11400000</v>
      </c>
      <c r="I115" s="16">
        <f t="shared" si="130"/>
        <v>757000</v>
      </c>
      <c r="J115" s="16">
        <f t="shared" si="131"/>
        <v>580000</v>
      </c>
      <c r="K115" s="16">
        <f t="shared" si="132"/>
        <v>430000</v>
      </c>
      <c r="L115" s="16">
        <f t="shared" si="133"/>
        <v>386000</v>
      </c>
      <c r="M115" s="16">
        <f t="shared" si="134"/>
        <v>383000</v>
      </c>
      <c r="O115" s="7">
        <v>11500000</v>
      </c>
      <c r="P115" s="16">
        <f t="shared" si="135"/>
        <v>827000</v>
      </c>
      <c r="Q115" s="16">
        <f t="shared" si="136"/>
        <v>629000</v>
      </c>
      <c r="R115" s="16">
        <f t="shared" si="137"/>
        <v>466000</v>
      </c>
      <c r="S115" s="16">
        <f t="shared" si="138"/>
        <v>416000</v>
      </c>
      <c r="T115" s="16">
        <f t="shared" si="139"/>
        <v>414000</v>
      </c>
      <c r="V115" s="7">
        <v>11500000</v>
      </c>
      <c r="W115" s="16">
        <f t="shared" si="110"/>
        <v>823000</v>
      </c>
      <c r="X115" s="16">
        <f t="shared" si="111"/>
        <v>628000</v>
      </c>
      <c r="Y115" s="16">
        <f t="shared" si="112"/>
        <v>470000</v>
      </c>
      <c r="Z115" s="16">
        <f t="shared" si="113"/>
        <v>419000</v>
      </c>
      <c r="AA115" s="16">
        <f t="shared" si="114"/>
        <v>418000</v>
      </c>
      <c r="AC115" s="7">
        <v>11500000</v>
      </c>
      <c r="AD115" s="16">
        <f t="shared" si="115"/>
        <v>815000</v>
      </c>
      <c r="AE115" s="16">
        <f t="shared" si="116"/>
        <v>622000</v>
      </c>
      <c r="AF115" s="16">
        <f t="shared" si="117"/>
        <v>465000</v>
      </c>
      <c r="AG115" s="16">
        <f t="shared" si="118"/>
        <v>414000</v>
      </c>
      <c r="AH115" s="16">
        <f t="shared" si="119"/>
        <v>414000</v>
      </c>
      <c r="AJ115" s="7">
        <v>11500000</v>
      </c>
      <c r="AK115" s="16">
        <f t="shared" si="125"/>
        <v>851000</v>
      </c>
      <c r="AL115" s="16">
        <f t="shared" si="126"/>
        <v>646000</v>
      </c>
      <c r="AM115" s="16">
        <f t="shared" si="127"/>
        <v>484000</v>
      </c>
      <c r="AN115" s="16">
        <f t="shared" si="128"/>
        <v>431000</v>
      </c>
      <c r="AO115" s="16">
        <f t="shared" si="129"/>
        <v>430000</v>
      </c>
      <c r="AQ115" s="7">
        <v>11500000</v>
      </c>
      <c r="AR115" s="16">
        <f t="shared" si="140"/>
        <v>898000</v>
      </c>
      <c r="AS115" s="16">
        <f t="shared" si="141"/>
        <v>678000</v>
      </c>
      <c r="AT115" s="16">
        <f t="shared" si="142"/>
        <v>510000</v>
      </c>
      <c r="AU115" s="16">
        <f t="shared" si="143"/>
        <v>453000</v>
      </c>
      <c r="AV115" s="16">
        <f t="shared" si="144"/>
        <v>449000</v>
      </c>
      <c r="AX115" s="7">
        <v>11600000</v>
      </c>
      <c r="AY115" s="16">
        <f t="shared" si="145"/>
        <v>1071000</v>
      </c>
      <c r="AZ115" s="16">
        <f t="shared" si="146"/>
        <v>795000</v>
      </c>
      <c r="BA115" s="16">
        <f t="shared" si="147"/>
        <v>601000</v>
      </c>
      <c r="BB115" s="16">
        <f t="shared" si="148"/>
        <v>531000</v>
      </c>
      <c r="BC115" s="16">
        <f t="shared" si="149"/>
        <v>514000</v>
      </c>
      <c r="BE115" s="7">
        <v>11700000</v>
      </c>
      <c r="BF115" s="16">
        <f t="shared" si="155"/>
        <v>1177000</v>
      </c>
      <c r="BG115" s="16">
        <f t="shared" si="156"/>
        <v>861000</v>
      </c>
      <c r="BH115" s="16">
        <f t="shared" si="157"/>
        <v>646000</v>
      </c>
      <c r="BI115" s="16">
        <f t="shared" si="158"/>
        <v>564000</v>
      </c>
      <c r="BJ115" s="16">
        <f t="shared" si="159"/>
        <v>543000</v>
      </c>
      <c r="BL115" s="7">
        <v>11800000</v>
      </c>
      <c r="BM115" s="16">
        <f t="shared" si="150"/>
        <v>1236000</v>
      </c>
      <c r="BN115" s="16">
        <f t="shared" si="151"/>
        <v>903000</v>
      </c>
      <c r="BO115" s="16">
        <f t="shared" si="152"/>
        <v>680000</v>
      </c>
      <c r="BP115" s="16">
        <f t="shared" si="153"/>
        <v>592000</v>
      </c>
      <c r="BQ115" s="16">
        <f t="shared" si="154"/>
        <v>569000</v>
      </c>
      <c r="BS115" s="7">
        <v>12000000</v>
      </c>
      <c r="BT115" s="16">
        <f t="shared" si="160"/>
        <v>1536000</v>
      </c>
      <c r="BU115" s="16">
        <f t="shared" si="161"/>
        <v>1106000</v>
      </c>
      <c r="BV115" s="16">
        <f t="shared" si="162"/>
        <v>841000</v>
      </c>
      <c r="BW115" s="16">
        <f t="shared" si="163"/>
        <v>732000</v>
      </c>
      <c r="BX115" s="16">
        <f t="shared" si="164"/>
        <v>691000</v>
      </c>
      <c r="BZ115" s="7">
        <v>12300000</v>
      </c>
      <c r="CA115" s="21">
        <v>2033000</v>
      </c>
      <c r="CB115" s="21">
        <v>1426000</v>
      </c>
      <c r="CC115" s="21">
        <v>1138000</v>
      </c>
      <c r="CD115" s="21">
        <v>973000</v>
      </c>
      <c r="CE115" s="21">
        <v>864000</v>
      </c>
      <c r="CG115" s="7">
        <v>12500000</v>
      </c>
      <c r="CH115" s="21">
        <v>2318000</v>
      </c>
      <c r="CI115" s="21">
        <v>1624000</v>
      </c>
      <c r="CJ115" s="21">
        <v>1296000</v>
      </c>
      <c r="CK115" s="21">
        <v>1108000</v>
      </c>
      <c r="CL115" s="21">
        <v>983000</v>
      </c>
      <c r="CN115" s="29">
        <v>12600000</v>
      </c>
      <c r="CO115" s="29">
        <v>2470000</v>
      </c>
      <c r="CP115" s="29">
        <v>1731000</v>
      </c>
      <c r="CQ115" s="29">
        <v>1382000</v>
      </c>
      <c r="CR115" s="29">
        <v>1180000</v>
      </c>
      <c r="CS115" s="29">
        <v>1046000</v>
      </c>
      <c r="CU115" s="29">
        <v>12800000</v>
      </c>
      <c r="CV115" s="46">
        <v>2756000</v>
      </c>
      <c r="CW115" s="46">
        <v>1930000</v>
      </c>
      <c r="CX115" s="46">
        <v>1540000</v>
      </c>
      <c r="CY115" s="46">
        <v>1315000</v>
      </c>
      <c r="CZ115" s="46">
        <v>1166000</v>
      </c>
    </row>
    <row r="116" spans="1:104" ht="15.75" customHeight="1" x14ac:dyDescent="0.25">
      <c r="A116" s="7">
        <v>11500000</v>
      </c>
      <c r="B116" s="16">
        <f t="shared" si="120"/>
        <v>732000</v>
      </c>
      <c r="C116" s="16">
        <f t="shared" si="121"/>
        <v>564000</v>
      </c>
      <c r="D116" s="16">
        <f t="shared" si="122"/>
        <v>417000</v>
      </c>
      <c r="E116" s="16">
        <f t="shared" si="123"/>
        <v>375000</v>
      </c>
      <c r="F116" s="16">
        <f t="shared" si="124"/>
        <v>374000</v>
      </c>
      <c r="G116" s="4"/>
      <c r="H116" s="45">
        <v>11500000</v>
      </c>
      <c r="I116" s="16">
        <f t="shared" si="130"/>
        <v>746000</v>
      </c>
      <c r="J116" s="16">
        <f t="shared" si="131"/>
        <v>573000</v>
      </c>
      <c r="K116" s="16">
        <f t="shared" si="132"/>
        <v>424000</v>
      </c>
      <c r="L116" s="16">
        <f t="shared" si="133"/>
        <v>381000</v>
      </c>
      <c r="M116" s="16">
        <f t="shared" si="134"/>
        <v>379000</v>
      </c>
      <c r="O116" s="7">
        <v>11600000</v>
      </c>
      <c r="P116" s="16">
        <f t="shared" si="135"/>
        <v>816000</v>
      </c>
      <c r="Q116" s="16">
        <f t="shared" si="136"/>
        <v>622000</v>
      </c>
      <c r="R116" s="16">
        <f t="shared" si="137"/>
        <v>460000</v>
      </c>
      <c r="S116" s="16">
        <f t="shared" si="138"/>
        <v>411000</v>
      </c>
      <c r="T116" s="16">
        <f t="shared" si="139"/>
        <v>410000</v>
      </c>
      <c r="V116" s="7">
        <v>11600000</v>
      </c>
      <c r="W116" s="16">
        <f t="shared" si="110"/>
        <v>812000</v>
      </c>
      <c r="X116" s="16">
        <f t="shared" si="111"/>
        <v>621000</v>
      </c>
      <c r="Y116" s="16">
        <f t="shared" si="112"/>
        <v>464000</v>
      </c>
      <c r="Z116" s="16">
        <f t="shared" si="113"/>
        <v>414000</v>
      </c>
      <c r="AA116" s="16">
        <f t="shared" si="114"/>
        <v>414000</v>
      </c>
      <c r="AC116" s="7">
        <v>11600000</v>
      </c>
      <c r="AD116" s="16">
        <f t="shared" si="115"/>
        <v>804000</v>
      </c>
      <c r="AE116" s="16">
        <f t="shared" si="116"/>
        <v>615000</v>
      </c>
      <c r="AF116" s="16">
        <f t="shared" si="117"/>
        <v>459000</v>
      </c>
      <c r="AG116" s="16">
        <f t="shared" si="118"/>
        <v>409000</v>
      </c>
      <c r="AH116" s="16">
        <f t="shared" si="119"/>
        <v>410000</v>
      </c>
      <c r="AJ116" s="7">
        <v>11600000</v>
      </c>
      <c r="AK116" s="16">
        <f t="shared" si="125"/>
        <v>840000</v>
      </c>
      <c r="AL116" s="16">
        <f t="shared" si="126"/>
        <v>639000</v>
      </c>
      <c r="AM116" s="16">
        <f t="shared" si="127"/>
        <v>478000</v>
      </c>
      <c r="AN116" s="16">
        <f t="shared" si="128"/>
        <v>426000</v>
      </c>
      <c r="AO116" s="16">
        <f t="shared" si="129"/>
        <v>426000</v>
      </c>
      <c r="AQ116" s="7">
        <v>11600000</v>
      </c>
      <c r="AR116" s="16">
        <f t="shared" si="140"/>
        <v>887000</v>
      </c>
      <c r="AS116" s="16">
        <f t="shared" si="141"/>
        <v>671000</v>
      </c>
      <c r="AT116" s="16">
        <f t="shared" si="142"/>
        <v>504000</v>
      </c>
      <c r="AU116" s="16">
        <f t="shared" si="143"/>
        <v>448000</v>
      </c>
      <c r="AV116" s="16">
        <f t="shared" si="144"/>
        <v>445000</v>
      </c>
      <c r="AX116" s="7">
        <v>11700000</v>
      </c>
      <c r="AY116" s="16">
        <f t="shared" si="145"/>
        <v>1060000</v>
      </c>
      <c r="AZ116" s="16">
        <f t="shared" si="146"/>
        <v>788000</v>
      </c>
      <c r="BA116" s="16">
        <f t="shared" si="147"/>
        <v>595000</v>
      </c>
      <c r="BB116" s="16">
        <f t="shared" si="148"/>
        <v>526000</v>
      </c>
      <c r="BC116" s="16">
        <f t="shared" si="149"/>
        <v>510000</v>
      </c>
      <c r="BE116" s="7">
        <v>11800000</v>
      </c>
      <c r="BF116" s="16">
        <f t="shared" si="155"/>
        <v>1166000</v>
      </c>
      <c r="BG116" s="16">
        <f t="shared" si="156"/>
        <v>854000</v>
      </c>
      <c r="BH116" s="16">
        <f t="shared" si="157"/>
        <v>640000</v>
      </c>
      <c r="BI116" s="16">
        <f t="shared" si="158"/>
        <v>559000</v>
      </c>
      <c r="BJ116" s="16">
        <f t="shared" si="159"/>
        <v>539000</v>
      </c>
      <c r="BL116" s="7">
        <v>11900000</v>
      </c>
      <c r="BM116" s="16">
        <f t="shared" si="150"/>
        <v>1225000</v>
      </c>
      <c r="BN116" s="16">
        <f t="shared" si="151"/>
        <v>896000</v>
      </c>
      <c r="BO116" s="16">
        <f t="shared" si="152"/>
        <v>674000</v>
      </c>
      <c r="BP116" s="16">
        <f t="shared" si="153"/>
        <v>587000</v>
      </c>
      <c r="BQ116" s="16">
        <f t="shared" si="154"/>
        <v>565000</v>
      </c>
      <c r="BS116" s="7">
        <v>12100000</v>
      </c>
      <c r="BT116" s="16">
        <f t="shared" si="160"/>
        <v>1525000</v>
      </c>
      <c r="BU116" s="16">
        <f t="shared" si="161"/>
        <v>1099000</v>
      </c>
      <c r="BV116" s="16">
        <f t="shared" si="162"/>
        <v>835000</v>
      </c>
      <c r="BW116" s="16">
        <f t="shared" si="163"/>
        <v>727000</v>
      </c>
      <c r="BX116" s="16">
        <f t="shared" si="164"/>
        <v>687000</v>
      </c>
      <c r="BZ116" s="7">
        <v>12400000</v>
      </c>
      <c r="CA116" s="21">
        <v>2023000</v>
      </c>
      <c r="CB116" s="21">
        <v>1419000</v>
      </c>
      <c r="CC116" s="21">
        <v>1132000</v>
      </c>
      <c r="CD116" s="21">
        <v>968000</v>
      </c>
      <c r="CE116" s="21">
        <v>860000</v>
      </c>
      <c r="CG116" s="7">
        <v>12600000</v>
      </c>
      <c r="CH116" s="21">
        <v>2307000</v>
      </c>
      <c r="CI116" s="21">
        <v>1617000</v>
      </c>
      <c r="CJ116" s="21">
        <v>1291000</v>
      </c>
      <c r="CK116" s="21">
        <v>1103000</v>
      </c>
      <c r="CL116" s="21">
        <v>978000</v>
      </c>
      <c r="CN116" s="29">
        <v>12700000</v>
      </c>
      <c r="CO116" s="29">
        <v>2459000</v>
      </c>
      <c r="CP116" s="29">
        <v>1723000</v>
      </c>
      <c r="CQ116" s="29">
        <v>1376000</v>
      </c>
      <c r="CR116" s="29">
        <v>1175000</v>
      </c>
      <c r="CS116" s="29">
        <v>1042000</v>
      </c>
      <c r="CU116" s="29">
        <v>12900000</v>
      </c>
      <c r="CV116" s="46">
        <v>2745000</v>
      </c>
      <c r="CW116" s="46">
        <v>1923000</v>
      </c>
      <c r="CX116" s="46">
        <v>1534000</v>
      </c>
      <c r="CY116" s="46">
        <v>1310000</v>
      </c>
      <c r="CZ116" s="46">
        <v>1162000</v>
      </c>
    </row>
    <row r="117" spans="1:104" ht="15.75" customHeight="1" x14ac:dyDescent="0.25">
      <c r="A117" s="7">
        <v>11600000</v>
      </c>
      <c r="B117" s="16">
        <f t="shared" si="120"/>
        <v>721000</v>
      </c>
      <c r="C117" s="16">
        <f t="shared" si="121"/>
        <v>557000</v>
      </c>
      <c r="D117" s="16">
        <f t="shared" si="122"/>
        <v>411000</v>
      </c>
      <c r="E117" s="16">
        <f t="shared" si="123"/>
        <v>370000</v>
      </c>
      <c r="F117" s="16">
        <f t="shared" si="124"/>
        <v>370000</v>
      </c>
      <c r="G117" s="4"/>
      <c r="H117" s="45">
        <v>11600000</v>
      </c>
      <c r="I117" s="16">
        <f t="shared" si="130"/>
        <v>735000</v>
      </c>
      <c r="J117" s="16">
        <f t="shared" si="131"/>
        <v>566000</v>
      </c>
      <c r="K117" s="16">
        <f t="shared" si="132"/>
        <v>418000</v>
      </c>
      <c r="L117" s="16">
        <f t="shared" si="133"/>
        <v>376000</v>
      </c>
      <c r="M117" s="16">
        <f t="shared" si="134"/>
        <v>375000</v>
      </c>
      <c r="O117" s="7">
        <v>11700000</v>
      </c>
      <c r="P117" s="16">
        <f t="shared" si="135"/>
        <v>805000</v>
      </c>
      <c r="Q117" s="16">
        <f t="shared" si="136"/>
        <v>615000</v>
      </c>
      <c r="R117" s="16">
        <f t="shared" si="137"/>
        <v>454000</v>
      </c>
      <c r="S117" s="16">
        <f t="shared" si="138"/>
        <v>406000</v>
      </c>
      <c r="T117" s="16">
        <f t="shared" si="139"/>
        <v>406000</v>
      </c>
      <c r="V117" s="7">
        <v>11700000</v>
      </c>
      <c r="W117" s="16">
        <f t="shared" si="110"/>
        <v>801000</v>
      </c>
      <c r="X117" s="16">
        <f t="shared" si="111"/>
        <v>614000</v>
      </c>
      <c r="Y117" s="16">
        <f t="shared" si="112"/>
        <v>458000</v>
      </c>
      <c r="Z117" s="16">
        <f t="shared" si="113"/>
        <v>409000</v>
      </c>
      <c r="AA117" s="16">
        <f t="shared" si="114"/>
        <v>410000</v>
      </c>
      <c r="AC117" s="7">
        <v>11700000</v>
      </c>
      <c r="AD117" s="16">
        <f t="shared" si="115"/>
        <v>793000</v>
      </c>
      <c r="AE117" s="16">
        <f t="shared" si="116"/>
        <v>608000</v>
      </c>
      <c r="AF117" s="16">
        <f t="shared" si="117"/>
        <v>453000</v>
      </c>
      <c r="AG117" s="16">
        <f t="shared" si="118"/>
        <v>404000</v>
      </c>
      <c r="AH117" s="16">
        <f t="shared" si="119"/>
        <v>406000</v>
      </c>
      <c r="AJ117" s="7">
        <v>11700000</v>
      </c>
      <c r="AK117" s="16">
        <f t="shared" si="125"/>
        <v>829000</v>
      </c>
      <c r="AL117" s="16">
        <f t="shared" si="126"/>
        <v>632000</v>
      </c>
      <c r="AM117" s="16">
        <f t="shared" si="127"/>
        <v>472000</v>
      </c>
      <c r="AN117" s="16">
        <f t="shared" si="128"/>
        <v>421000</v>
      </c>
      <c r="AO117" s="16">
        <f t="shared" si="129"/>
        <v>422000</v>
      </c>
      <c r="AQ117" s="7">
        <v>11700000</v>
      </c>
      <c r="AR117" s="16">
        <f t="shared" si="140"/>
        <v>876000</v>
      </c>
      <c r="AS117" s="16">
        <f t="shared" si="141"/>
        <v>664000</v>
      </c>
      <c r="AT117" s="16">
        <f t="shared" si="142"/>
        <v>498000</v>
      </c>
      <c r="AU117" s="16">
        <f t="shared" si="143"/>
        <v>443000</v>
      </c>
      <c r="AV117" s="16">
        <f t="shared" si="144"/>
        <v>441000</v>
      </c>
      <c r="AX117" s="7">
        <v>11800000</v>
      </c>
      <c r="AY117" s="16">
        <f t="shared" si="145"/>
        <v>1049000</v>
      </c>
      <c r="AZ117" s="16">
        <f t="shared" si="146"/>
        <v>781000</v>
      </c>
      <c r="BA117" s="16">
        <f t="shared" si="147"/>
        <v>589000</v>
      </c>
      <c r="BB117" s="16">
        <f t="shared" si="148"/>
        <v>521000</v>
      </c>
      <c r="BC117" s="16">
        <f t="shared" si="149"/>
        <v>506000</v>
      </c>
      <c r="BE117" s="7">
        <v>11900000</v>
      </c>
      <c r="BF117" s="16">
        <f t="shared" si="155"/>
        <v>1155000</v>
      </c>
      <c r="BG117" s="16">
        <f t="shared" si="156"/>
        <v>847000</v>
      </c>
      <c r="BH117" s="16">
        <f t="shared" si="157"/>
        <v>634000</v>
      </c>
      <c r="BI117" s="16">
        <f t="shared" si="158"/>
        <v>554000</v>
      </c>
      <c r="BJ117" s="16">
        <f t="shared" si="159"/>
        <v>535000</v>
      </c>
      <c r="BL117" s="7">
        <v>12000000</v>
      </c>
      <c r="BM117" s="16">
        <f t="shared" si="150"/>
        <v>1214000</v>
      </c>
      <c r="BN117" s="16">
        <f t="shared" si="151"/>
        <v>889000</v>
      </c>
      <c r="BO117" s="16">
        <f t="shared" si="152"/>
        <v>668000</v>
      </c>
      <c r="BP117" s="16">
        <f t="shared" si="153"/>
        <v>582000</v>
      </c>
      <c r="BQ117" s="16">
        <f t="shared" si="154"/>
        <v>561000</v>
      </c>
      <c r="BS117" s="7">
        <v>12200000</v>
      </c>
      <c r="BT117" s="16">
        <f t="shared" si="160"/>
        <v>1514000</v>
      </c>
      <c r="BU117" s="16">
        <f t="shared" si="161"/>
        <v>1092000</v>
      </c>
      <c r="BV117" s="16">
        <f t="shared" si="162"/>
        <v>829000</v>
      </c>
      <c r="BW117" s="16">
        <f t="shared" si="163"/>
        <v>722000</v>
      </c>
      <c r="BX117" s="16">
        <f t="shared" si="164"/>
        <v>683000</v>
      </c>
      <c r="BZ117" s="7">
        <v>12500000</v>
      </c>
      <c r="CA117" s="21">
        <v>2012000</v>
      </c>
      <c r="CB117" s="21">
        <v>1412000</v>
      </c>
      <c r="CC117" s="21">
        <v>1127000</v>
      </c>
      <c r="CD117" s="21">
        <v>963000</v>
      </c>
      <c r="CE117" s="21">
        <v>855000</v>
      </c>
      <c r="CG117" s="7">
        <v>12700000</v>
      </c>
      <c r="CH117" s="21">
        <v>2296000</v>
      </c>
      <c r="CI117" s="21">
        <v>1610000</v>
      </c>
      <c r="CJ117" s="21">
        <v>1285000</v>
      </c>
      <c r="CK117" s="21">
        <v>1098000</v>
      </c>
      <c r="CL117" s="21">
        <v>974000</v>
      </c>
      <c r="CN117" s="29">
        <v>12800000</v>
      </c>
      <c r="CO117" s="29">
        <v>2448000</v>
      </c>
      <c r="CP117" s="29">
        <v>1716000</v>
      </c>
      <c r="CQ117" s="29">
        <v>1369000</v>
      </c>
      <c r="CR117" s="29">
        <v>1170000</v>
      </c>
      <c r="CS117" s="29">
        <v>1038000</v>
      </c>
      <c r="CU117" s="29">
        <v>13000000</v>
      </c>
      <c r="CV117" s="46">
        <v>2731000</v>
      </c>
      <c r="CW117" s="46">
        <v>1915000</v>
      </c>
      <c r="CX117" s="46">
        <v>1528000</v>
      </c>
      <c r="CY117" s="46">
        <v>1305000</v>
      </c>
      <c r="CZ117" s="46">
        <v>1158000</v>
      </c>
    </row>
    <row r="118" spans="1:104" ht="15.75" customHeight="1" x14ac:dyDescent="0.25">
      <c r="A118" s="7">
        <v>11700000</v>
      </c>
      <c r="B118" s="16">
        <f t="shared" si="120"/>
        <v>710000</v>
      </c>
      <c r="C118" s="16">
        <f t="shared" si="121"/>
        <v>550000</v>
      </c>
      <c r="D118" s="16">
        <f t="shared" si="122"/>
        <v>405000</v>
      </c>
      <c r="E118" s="16">
        <f t="shared" si="123"/>
        <v>365000</v>
      </c>
      <c r="F118" s="16">
        <f t="shared" si="124"/>
        <v>366000</v>
      </c>
      <c r="G118" s="4"/>
      <c r="H118" s="45">
        <v>11700000</v>
      </c>
      <c r="I118" s="16">
        <f t="shared" si="130"/>
        <v>724000</v>
      </c>
      <c r="J118" s="16">
        <f t="shared" si="131"/>
        <v>559000</v>
      </c>
      <c r="K118" s="16">
        <f t="shared" si="132"/>
        <v>412000</v>
      </c>
      <c r="L118" s="16">
        <f t="shared" si="133"/>
        <v>371000</v>
      </c>
      <c r="M118" s="16">
        <f t="shared" si="134"/>
        <v>371000</v>
      </c>
      <c r="O118" s="7">
        <v>11800000</v>
      </c>
      <c r="P118" s="16">
        <f t="shared" si="135"/>
        <v>794000</v>
      </c>
      <c r="Q118" s="16">
        <f t="shared" si="136"/>
        <v>608000</v>
      </c>
      <c r="R118" s="16">
        <f t="shared" si="137"/>
        <v>448000</v>
      </c>
      <c r="S118" s="16">
        <f t="shared" si="138"/>
        <v>401000</v>
      </c>
      <c r="T118" s="16">
        <f t="shared" si="139"/>
        <v>402000</v>
      </c>
      <c r="V118" s="7">
        <v>11800000</v>
      </c>
      <c r="W118" s="16">
        <f t="shared" si="110"/>
        <v>790000</v>
      </c>
      <c r="X118" s="16">
        <f t="shared" si="111"/>
        <v>607000</v>
      </c>
      <c r="Y118" s="16">
        <f t="shared" si="112"/>
        <v>452000</v>
      </c>
      <c r="Z118" s="16">
        <f t="shared" si="113"/>
        <v>404000</v>
      </c>
      <c r="AA118" s="16">
        <f t="shared" si="114"/>
        <v>406000</v>
      </c>
      <c r="AC118" s="7">
        <v>11800000</v>
      </c>
      <c r="AD118" s="16">
        <f t="shared" si="115"/>
        <v>782000</v>
      </c>
      <c r="AE118" s="16">
        <f t="shared" si="116"/>
        <v>601000</v>
      </c>
      <c r="AF118" s="16">
        <f t="shared" si="117"/>
        <v>447000</v>
      </c>
      <c r="AG118" s="16">
        <f t="shared" si="118"/>
        <v>399000</v>
      </c>
      <c r="AH118" s="16">
        <f t="shared" si="119"/>
        <v>402000</v>
      </c>
      <c r="AJ118" s="7">
        <v>11800000</v>
      </c>
      <c r="AK118" s="16">
        <f t="shared" si="125"/>
        <v>818000</v>
      </c>
      <c r="AL118" s="16">
        <f t="shared" si="126"/>
        <v>625000</v>
      </c>
      <c r="AM118" s="16">
        <f t="shared" si="127"/>
        <v>466000</v>
      </c>
      <c r="AN118" s="16">
        <f t="shared" si="128"/>
        <v>416000</v>
      </c>
      <c r="AO118" s="16">
        <f t="shared" si="129"/>
        <v>418000</v>
      </c>
      <c r="AQ118" s="7">
        <v>11800000</v>
      </c>
      <c r="AR118" s="16">
        <f t="shared" si="140"/>
        <v>865000</v>
      </c>
      <c r="AS118" s="16">
        <f t="shared" si="141"/>
        <v>657000</v>
      </c>
      <c r="AT118" s="16">
        <f t="shared" si="142"/>
        <v>492000</v>
      </c>
      <c r="AU118" s="16">
        <f t="shared" si="143"/>
        <v>438000</v>
      </c>
      <c r="AV118" s="16">
        <f t="shared" si="144"/>
        <v>437000</v>
      </c>
      <c r="AX118" s="7">
        <v>11900000</v>
      </c>
      <c r="AY118" s="16">
        <f t="shared" si="145"/>
        <v>1038000</v>
      </c>
      <c r="AZ118" s="16">
        <f t="shared" si="146"/>
        <v>774000</v>
      </c>
      <c r="BA118" s="16">
        <f t="shared" si="147"/>
        <v>583000</v>
      </c>
      <c r="BB118" s="16">
        <f t="shared" si="148"/>
        <v>516000</v>
      </c>
      <c r="BC118" s="16">
        <f t="shared" si="149"/>
        <v>502000</v>
      </c>
      <c r="BE118" s="7">
        <v>12000000</v>
      </c>
      <c r="BF118" s="16">
        <f t="shared" si="155"/>
        <v>1144000</v>
      </c>
      <c r="BG118" s="16">
        <f t="shared" si="156"/>
        <v>840000</v>
      </c>
      <c r="BH118" s="16">
        <f t="shared" si="157"/>
        <v>628000</v>
      </c>
      <c r="BI118" s="16">
        <f t="shared" si="158"/>
        <v>549000</v>
      </c>
      <c r="BJ118" s="16">
        <f t="shared" si="159"/>
        <v>531000</v>
      </c>
      <c r="BL118" s="7">
        <v>12100000</v>
      </c>
      <c r="BM118" s="16">
        <f t="shared" si="150"/>
        <v>1203000</v>
      </c>
      <c r="BN118" s="16">
        <f t="shared" si="151"/>
        <v>882000</v>
      </c>
      <c r="BO118" s="16">
        <f t="shared" si="152"/>
        <v>662000</v>
      </c>
      <c r="BP118" s="16">
        <f t="shared" si="153"/>
        <v>577000</v>
      </c>
      <c r="BQ118" s="16">
        <f t="shared" si="154"/>
        <v>557000</v>
      </c>
      <c r="BS118" s="7">
        <v>12300000</v>
      </c>
      <c r="BT118" s="16">
        <f t="shared" si="160"/>
        <v>1503000</v>
      </c>
      <c r="BU118" s="16">
        <f t="shared" si="161"/>
        <v>1085000</v>
      </c>
      <c r="BV118" s="16">
        <f t="shared" si="162"/>
        <v>823000</v>
      </c>
      <c r="BW118" s="16">
        <f t="shared" si="163"/>
        <v>717000</v>
      </c>
      <c r="BX118" s="16">
        <f t="shared" si="164"/>
        <v>679000</v>
      </c>
      <c r="BZ118" s="7">
        <v>12600000</v>
      </c>
      <c r="CA118" s="21">
        <v>2001000</v>
      </c>
      <c r="CB118" s="21">
        <v>1404000</v>
      </c>
      <c r="CC118" s="21">
        <v>1121000</v>
      </c>
      <c r="CD118" s="21">
        <v>958000</v>
      </c>
      <c r="CE118" s="21">
        <v>851000</v>
      </c>
      <c r="CG118" s="7">
        <v>12800000</v>
      </c>
      <c r="CH118" s="21">
        <v>2286000</v>
      </c>
      <c r="CI118" s="21">
        <v>1602000</v>
      </c>
      <c r="CJ118" s="21">
        <v>1279000</v>
      </c>
      <c r="CK118" s="21">
        <v>1093000</v>
      </c>
      <c r="CL118" s="21">
        <v>970000</v>
      </c>
      <c r="CN118" s="29">
        <v>12900000</v>
      </c>
      <c r="CO118" s="29">
        <v>2438000</v>
      </c>
      <c r="CP118" s="29">
        <v>1709000</v>
      </c>
      <c r="CQ118" s="29">
        <v>1364000</v>
      </c>
      <c r="CR118" s="29">
        <v>1165000</v>
      </c>
      <c r="CS118" s="29">
        <v>1033000</v>
      </c>
      <c r="CU118" s="29">
        <v>13100000</v>
      </c>
      <c r="CV118" s="46">
        <v>2720000</v>
      </c>
      <c r="CW118" s="46">
        <v>1908000</v>
      </c>
      <c r="CX118" s="46">
        <v>1522000</v>
      </c>
      <c r="CY118" s="46">
        <v>1301000</v>
      </c>
      <c r="CZ118" s="46">
        <v>1153000</v>
      </c>
    </row>
    <row r="119" spans="1:104" ht="15.75" customHeight="1" x14ac:dyDescent="0.25">
      <c r="A119" s="7">
        <v>11800000</v>
      </c>
      <c r="B119" s="16">
        <f t="shared" si="120"/>
        <v>699000</v>
      </c>
      <c r="C119" s="16">
        <f t="shared" si="121"/>
        <v>543000</v>
      </c>
      <c r="D119" s="16">
        <f t="shared" si="122"/>
        <v>399000</v>
      </c>
      <c r="E119" s="16">
        <f t="shared" si="123"/>
        <v>360000</v>
      </c>
      <c r="F119" s="16">
        <f t="shared" si="124"/>
        <v>362000</v>
      </c>
      <c r="G119" s="4"/>
      <c r="H119" s="45">
        <v>11800000</v>
      </c>
      <c r="I119" s="16">
        <f t="shared" si="130"/>
        <v>713000</v>
      </c>
      <c r="J119" s="16">
        <f t="shared" si="131"/>
        <v>552000</v>
      </c>
      <c r="K119" s="16">
        <f t="shared" si="132"/>
        <v>406000</v>
      </c>
      <c r="L119" s="16">
        <f t="shared" si="133"/>
        <v>366000</v>
      </c>
      <c r="M119" s="16">
        <f t="shared" si="134"/>
        <v>367000</v>
      </c>
      <c r="O119" s="7">
        <v>11900000</v>
      </c>
      <c r="P119" s="16">
        <f t="shared" si="135"/>
        <v>783000</v>
      </c>
      <c r="Q119" s="16">
        <f t="shared" si="136"/>
        <v>601000</v>
      </c>
      <c r="R119" s="16">
        <f t="shared" si="137"/>
        <v>442000</v>
      </c>
      <c r="S119" s="16">
        <f t="shared" si="138"/>
        <v>396000</v>
      </c>
      <c r="T119" s="16">
        <f t="shared" si="139"/>
        <v>398000</v>
      </c>
      <c r="V119" s="7">
        <v>11900000</v>
      </c>
      <c r="W119" s="16">
        <f t="shared" si="110"/>
        <v>779000</v>
      </c>
      <c r="X119" s="16">
        <f t="shared" si="111"/>
        <v>600000</v>
      </c>
      <c r="Y119" s="16">
        <f t="shared" si="112"/>
        <v>446000</v>
      </c>
      <c r="Z119" s="16">
        <f t="shared" si="113"/>
        <v>399000</v>
      </c>
      <c r="AA119" s="16">
        <f t="shared" si="114"/>
        <v>402000</v>
      </c>
      <c r="AC119" s="7">
        <v>11900000</v>
      </c>
      <c r="AD119" s="16">
        <f t="shared" si="115"/>
        <v>771000</v>
      </c>
      <c r="AE119" s="16">
        <f t="shared" si="116"/>
        <v>594000</v>
      </c>
      <c r="AF119" s="16">
        <f t="shared" si="117"/>
        <v>441000</v>
      </c>
      <c r="AG119" s="16">
        <f t="shared" si="118"/>
        <v>394000</v>
      </c>
      <c r="AH119" s="16">
        <f t="shared" si="119"/>
        <v>398000</v>
      </c>
      <c r="AJ119" s="7">
        <v>11900000</v>
      </c>
      <c r="AK119" s="16">
        <f t="shared" si="125"/>
        <v>807000</v>
      </c>
      <c r="AL119" s="16">
        <f t="shared" si="126"/>
        <v>618000</v>
      </c>
      <c r="AM119" s="16">
        <f t="shared" si="127"/>
        <v>460000</v>
      </c>
      <c r="AN119" s="16">
        <f t="shared" si="128"/>
        <v>411000</v>
      </c>
      <c r="AO119" s="16">
        <f t="shared" si="129"/>
        <v>414000</v>
      </c>
      <c r="AQ119" s="7">
        <v>11900000</v>
      </c>
      <c r="AR119" s="16">
        <f t="shared" si="140"/>
        <v>854000</v>
      </c>
      <c r="AS119" s="16">
        <f t="shared" si="141"/>
        <v>650000</v>
      </c>
      <c r="AT119" s="16">
        <f t="shared" si="142"/>
        <v>486000</v>
      </c>
      <c r="AU119" s="16">
        <f t="shared" si="143"/>
        <v>433000</v>
      </c>
      <c r="AV119" s="16">
        <f t="shared" si="144"/>
        <v>433000</v>
      </c>
      <c r="AX119" s="7">
        <v>12000000</v>
      </c>
      <c r="AY119" s="16">
        <f t="shared" si="145"/>
        <v>1027000</v>
      </c>
      <c r="AZ119" s="16">
        <f t="shared" si="146"/>
        <v>767000</v>
      </c>
      <c r="BA119" s="16">
        <f t="shared" si="147"/>
        <v>577000</v>
      </c>
      <c r="BB119" s="16">
        <f t="shared" si="148"/>
        <v>511000</v>
      </c>
      <c r="BC119" s="16">
        <f t="shared" si="149"/>
        <v>498000</v>
      </c>
      <c r="BE119" s="7">
        <v>12100000</v>
      </c>
      <c r="BF119" s="16">
        <f t="shared" si="155"/>
        <v>1133000</v>
      </c>
      <c r="BG119" s="16">
        <f t="shared" si="156"/>
        <v>833000</v>
      </c>
      <c r="BH119" s="16">
        <f t="shared" si="157"/>
        <v>622000</v>
      </c>
      <c r="BI119" s="16">
        <f t="shared" si="158"/>
        <v>544000</v>
      </c>
      <c r="BJ119" s="16">
        <f t="shared" si="159"/>
        <v>527000</v>
      </c>
      <c r="BL119" s="7">
        <v>12200000</v>
      </c>
      <c r="BM119" s="16">
        <f t="shared" si="150"/>
        <v>1192000</v>
      </c>
      <c r="BN119" s="16">
        <f t="shared" si="151"/>
        <v>875000</v>
      </c>
      <c r="BO119" s="16">
        <f t="shared" si="152"/>
        <v>656000</v>
      </c>
      <c r="BP119" s="16">
        <f t="shared" si="153"/>
        <v>572000</v>
      </c>
      <c r="BQ119" s="16">
        <f t="shared" si="154"/>
        <v>553000</v>
      </c>
      <c r="BS119" s="7">
        <v>12400000</v>
      </c>
      <c r="BT119" s="16">
        <f t="shared" si="160"/>
        <v>1492000</v>
      </c>
      <c r="BU119" s="16">
        <f t="shared" si="161"/>
        <v>1078000</v>
      </c>
      <c r="BV119" s="16">
        <f t="shared" si="162"/>
        <v>817000</v>
      </c>
      <c r="BW119" s="16">
        <f t="shared" si="163"/>
        <v>712000</v>
      </c>
      <c r="BX119" s="16">
        <f t="shared" si="164"/>
        <v>675000</v>
      </c>
      <c r="BZ119" s="7">
        <v>12700000</v>
      </c>
      <c r="CA119" s="21">
        <v>1991000</v>
      </c>
      <c r="CB119" s="21">
        <v>1397000</v>
      </c>
      <c r="CC119" s="21">
        <v>1115000</v>
      </c>
      <c r="CD119" s="21">
        <v>954000</v>
      </c>
      <c r="CE119" s="21">
        <v>847000</v>
      </c>
      <c r="CG119" s="7">
        <v>12900000</v>
      </c>
      <c r="CH119" s="21">
        <v>2275000</v>
      </c>
      <c r="CI119" s="21">
        <v>1595000</v>
      </c>
      <c r="CJ119" s="21">
        <v>1273000</v>
      </c>
      <c r="CK119" s="21">
        <v>1089000</v>
      </c>
      <c r="CL119" s="21">
        <v>966000</v>
      </c>
      <c r="CN119" s="29">
        <v>13000000</v>
      </c>
      <c r="CO119" s="29">
        <v>2427000</v>
      </c>
      <c r="CP119" s="29">
        <v>1701000</v>
      </c>
      <c r="CQ119" s="29">
        <v>1358000</v>
      </c>
      <c r="CR119" s="29">
        <v>1160000</v>
      </c>
      <c r="CS119" s="29">
        <v>1029000</v>
      </c>
      <c r="CU119" s="29">
        <v>13200000</v>
      </c>
      <c r="CV119" s="46">
        <v>2709000</v>
      </c>
      <c r="CW119" s="46">
        <v>1901000</v>
      </c>
      <c r="CX119" s="46">
        <v>1517000</v>
      </c>
      <c r="CY119" s="46">
        <v>1296000</v>
      </c>
      <c r="CZ119" s="46">
        <v>1149000</v>
      </c>
    </row>
    <row r="120" spans="1:104" ht="15.75" customHeight="1" x14ac:dyDescent="0.25">
      <c r="A120" s="7">
        <v>11900000</v>
      </c>
      <c r="B120" s="16">
        <f t="shared" si="120"/>
        <v>688000</v>
      </c>
      <c r="C120" s="16">
        <f t="shared" si="121"/>
        <v>536000</v>
      </c>
      <c r="D120" s="16">
        <f t="shared" si="122"/>
        <v>393000</v>
      </c>
      <c r="E120" s="16">
        <f t="shared" si="123"/>
        <v>355000</v>
      </c>
      <c r="F120" s="16">
        <f t="shared" si="124"/>
        <v>358000</v>
      </c>
      <c r="G120" s="4"/>
      <c r="H120" s="45">
        <v>11900000</v>
      </c>
      <c r="I120" s="16">
        <f t="shared" si="130"/>
        <v>702000</v>
      </c>
      <c r="J120" s="16">
        <f t="shared" si="131"/>
        <v>545000</v>
      </c>
      <c r="K120" s="16">
        <f t="shared" si="132"/>
        <v>400000</v>
      </c>
      <c r="L120" s="16">
        <f t="shared" si="133"/>
        <v>361000</v>
      </c>
      <c r="M120" s="16">
        <f t="shared" si="134"/>
        <v>363000</v>
      </c>
      <c r="O120" s="7">
        <v>12000000</v>
      </c>
      <c r="P120" s="16">
        <f t="shared" si="135"/>
        <v>772000</v>
      </c>
      <c r="Q120" s="16">
        <f t="shared" si="136"/>
        <v>594000</v>
      </c>
      <c r="R120" s="16">
        <f t="shared" si="137"/>
        <v>436000</v>
      </c>
      <c r="S120" s="16">
        <f t="shared" si="138"/>
        <v>391000</v>
      </c>
      <c r="T120" s="16">
        <f t="shared" si="139"/>
        <v>394000</v>
      </c>
      <c r="V120" s="7">
        <v>12000000</v>
      </c>
      <c r="W120" s="16">
        <f t="shared" si="110"/>
        <v>768000</v>
      </c>
      <c r="X120" s="16">
        <f t="shared" si="111"/>
        <v>593000</v>
      </c>
      <c r="Y120" s="16">
        <f t="shared" si="112"/>
        <v>440000</v>
      </c>
      <c r="Z120" s="16">
        <f t="shared" si="113"/>
        <v>394000</v>
      </c>
      <c r="AA120" s="16">
        <f t="shared" si="114"/>
        <v>398000</v>
      </c>
      <c r="AC120" s="7">
        <v>12000000</v>
      </c>
      <c r="AD120" s="16">
        <f t="shared" si="115"/>
        <v>760000</v>
      </c>
      <c r="AE120" s="16">
        <f t="shared" si="116"/>
        <v>587000</v>
      </c>
      <c r="AF120" s="16">
        <f t="shared" si="117"/>
        <v>435000</v>
      </c>
      <c r="AG120" s="16">
        <f t="shared" si="118"/>
        <v>389000</v>
      </c>
      <c r="AH120" s="16">
        <f t="shared" si="119"/>
        <v>394000</v>
      </c>
      <c r="AJ120" s="7">
        <v>12000000</v>
      </c>
      <c r="AK120" s="16">
        <f t="shared" si="125"/>
        <v>796000</v>
      </c>
      <c r="AL120" s="16">
        <f t="shared" si="126"/>
        <v>611000</v>
      </c>
      <c r="AM120" s="16">
        <f t="shared" si="127"/>
        <v>454000</v>
      </c>
      <c r="AN120" s="16">
        <f t="shared" si="128"/>
        <v>406000</v>
      </c>
      <c r="AO120" s="16">
        <f t="shared" si="129"/>
        <v>410000</v>
      </c>
      <c r="AQ120" s="7">
        <v>12000000</v>
      </c>
      <c r="AR120" s="16">
        <f t="shared" si="140"/>
        <v>843000</v>
      </c>
      <c r="AS120" s="16">
        <f t="shared" si="141"/>
        <v>643000</v>
      </c>
      <c r="AT120" s="16">
        <f t="shared" si="142"/>
        <v>480000</v>
      </c>
      <c r="AU120" s="16">
        <f t="shared" si="143"/>
        <v>428000</v>
      </c>
      <c r="AV120" s="16">
        <f t="shared" si="144"/>
        <v>429000</v>
      </c>
      <c r="AX120" s="7">
        <v>12100000</v>
      </c>
      <c r="AY120" s="16">
        <f t="shared" si="145"/>
        <v>1016000</v>
      </c>
      <c r="AZ120" s="16">
        <f t="shared" si="146"/>
        <v>760000</v>
      </c>
      <c r="BA120" s="16">
        <f t="shared" si="147"/>
        <v>571000</v>
      </c>
      <c r="BB120" s="16">
        <f t="shared" si="148"/>
        <v>506000</v>
      </c>
      <c r="BC120" s="16">
        <f t="shared" si="149"/>
        <v>494000</v>
      </c>
      <c r="BE120" s="7">
        <v>12200000</v>
      </c>
      <c r="BF120" s="16">
        <f t="shared" si="155"/>
        <v>1122000</v>
      </c>
      <c r="BG120" s="16">
        <f t="shared" si="156"/>
        <v>826000</v>
      </c>
      <c r="BH120" s="16">
        <f t="shared" si="157"/>
        <v>616000</v>
      </c>
      <c r="BI120" s="16">
        <f t="shared" si="158"/>
        <v>539000</v>
      </c>
      <c r="BJ120" s="16">
        <f t="shared" si="159"/>
        <v>523000</v>
      </c>
      <c r="BL120" s="7">
        <v>12300000</v>
      </c>
      <c r="BM120" s="16">
        <f t="shared" si="150"/>
        <v>1181000</v>
      </c>
      <c r="BN120" s="16">
        <f t="shared" si="151"/>
        <v>868000</v>
      </c>
      <c r="BO120" s="16">
        <f t="shared" si="152"/>
        <v>650000</v>
      </c>
      <c r="BP120" s="16">
        <f t="shared" si="153"/>
        <v>567000</v>
      </c>
      <c r="BQ120" s="16">
        <f t="shared" si="154"/>
        <v>549000</v>
      </c>
      <c r="BS120" s="7">
        <v>12500000</v>
      </c>
      <c r="BT120" s="16">
        <f t="shared" si="160"/>
        <v>1481000</v>
      </c>
      <c r="BU120" s="16">
        <f t="shared" si="161"/>
        <v>1071000</v>
      </c>
      <c r="BV120" s="16">
        <f t="shared" si="162"/>
        <v>811000</v>
      </c>
      <c r="BW120" s="16">
        <f t="shared" si="163"/>
        <v>707000</v>
      </c>
      <c r="BX120" s="16">
        <f t="shared" si="164"/>
        <v>671000</v>
      </c>
      <c r="BZ120" s="7">
        <v>12800000</v>
      </c>
      <c r="CA120" s="21">
        <v>1980000</v>
      </c>
      <c r="CB120" s="21">
        <v>1390000</v>
      </c>
      <c r="CC120" s="21">
        <v>1109000</v>
      </c>
      <c r="CD120" s="21">
        <v>949000</v>
      </c>
      <c r="CE120" s="21">
        <v>843000</v>
      </c>
      <c r="CG120" s="7">
        <v>13000000</v>
      </c>
      <c r="CH120" s="21">
        <v>2265000</v>
      </c>
      <c r="CI120" s="21">
        <v>1588000</v>
      </c>
      <c r="CJ120" s="21">
        <v>1268000</v>
      </c>
      <c r="CK120" s="21">
        <v>1084000</v>
      </c>
      <c r="CL120" s="21">
        <v>961000</v>
      </c>
      <c r="CN120" s="29">
        <v>13100000</v>
      </c>
      <c r="CO120" s="29">
        <v>2417000</v>
      </c>
      <c r="CP120" s="29">
        <v>1694000</v>
      </c>
      <c r="CQ120" s="29">
        <v>1352000</v>
      </c>
      <c r="CR120" s="29">
        <v>1155000</v>
      </c>
      <c r="CS120" s="29">
        <v>1025000</v>
      </c>
      <c r="CU120" s="29">
        <v>13300000</v>
      </c>
      <c r="CV120" s="46">
        <v>2699000</v>
      </c>
      <c r="CW120" s="46">
        <v>1893000</v>
      </c>
      <c r="CX120" s="46">
        <v>1511000</v>
      </c>
      <c r="CY120" s="46">
        <v>1291000</v>
      </c>
      <c r="CZ120" s="46">
        <v>1145000</v>
      </c>
    </row>
    <row r="121" spans="1:104" ht="15.75" customHeight="1" x14ac:dyDescent="0.25">
      <c r="A121" s="7">
        <v>12000000</v>
      </c>
      <c r="B121" s="16">
        <f t="shared" si="120"/>
        <v>677000</v>
      </c>
      <c r="C121" s="16">
        <f t="shared" si="121"/>
        <v>529000</v>
      </c>
      <c r="D121" s="16">
        <f t="shared" si="122"/>
        <v>387000</v>
      </c>
      <c r="E121" s="16">
        <f t="shared" si="123"/>
        <v>350000</v>
      </c>
      <c r="F121" s="16">
        <f t="shared" si="124"/>
        <v>354000</v>
      </c>
      <c r="G121" s="4"/>
      <c r="H121" s="45">
        <v>12000000</v>
      </c>
      <c r="I121" s="16">
        <f t="shared" si="130"/>
        <v>691000</v>
      </c>
      <c r="J121" s="16">
        <f t="shared" si="131"/>
        <v>538000</v>
      </c>
      <c r="K121" s="16">
        <f t="shared" si="132"/>
        <v>394000</v>
      </c>
      <c r="L121" s="16">
        <f t="shared" si="133"/>
        <v>356000</v>
      </c>
      <c r="M121" s="16">
        <f t="shared" si="134"/>
        <v>359000</v>
      </c>
      <c r="O121" s="7">
        <v>12100000</v>
      </c>
      <c r="P121" s="16">
        <f t="shared" si="135"/>
        <v>761000</v>
      </c>
      <c r="Q121" s="16">
        <f t="shared" si="136"/>
        <v>587000</v>
      </c>
      <c r="R121" s="16">
        <f t="shared" si="137"/>
        <v>430000</v>
      </c>
      <c r="S121" s="16">
        <f t="shared" si="138"/>
        <v>386000</v>
      </c>
      <c r="T121" s="16">
        <f t="shared" si="139"/>
        <v>390000</v>
      </c>
      <c r="V121" s="7">
        <v>12100000</v>
      </c>
      <c r="W121" s="16">
        <f t="shared" si="110"/>
        <v>757000</v>
      </c>
      <c r="X121" s="16">
        <f t="shared" si="111"/>
        <v>586000</v>
      </c>
      <c r="Y121" s="16">
        <f t="shared" si="112"/>
        <v>434000</v>
      </c>
      <c r="Z121" s="16">
        <f t="shared" si="113"/>
        <v>389000</v>
      </c>
      <c r="AA121" s="16">
        <f t="shared" si="114"/>
        <v>394000</v>
      </c>
      <c r="AC121" s="7">
        <v>12100000</v>
      </c>
      <c r="AD121" s="16">
        <f t="shared" si="115"/>
        <v>749000</v>
      </c>
      <c r="AE121" s="16">
        <f t="shared" si="116"/>
        <v>580000</v>
      </c>
      <c r="AF121" s="16">
        <f t="shared" si="117"/>
        <v>429000</v>
      </c>
      <c r="AG121" s="16">
        <f t="shared" si="118"/>
        <v>384000</v>
      </c>
      <c r="AH121" s="16">
        <f t="shared" si="119"/>
        <v>390000</v>
      </c>
      <c r="AJ121" s="7">
        <v>12100000</v>
      </c>
      <c r="AK121" s="16">
        <f t="shared" si="125"/>
        <v>785000</v>
      </c>
      <c r="AL121" s="16">
        <f t="shared" si="126"/>
        <v>604000</v>
      </c>
      <c r="AM121" s="16">
        <f t="shared" si="127"/>
        <v>448000</v>
      </c>
      <c r="AN121" s="16">
        <f t="shared" si="128"/>
        <v>401000</v>
      </c>
      <c r="AO121" s="16">
        <f t="shared" si="129"/>
        <v>406000</v>
      </c>
      <c r="AQ121" s="7">
        <v>12100000</v>
      </c>
      <c r="AR121" s="16">
        <f t="shared" si="140"/>
        <v>832000</v>
      </c>
      <c r="AS121" s="16">
        <f t="shared" si="141"/>
        <v>636000</v>
      </c>
      <c r="AT121" s="16">
        <f t="shared" si="142"/>
        <v>474000</v>
      </c>
      <c r="AU121" s="16">
        <f t="shared" si="143"/>
        <v>423000</v>
      </c>
      <c r="AV121" s="16">
        <f t="shared" si="144"/>
        <v>425000</v>
      </c>
      <c r="AX121" s="7">
        <v>12200000</v>
      </c>
      <c r="AY121" s="16">
        <f t="shared" si="145"/>
        <v>1005000</v>
      </c>
      <c r="AZ121" s="16">
        <f t="shared" si="146"/>
        <v>753000</v>
      </c>
      <c r="BA121" s="16">
        <f t="shared" si="147"/>
        <v>565000</v>
      </c>
      <c r="BB121" s="16">
        <f t="shared" si="148"/>
        <v>501000</v>
      </c>
      <c r="BC121" s="16">
        <f t="shared" si="149"/>
        <v>490000</v>
      </c>
      <c r="BE121" s="7">
        <v>12300000</v>
      </c>
      <c r="BF121" s="16">
        <f t="shared" si="155"/>
        <v>1111000</v>
      </c>
      <c r="BG121" s="16">
        <f t="shared" si="156"/>
        <v>819000</v>
      </c>
      <c r="BH121" s="16">
        <f t="shared" si="157"/>
        <v>610000</v>
      </c>
      <c r="BI121" s="16">
        <f t="shared" si="158"/>
        <v>534000</v>
      </c>
      <c r="BJ121" s="16">
        <f t="shared" si="159"/>
        <v>519000</v>
      </c>
      <c r="BL121" s="7">
        <v>12400000</v>
      </c>
      <c r="BM121" s="16">
        <f t="shared" si="150"/>
        <v>1170000</v>
      </c>
      <c r="BN121" s="16">
        <f t="shared" si="151"/>
        <v>861000</v>
      </c>
      <c r="BO121" s="16">
        <f t="shared" si="152"/>
        <v>644000</v>
      </c>
      <c r="BP121" s="16">
        <f t="shared" si="153"/>
        <v>562000</v>
      </c>
      <c r="BQ121" s="16">
        <f t="shared" si="154"/>
        <v>545000</v>
      </c>
      <c r="BS121" s="7">
        <v>12600000</v>
      </c>
      <c r="BT121" s="16">
        <f t="shared" si="160"/>
        <v>1470000</v>
      </c>
      <c r="BU121" s="16">
        <f t="shared" si="161"/>
        <v>1064000</v>
      </c>
      <c r="BV121" s="16">
        <f t="shared" si="162"/>
        <v>805000</v>
      </c>
      <c r="BW121" s="16">
        <f t="shared" si="163"/>
        <v>702000</v>
      </c>
      <c r="BX121" s="16">
        <f t="shared" si="164"/>
        <v>667000</v>
      </c>
      <c r="BZ121" s="7">
        <v>12900000</v>
      </c>
      <c r="CA121" s="21">
        <v>1970000</v>
      </c>
      <c r="CB121" s="21">
        <v>1382000</v>
      </c>
      <c r="CC121" s="21">
        <v>1104000</v>
      </c>
      <c r="CD121" s="21">
        <v>944000</v>
      </c>
      <c r="CE121" s="21">
        <v>838000</v>
      </c>
      <c r="CG121" s="7">
        <v>13100000</v>
      </c>
      <c r="CH121" s="21">
        <v>2254000</v>
      </c>
      <c r="CI121" s="21">
        <v>1581000</v>
      </c>
      <c r="CJ121" s="21">
        <v>1262000</v>
      </c>
      <c r="CK121" s="21">
        <v>1079000</v>
      </c>
      <c r="CL121" s="21">
        <v>957000</v>
      </c>
      <c r="CN121" s="29">
        <v>13200000</v>
      </c>
      <c r="CO121" s="29">
        <v>2406000</v>
      </c>
      <c r="CP121" s="29">
        <v>1687000</v>
      </c>
      <c r="CQ121" s="29">
        <v>1346000</v>
      </c>
      <c r="CR121" s="29">
        <v>1151000</v>
      </c>
      <c r="CS121" s="29">
        <v>1021000</v>
      </c>
      <c r="CU121" s="29">
        <v>13400000</v>
      </c>
      <c r="CV121" s="46">
        <v>2688000</v>
      </c>
      <c r="CW121" s="46">
        <v>1884000</v>
      </c>
      <c r="CX121" s="46">
        <v>1505000</v>
      </c>
      <c r="CY121" s="46">
        <v>1286000</v>
      </c>
      <c r="CZ121" s="46">
        <v>1141000</v>
      </c>
    </row>
    <row r="122" spans="1:104" ht="15.75" customHeight="1" x14ac:dyDescent="0.25">
      <c r="A122" s="7">
        <v>12100000</v>
      </c>
      <c r="B122" s="16">
        <f t="shared" si="120"/>
        <v>666000</v>
      </c>
      <c r="C122" s="16">
        <f t="shared" si="121"/>
        <v>522000</v>
      </c>
      <c r="D122" s="16">
        <f t="shared" si="122"/>
        <v>381000</v>
      </c>
      <c r="E122" s="16">
        <f t="shared" si="123"/>
        <v>345000</v>
      </c>
      <c r="F122" s="16">
        <f t="shared" si="124"/>
        <v>350000</v>
      </c>
      <c r="G122" s="4"/>
      <c r="H122" s="45">
        <v>12100000</v>
      </c>
      <c r="I122" s="16">
        <f t="shared" si="130"/>
        <v>680000</v>
      </c>
      <c r="J122" s="16">
        <f t="shared" si="131"/>
        <v>531000</v>
      </c>
      <c r="K122" s="16">
        <f t="shared" si="132"/>
        <v>388000</v>
      </c>
      <c r="L122" s="16">
        <f t="shared" si="133"/>
        <v>351000</v>
      </c>
      <c r="M122" s="16">
        <f t="shared" si="134"/>
        <v>355000</v>
      </c>
      <c r="O122" s="7">
        <v>12200000</v>
      </c>
      <c r="P122" s="16">
        <f t="shared" si="135"/>
        <v>750000</v>
      </c>
      <c r="Q122" s="16">
        <f t="shared" si="136"/>
        <v>580000</v>
      </c>
      <c r="R122" s="16">
        <f t="shared" si="137"/>
        <v>424000</v>
      </c>
      <c r="S122" s="16">
        <f t="shared" si="138"/>
        <v>381000</v>
      </c>
      <c r="T122" s="16">
        <f t="shared" si="139"/>
        <v>386000</v>
      </c>
      <c r="V122" s="7">
        <v>12200000</v>
      </c>
      <c r="W122" s="16">
        <f t="shared" si="110"/>
        <v>746000</v>
      </c>
      <c r="X122" s="16">
        <f t="shared" si="111"/>
        <v>579000</v>
      </c>
      <c r="Y122" s="16">
        <f t="shared" si="112"/>
        <v>428000</v>
      </c>
      <c r="Z122" s="16">
        <f t="shared" si="113"/>
        <v>384000</v>
      </c>
      <c r="AA122" s="16">
        <f t="shared" si="114"/>
        <v>390000</v>
      </c>
      <c r="AC122" s="7">
        <v>12200000</v>
      </c>
      <c r="AD122" s="16">
        <f t="shared" si="115"/>
        <v>738000</v>
      </c>
      <c r="AE122" s="16">
        <f t="shared" si="116"/>
        <v>573000</v>
      </c>
      <c r="AF122" s="16">
        <f t="shared" si="117"/>
        <v>423000</v>
      </c>
      <c r="AG122" s="16">
        <f t="shared" si="118"/>
        <v>379000</v>
      </c>
      <c r="AH122" s="16">
        <f t="shared" si="119"/>
        <v>386000</v>
      </c>
      <c r="AJ122" s="7">
        <v>12200000</v>
      </c>
      <c r="AK122" s="16">
        <f t="shared" si="125"/>
        <v>774000</v>
      </c>
      <c r="AL122" s="16">
        <f t="shared" si="126"/>
        <v>597000</v>
      </c>
      <c r="AM122" s="16">
        <f t="shared" si="127"/>
        <v>442000</v>
      </c>
      <c r="AN122" s="16">
        <f t="shared" si="128"/>
        <v>396000</v>
      </c>
      <c r="AO122" s="16">
        <f t="shared" si="129"/>
        <v>402000</v>
      </c>
      <c r="AQ122" s="7">
        <v>12200000</v>
      </c>
      <c r="AR122" s="16">
        <f t="shared" si="140"/>
        <v>821000</v>
      </c>
      <c r="AS122" s="16">
        <f t="shared" si="141"/>
        <v>629000</v>
      </c>
      <c r="AT122" s="16">
        <f t="shared" si="142"/>
        <v>468000</v>
      </c>
      <c r="AU122" s="16">
        <f t="shared" si="143"/>
        <v>418000</v>
      </c>
      <c r="AV122" s="16">
        <f t="shared" si="144"/>
        <v>421000</v>
      </c>
      <c r="AX122" s="7">
        <v>12300000</v>
      </c>
      <c r="AY122" s="16">
        <f t="shared" si="145"/>
        <v>994000</v>
      </c>
      <c r="AZ122" s="16">
        <f t="shared" si="146"/>
        <v>746000</v>
      </c>
      <c r="BA122" s="16">
        <f t="shared" si="147"/>
        <v>559000</v>
      </c>
      <c r="BB122" s="16">
        <f t="shared" si="148"/>
        <v>496000</v>
      </c>
      <c r="BC122" s="16">
        <f t="shared" si="149"/>
        <v>486000</v>
      </c>
      <c r="BE122" s="7">
        <v>12400000</v>
      </c>
      <c r="BF122" s="16">
        <f t="shared" si="155"/>
        <v>1100000</v>
      </c>
      <c r="BG122" s="16">
        <f t="shared" si="156"/>
        <v>812000</v>
      </c>
      <c r="BH122" s="16">
        <f t="shared" si="157"/>
        <v>604000</v>
      </c>
      <c r="BI122" s="16">
        <f t="shared" si="158"/>
        <v>529000</v>
      </c>
      <c r="BJ122" s="16">
        <f t="shared" si="159"/>
        <v>515000</v>
      </c>
      <c r="BL122" s="7">
        <v>12500000</v>
      </c>
      <c r="BM122" s="16">
        <f t="shared" si="150"/>
        <v>1159000</v>
      </c>
      <c r="BN122" s="16">
        <f t="shared" si="151"/>
        <v>854000</v>
      </c>
      <c r="BO122" s="16">
        <f t="shared" si="152"/>
        <v>638000</v>
      </c>
      <c r="BP122" s="16">
        <f t="shared" si="153"/>
        <v>557000</v>
      </c>
      <c r="BQ122" s="16">
        <f t="shared" si="154"/>
        <v>541000</v>
      </c>
      <c r="BS122" s="7">
        <v>12700000</v>
      </c>
      <c r="BT122" s="16">
        <f t="shared" si="160"/>
        <v>1459000</v>
      </c>
      <c r="BU122" s="16">
        <f t="shared" si="161"/>
        <v>1057000</v>
      </c>
      <c r="BV122" s="16">
        <f t="shared" si="162"/>
        <v>799000</v>
      </c>
      <c r="BW122" s="16">
        <f t="shared" si="163"/>
        <v>697000</v>
      </c>
      <c r="BX122" s="16">
        <f t="shared" si="164"/>
        <v>663000</v>
      </c>
      <c r="BZ122" s="7">
        <v>13000000</v>
      </c>
      <c r="CA122" s="21">
        <v>1959000</v>
      </c>
      <c r="CB122" s="21">
        <v>1375000</v>
      </c>
      <c r="CC122" s="21">
        <v>1098000</v>
      </c>
      <c r="CD122" s="21">
        <v>939000</v>
      </c>
      <c r="CE122" s="21">
        <v>834000</v>
      </c>
      <c r="CG122" s="7">
        <v>13200000</v>
      </c>
      <c r="CH122" s="21">
        <v>2243000</v>
      </c>
      <c r="CI122" s="21">
        <v>1573000</v>
      </c>
      <c r="CJ122" s="21">
        <v>1256000</v>
      </c>
      <c r="CK122" s="21">
        <v>1074000</v>
      </c>
      <c r="CL122" s="21">
        <v>953000</v>
      </c>
      <c r="CN122" s="29">
        <v>13300000</v>
      </c>
      <c r="CO122" s="29">
        <v>2395000</v>
      </c>
      <c r="CP122" s="29">
        <v>1679000</v>
      </c>
      <c r="CQ122" s="29">
        <v>1340000</v>
      </c>
      <c r="CR122" s="29">
        <v>1146000</v>
      </c>
      <c r="CS122" s="29">
        <v>1016000</v>
      </c>
      <c r="CU122" s="29">
        <v>13500000</v>
      </c>
      <c r="CV122" s="46">
        <v>2678000</v>
      </c>
      <c r="CW122" s="46">
        <v>1876000</v>
      </c>
      <c r="CX122" s="46">
        <v>1499000</v>
      </c>
      <c r="CY122" s="46">
        <v>1281000</v>
      </c>
      <c r="CZ122" s="46">
        <v>1136000</v>
      </c>
    </row>
    <row r="123" spans="1:104" ht="15.75" customHeight="1" x14ac:dyDescent="0.25">
      <c r="A123" s="7">
        <v>12200000</v>
      </c>
      <c r="B123" s="16">
        <f t="shared" si="120"/>
        <v>655000</v>
      </c>
      <c r="C123" s="16">
        <f t="shared" si="121"/>
        <v>515000</v>
      </c>
      <c r="D123" s="16">
        <f t="shared" si="122"/>
        <v>375000</v>
      </c>
      <c r="E123" s="16">
        <f t="shared" si="123"/>
        <v>340000</v>
      </c>
      <c r="F123" s="16">
        <f t="shared" si="124"/>
        <v>346000</v>
      </c>
      <c r="G123" s="4"/>
      <c r="H123" s="45">
        <v>12200000</v>
      </c>
      <c r="I123" s="16">
        <f t="shared" si="130"/>
        <v>669000</v>
      </c>
      <c r="J123" s="16">
        <f t="shared" si="131"/>
        <v>524000</v>
      </c>
      <c r="K123" s="16">
        <f t="shared" si="132"/>
        <v>382000</v>
      </c>
      <c r="L123" s="16">
        <f t="shared" si="133"/>
        <v>346000</v>
      </c>
      <c r="M123" s="16">
        <f t="shared" si="134"/>
        <v>351000</v>
      </c>
      <c r="O123" s="7">
        <v>12300000</v>
      </c>
      <c r="P123" s="16">
        <f t="shared" si="135"/>
        <v>739000</v>
      </c>
      <c r="Q123" s="16">
        <f t="shared" si="136"/>
        <v>573000</v>
      </c>
      <c r="R123" s="16">
        <f t="shared" si="137"/>
        <v>418000</v>
      </c>
      <c r="S123" s="16">
        <f t="shared" si="138"/>
        <v>376000</v>
      </c>
      <c r="T123" s="16">
        <f t="shared" si="139"/>
        <v>382000</v>
      </c>
      <c r="V123" s="7">
        <v>12300000</v>
      </c>
      <c r="W123" s="16">
        <f t="shared" si="110"/>
        <v>735000</v>
      </c>
      <c r="X123" s="16">
        <f t="shared" si="111"/>
        <v>572000</v>
      </c>
      <c r="Y123" s="16">
        <f t="shared" si="112"/>
        <v>422000</v>
      </c>
      <c r="Z123" s="16">
        <f t="shared" si="113"/>
        <v>379000</v>
      </c>
      <c r="AA123" s="16">
        <f t="shared" si="114"/>
        <v>386000</v>
      </c>
      <c r="AC123" s="7">
        <v>12300000</v>
      </c>
      <c r="AD123" s="16">
        <f t="shared" si="115"/>
        <v>727000</v>
      </c>
      <c r="AE123" s="16">
        <f t="shared" si="116"/>
        <v>566000</v>
      </c>
      <c r="AF123" s="16">
        <f t="shared" si="117"/>
        <v>417000</v>
      </c>
      <c r="AG123" s="16">
        <f t="shared" si="118"/>
        <v>374000</v>
      </c>
      <c r="AH123" s="16">
        <f t="shared" si="119"/>
        <v>382000</v>
      </c>
      <c r="AJ123" s="7">
        <v>12300000</v>
      </c>
      <c r="AK123" s="16">
        <f t="shared" si="125"/>
        <v>763000</v>
      </c>
      <c r="AL123" s="16">
        <f t="shared" si="126"/>
        <v>590000</v>
      </c>
      <c r="AM123" s="16">
        <f t="shared" si="127"/>
        <v>436000</v>
      </c>
      <c r="AN123" s="16">
        <f t="shared" si="128"/>
        <v>391000</v>
      </c>
      <c r="AO123" s="16">
        <f t="shared" si="129"/>
        <v>398000</v>
      </c>
      <c r="AQ123" s="7">
        <v>12300000</v>
      </c>
      <c r="AR123" s="16">
        <f t="shared" si="140"/>
        <v>810000</v>
      </c>
      <c r="AS123" s="16">
        <f t="shared" si="141"/>
        <v>622000</v>
      </c>
      <c r="AT123" s="16">
        <f t="shared" si="142"/>
        <v>462000</v>
      </c>
      <c r="AU123" s="16">
        <f t="shared" si="143"/>
        <v>413000</v>
      </c>
      <c r="AV123" s="16">
        <f t="shared" si="144"/>
        <v>417000</v>
      </c>
      <c r="AX123" s="7">
        <v>12400000</v>
      </c>
      <c r="AY123" s="16">
        <f t="shared" si="145"/>
        <v>983000</v>
      </c>
      <c r="AZ123" s="16">
        <f t="shared" si="146"/>
        <v>739000</v>
      </c>
      <c r="BA123" s="16">
        <f t="shared" si="147"/>
        <v>553000</v>
      </c>
      <c r="BB123" s="16">
        <f t="shared" si="148"/>
        <v>491000</v>
      </c>
      <c r="BC123" s="16">
        <f t="shared" si="149"/>
        <v>482000</v>
      </c>
      <c r="BE123" s="7">
        <v>12500000</v>
      </c>
      <c r="BF123" s="16">
        <f t="shared" si="155"/>
        <v>1089000</v>
      </c>
      <c r="BG123" s="16">
        <f t="shared" si="156"/>
        <v>805000</v>
      </c>
      <c r="BH123" s="16">
        <f t="shared" si="157"/>
        <v>598000</v>
      </c>
      <c r="BI123" s="16">
        <f t="shared" si="158"/>
        <v>524000</v>
      </c>
      <c r="BJ123" s="16">
        <f t="shared" si="159"/>
        <v>511000</v>
      </c>
      <c r="BL123" s="7">
        <v>12600000</v>
      </c>
      <c r="BM123" s="16">
        <f t="shared" si="150"/>
        <v>1148000</v>
      </c>
      <c r="BN123" s="16">
        <f t="shared" si="151"/>
        <v>847000</v>
      </c>
      <c r="BO123" s="16">
        <f t="shared" si="152"/>
        <v>632000</v>
      </c>
      <c r="BP123" s="16">
        <f t="shared" si="153"/>
        <v>552000</v>
      </c>
      <c r="BQ123" s="16">
        <f t="shared" si="154"/>
        <v>537000</v>
      </c>
      <c r="BS123" s="7">
        <v>12800000</v>
      </c>
      <c r="BT123" s="16">
        <f t="shared" si="160"/>
        <v>1448000</v>
      </c>
      <c r="BU123" s="16">
        <f t="shared" si="161"/>
        <v>1050000</v>
      </c>
      <c r="BV123" s="16">
        <f t="shared" si="162"/>
        <v>793000</v>
      </c>
      <c r="BW123" s="16">
        <f t="shared" si="163"/>
        <v>692000</v>
      </c>
      <c r="BX123" s="16">
        <f t="shared" si="164"/>
        <v>659000</v>
      </c>
      <c r="BZ123" s="7">
        <v>13100000</v>
      </c>
      <c r="CA123" s="21">
        <v>1949000</v>
      </c>
      <c r="CB123" s="21">
        <v>1368000</v>
      </c>
      <c r="CC123" s="21">
        <v>1092000</v>
      </c>
      <c r="CD123" s="21">
        <v>934000</v>
      </c>
      <c r="CE123" s="21">
        <v>830000</v>
      </c>
      <c r="CG123" s="7">
        <v>13300000</v>
      </c>
      <c r="CH123" s="21">
        <v>2233000</v>
      </c>
      <c r="CI123" s="21">
        <v>1566000</v>
      </c>
      <c r="CJ123" s="21">
        <v>1250000</v>
      </c>
      <c r="CK123" s="21">
        <v>1069000</v>
      </c>
      <c r="CL123" s="21">
        <v>949000</v>
      </c>
      <c r="CN123" s="29">
        <v>13400000</v>
      </c>
      <c r="CO123" s="29">
        <v>2385000</v>
      </c>
      <c r="CP123" s="29">
        <v>1672000</v>
      </c>
      <c r="CQ123" s="29">
        <v>1335000</v>
      </c>
      <c r="CR123" s="29">
        <v>1141000</v>
      </c>
      <c r="CS123" s="29">
        <v>1012000</v>
      </c>
      <c r="CU123" s="29">
        <v>13600000</v>
      </c>
      <c r="CV123" s="46">
        <v>2667000</v>
      </c>
      <c r="CW123" s="46">
        <v>1869000</v>
      </c>
      <c r="CX123" s="46">
        <v>1494000</v>
      </c>
      <c r="CY123" s="46">
        <v>1276000</v>
      </c>
      <c r="CZ123" s="46">
        <v>1132000</v>
      </c>
    </row>
    <row r="124" spans="1:104" ht="15.75" customHeight="1" x14ac:dyDescent="0.25">
      <c r="A124" s="7">
        <v>12300000</v>
      </c>
      <c r="B124" s="16">
        <f t="shared" si="120"/>
        <v>644000</v>
      </c>
      <c r="C124" s="16">
        <f t="shared" si="121"/>
        <v>508000</v>
      </c>
      <c r="D124" s="16">
        <f t="shared" si="122"/>
        <v>369000</v>
      </c>
      <c r="E124" s="16">
        <f t="shared" si="123"/>
        <v>335000</v>
      </c>
      <c r="F124" s="16">
        <f t="shared" si="124"/>
        <v>342000</v>
      </c>
      <c r="G124" s="4"/>
      <c r="H124" s="45">
        <v>12300000</v>
      </c>
      <c r="I124" s="16">
        <f t="shared" si="130"/>
        <v>658000</v>
      </c>
      <c r="J124" s="16">
        <f t="shared" si="131"/>
        <v>517000</v>
      </c>
      <c r="K124" s="16">
        <f t="shared" si="132"/>
        <v>376000</v>
      </c>
      <c r="L124" s="16">
        <f t="shared" si="133"/>
        <v>341000</v>
      </c>
      <c r="M124" s="16">
        <f t="shared" si="134"/>
        <v>347000</v>
      </c>
      <c r="O124" s="7">
        <v>12400000</v>
      </c>
      <c r="P124" s="16">
        <f t="shared" si="135"/>
        <v>728000</v>
      </c>
      <c r="Q124" s="16">
        <f t="shared" si="136"/>
        <v>566000</v>
      </c>
      <c r="R124" s="16">
        <f t="shared" si="137"/>
        <v>412000</v>
      </c>
      <c r="S124" s="16">
        <f t="shared" si="138"/>
        <v>371000</v>
      </c>
      <c r="T124" s="16">
        <f t="shared" si="139"/>
        <v>378000</v>
      </c>
      <c r="V124" s="7">
        <v>12400000</v>
      </c>
      <c r="W124" s="16">
        <f t="shared" si="110"/>
        <v>724000</v>
      </c>
      <c r="X124" s="16">
        <f t="shared" si="111"/>
        <v>565000</v>
      </c>
      <c r="Y124" s="16">
        <f t="shared" si="112"/>
        <v>416000</v>
      </c>
      <c r="Z124" s="16">
        <f t="shared" si="113"/>
        <v>374000</v>
      </c>
      <c r="AA124" s="16">
        <f t="shared" si="114"/>
        <v>382000</v>
      </c>
      <c r="AC124" s="7">
        <v>12400000</v>
      </c>
      <c r="AD124" s="16">
        <f t="shared" si="115"/>
        <v>716000</v>
      </c>
      <c r="AE124" s="16">
        <f t="shared" si="116"/>
        <v>559000</v>
      </c>
      <c r="AF124" s="16">
        <f t="shared" si="117"/>
        <v>411000</v>
      </c>
      <c r="AG124" s="16">
        <f t="shared" si="118"/>
        <v>369000</v>
      </c>
      <c r="AH124" s="16">
        <f t="shared" si="119"/>
        <v>378000</v>
      </c>
      <c r="AJ124" s="7">
        <v>12400000</v>
      </c>
      <c r="AK124" s="16">
        <f t="shared" si="125"/>
        <v>752000</v>
      </c>
      <c r="AL124" s="16">
        <f t="shared" si="126"/>
        <v>583000</v>
      </c>
      <c r="AM124" s="16">
        <f t="shared" si="127"/>
        <v>430000</v>
      </c>
      <c r="AN124" s="16">
        <f t="shared" si="128"/>
        <v>386000</v>
      </c>
      <c r="AO124" s="16">
        <f t="shared" si="129"/>
        <v>394000</v>
      </c>
      <c r="AQ124" s="7">
        <v>12400000</v>
      </c>
      <c r="AR124" s="16">
        <f t="shared" si="140"/>
        <v>799000</v>
      </c>
      <c r="AS124" s="16">
        <f t="shared" si="141"/>
        <v>615000</v>
      </c>
      <c r="AT124" s="16">
        <f t="shared" si="142"/>
        <v>456000</v>
      </c>
      <c r="AU124" s="16">
        <f t="shared" si="143"/>
        <v>408000</v>
      </c>
      <c r="AV124" s="16">
        <f t="shared" si="144"/>
        <v>413000</v>
      </c>
      <c r="AX124" s="7">
        <v>12500000</v>
      </c>
      <c r="AY124" s="16">
        <f t="shared" si="145"/>
        <v>972000</v>
      </c>
      <c r="AZ124" s="16">
        <f t="shared" si="146"/>
        <v>732000</v>
      </c>
      <c r="BA124" s="16">
        <f t="shared" si="147"/>
        <v>547000</v>
      </c>
      <c r="BB124" s="16">
        <f t="shared" si="148"/>
        <v>486000</v>
      </c>
      <c r="BC124" s="16">
        <f t="shared" si="149"/>
        <v>478000</v>
      </c>
      <c r="BE124" s="7">
        <v>12600000</v>
      </c>
      <c r="BF124" s="16">
        <f t="shared" si="155"/>
        <v>1078000</v>
      </c>
      <c r="BG124" s="16">
        <f t="shared" si="156"/>
        <v>798000</v>
      </c>
      <c r="BH124" s="16">
        <f t="shared" si="157"/>
        <v>592000</v>
      </c>
      <c r="BI124" s="16">
        <f t="shared" si="158"/>
        <v>519000</v>
      </c>
      <c r="BJ124" s="16">
        <f t="shared" si="159"/>
        <v>507000</v>
      </c>
      <c r="BL124" s="7">
        <v>12700000</v>
      </c>
      <c r="BM124" s="16">
        <f t="shared" si="150"/>
        <v>1137000</v>
      </c>
      <c r="BN124" s="16">
        <f t="shared" si="151"/>
        <v>840000</v>
      </c>
      <c r="BO124" s="16">
        <f t="shared" si="152"/>
        <v>626000</v>
      </c>
      <c r="BP124" s="16">
        <f t="shared" si="153"/>
        <v>547000</v>
      </c>
      <c r="BQ124" s="16">
        <f t="shared" si="154"/>
        <v>533000</v>
      </c>
      <c r="BS124" s="7">
        <v>12900000</v>
      </c>
      <c r="BT124" s="16">
        <f t="shared" si="160"/>
        <v>1437000</v>
      </c>
      <c r="BU124" s="16">
        <f t="shared" si="161"/>
        <v>1043000</v>
      </c>
      <c r="BV124" s="16">
        <f t="shared" si="162"/>
        <v>787000</v>
      </c>
      <c r="BW124" s="16">
        <f t="shared" si="163"/>
        <v>687000</v>
      </c>
      <c r="BX124" s="16">
        <f t="shared" si="164"/>
        <v>655000</v>
      </c>
      <c r="BZ124" s="7">
        <v>13200000</v>
      </c>
      <c r="CA124" s="21">
        <v>1938000</v>
      </c>
      <c r="CB124" s="21">
        <v>1360000</v>
      </c>
      <c r="CC124" s="21">
        <v>1086000</v>
      </c>
      <c r="CD124" s="21">
        <v>929000</v>
      </c>
      <c r="CE124" s="21">
        <v>826000</v>
      </c>
      <c r="CG124" s="7">
        <v>13400000</v>
      </c>
      <c r="CH124" s="21">
        <v>2222000</v>
      </c>
      <c r="CI124" s="21">
        <v>1559000</v>
      </c>
      <c r="CJ124" s="21">
        <v>1245000</v>
      </c>
      <c r="CK124" s="21">
        <v>1064000</v>
      </c>
      <c r="CL124" s="21">
        <v>944000</v>
      </c>
      <c r="CN124" s="29">
        <v>13500000</v>
      </c>
      <c r="CO124" s="29">
        <v>2374000</v>
      </c>
      <c r="CP124" s="29">
        <v>1665000</v>
      </c>
      <c r="CQ124" s="29">
        <v>1329000</v>
      </c>
      <c r="CR124" s="29">
        <v>1136000</v>
      </c>
      <c r="CS124" s="29">
        <v>1008000</v>
      </c>
      <c r="CU124" s="29">
        <v>13700000</v>
      </c>
      <c r="CV124" s="46">
        <v>2657000</v>
      </c>
      <c r="CW124" s="46">
        <v>1862000</v>
      </c>
      <c r="CX124" s="46">
        <v>1486000</v>
      </c>
      <c r="CY124" s="46">
        <v>1271000</v>
      </c>
      <c r="CZ124" s="46">
        <v>1128000</v>
      </c>
    </row>
    <row r="125" spans="1:104" ht="15.75" customHeight="1" x14ac:dyDescent="0.25">
      <c r="A125" s="7">
        <v>12400000</v>
      </c>
      <c r="B125" s="16">
        <f t="shared" si="120"/>
        <v>633000</v>
      </c>
      <c r="C125" s="16">
        <f t="shared" si="121"/>
        <v>501000</v>
      </c>
      <c r="D125" s="16">
        <f t="shared" si="122"/>
        <v>363000</v>
      </c>
      <c r="E125" s="16">
        <f t="shared" si="123"/>
        <v>330000</v>
      </c>
      <c r="F125" s="16">
        <f t="shared" si="124"/>
        <v>338000</v>
      </c>
      <c r="G125" s="4"/>
      <c r="H125" s="45">
        <v>12400000</v>
      </c>
      <c r="I125" s="16">
        <f t="shared" si="130"/>
        <v>647000</v>
      </c>
      <c r="J125" s="16">
        <f t="shared" si="131"/>
        <v>510000</v>
      </c>
      <c r="K125" s="16">
        <f t="shared" si="132"/>
        <v>370000</v>
      </c>
      <c r="L125" s="16">
        <f t="shared" si="133"/>
        <v>336000</v>
      </c>
      <c r="M125" s="16">
        <f t="shared" si="134"/>
        <v>343000</v>
      </c>
      <c r="O125" s="7">
        <v>12500000</v>
      </c>
      <c r="P125" s="16">
        <f t="shared" si="135"/>
        <v>717000</v>
      </c>
      <c r="Q125" s="16">
        <f t="shared" si="136"/>
        <v>559000</v>
      </c>
      <c r="R125" s="16">
        <f t="shared" si="137"/>
        <v>406000</v>
      </c>
      <c r="S125" s="16">
        <f t="shared" si="138"/>
        <v>366000</v>
      </c>
      <c r="T125" s="16">
        <f t="shared" si="139"/>
        <v>374000</v>
      </c>
      <c r="V125" s="7">
        <v>12500000</v>
      </c>
      <c r="W125" s="16">
        <f t="shared" si="110"/>
        <v>713000</v>
      </c>
      <c r="X125" s="16">
        <f t="shared" si="111"/>
        <v>558000</v>
      </c>
      <c r="Y125" s="16">
        <f t="shared" si="112"/>
        <v>410000</v>
      </c>
      <c r="Z125" s="16">
        <f t="shared" si="113"/>
        <v>369000</v>
      </c>
      <c r="AA125" s="16">
        <f t="shared" si="114"/>
        <v>378000</v>
      </c>
      <c r="AC125" s="7">
        <v>12500000</v>
      </c>
      <c r="AD125" s="16">
        <f t="shared" si="115"/>
        <v>705000</v>
      </c>
      <c r="AE125" s="16">
        <f t="shared" si="116"/>
        <v>552000</v>
      </c>
      <c r="AF125" s="16">
        <f t="shared" si="117"/>
        <v>405000</v>
      </c>
      <c r="AG125" s="16">
        <f t="shared" si="118"/>
        <v>364000</v>
      </c>
      <c r="AH125" s="16">
        <f t="shared" si="119"/>
        <v>374000</v>
      </c>
      <c r="AJ125" s="7">
        <v>12500000</v>
      </c>
      <c r="AK125" s="16">
        <f t="shared" si="125"/>
        <v>741000</v>
      </c>
      <c r="AL125" s="16">
        <f t="shared" si="126"/>
        <v>576000</v>
      </c>
      <c r="AM125" s="16">
        <f t="shared" si="127"/>
        <v>424000</v>
      </c>
      <c r="AN125" s="16">
        <f t="shared" si="128"/>
        <v>381000</v>
      </c>
      <c r="AO125" s="16">
        <f t="shared" si="129"/>
        <v>390000</v>
      </c>
      <c r="AQ125" s="7">
        <v>12500000</v>
      </c>
      <c r="AR125" s="16">
        <f t="shared" si="140"/>
        <v>788000</v>
      </c>
      <c r="AS125" s="16">
        <f t="shared" si="141"/>
        <v>608000</v>
      </c>
      <c r="AT125" s="16">
        <f t="shared" si="142"/>
        <v>450000</v>
      </c>
      <c r="AU125" s="16">
        <f t="shared" si="143"/>
        <v>403000</v>
      </c>
      <c r="AV125" s="16">
        <f t="shared" si="144"/>
        <v>409000</v>
      </c>
      <c r="AX125" s="7">
        <v>12600000</v>
      </c>
      <c r="AY125" s="16">
        <f t="shared" si="145"/>
        <v>961000</v>
      </c>
      <c r="AZ125" s="16">
        <f t="shared" si="146"/>
        <v>725000</v>
      </c>
      <c r="BA125" s="16">
        <f t="shared" si="147"/>
        <v>541000</v>
      </c>
      <c r="BB125" s="16">
        <f t="shared" si="148"/>
        <v>481000</v>
      </c>
      <c r="BC125" s="16">
        <f t="shared" si="149"/>
        <v>474000</v>
      </c>
      <c r="BE125" s="7">
        <v>12700000</v>
      </c>
      <c r="BF125" s="16">
        <f t="shared" si="155"/>
        <v>1067000</v>
      </c>
      <c r="BG125" s="16">
        <f t="shared" si="156"/>
        <v>791000</v>
      </c>
      <c r="BH125" s="16">
        <f t="shared" si="157"/>
        <v>586000</v>
      </c>
      <c r="BI125" s="16">
        <f t="shared" si="158"/>
        <v>514000</v>
      </c>
      <c r="BJ125" s="16">
        <f t="shared" si="159"/>
        <v>503000</v>
      </c>
      <c r="BL125" s="7">
        <v>12800000</v>
      </c>
      <c r="BM125" s="16">
        <f t="shared" si="150"/>
        <v>1126000</v>
      </c>
      <c r="BN125" s="16">
        <f t="shared" si="151"/>
        <v>833000</v>
      </c>
      <c r="BO125" s="16">
        <f t="shared" si="152"/>
        <v>620000</v>
      </c>
      <c r="BP125" s="16">
        <f t="shared" si="153"/>
        <v>542000</v>
      </c>
      <c r="BQ125" s="16">
        <f t="shared" si="154"/>
        <v>529000</v>
      </c>
      <c r="BS125" s="7">
        <v>13000000</v>
      </c>
      <c r="BT125" s="16">
        <f t="shared" si="160"/>
        <v>1426000</v>
      </c>
      <c r="BU125" s="16">
        <f t="shared" si="161"/>
        <v>1036000</v>
      </c>
      <c r="BV125" s="16">
        <f t="shared" si="162"/>
        <v>781000</v>
      </c>
      <c r="BW125" s="16">
        <f t="shared" si="163"/>
        <v>682000</v>
      </c>
      <c r="BX125" s="16">
        <f t="shared" si="164"/>
        <v>651000</v>
      </c>
      <c r="BZ125" s="7">
        <v>13300000</v>
      </c>
      <c r="CA125" s="21">
        <v>1927000</v>
      </c>
      <c r="CB125" s="21">
        <v>1353000</v>
      </c>
      <c r="CC125" s="21">
        <v>1081000</v>
      </c>
      <c r="CD125" s="21">
        <v>925000</v>
      </c>
      <c r="CE125" s="21">
        <v>821000</v>
      </c>
      <c r="CG125" s="7">
        <v>13500000</v>
      </c>
      <c r="CH125" s="21">
        <v>2212000</v>
      </c>
      <c r="CI125" s="21">
        <v>1551000</v>
      </c>
      <c r="CJ125" s="21">
        <v>1239000</v>
      </c>
      <c r="CK125" s="21">
        <v>1059000</v>
      </c>
      <c r="CL125" s="21">
        <v>940000</v>
      </c>
      <c r="CN125" s="29">
        <v>13600000</v>
      </c>
      <c r="CO125" s="29">
        <v>2364000</v>
      </c>
      <c r="CP125" s="29">
        <v>1657000</v>
      </c>
      <c r="CQ125" s="29">
        <v>1323000</v>
      </c>
      <c r="CR125" s="29">
        <v>1131000</v>
      </c>
      <c r="CS125" s="29">
        <v>1004000</v>
      </c>
      <c r="CU125" s="29">
        <v>13800000</v>
      </c>
      <c r="CV125" s="46">
        <v>2646000</v>
      </c>
      <c r="CW125" s="46">
        <v>1854000</v>
      </c>
      <c r="CX125" s="46">
        <v>1480000</v>
      </c>
      <c r="CY125" s="46">
        <v>1267000</v>
      </c>
      <c r="CZ125" s="46">
        <v>1124000</v>
      </c>
    </row>
    <row r="126" spans="1:104" ht="15.75" customHeight="1" x14ac:dyDescent="0.25">
      <c r="A126" s="7">
        <v>12500000</v>
      </c>
      <c r="B126" s="16">
        <f t="shared" si="120"/>
        <v>622000</v>
      </c>
      <c r="C126" s="16">
        <f t="shared" si="121"/>
        <v>494000</v>
      </c>
      <c r="D126" s="16">
        <f t="shared" si="122"/>
        <v>357000</v>
      </c>
      <c r="E126" s="16">
        <f t="shared" si="123"/>
        <v>325000</v>
      </c>
      <c r="F126" s="16">
        <f t="shared" si="124"/>
        <v>334000</v>
      </c>
      <c r="G126" s="4"/>
      <c r="H126" s="45">
        <v>12500000</v>
      </c>
      <c r="I126" s="16">
        <f t="shared" si="130"/>
        <v>636000</v>
      </c>
      <c r="J126" s="16">
        <f t="shared" si="131"/>
        <v>503000</v>
      </c>
      <c r="K126" s="16">
        <f t="shared" si="132"/>
        <v>364000</v>
      </c>
      <c r="L126" s="16">
        <f t="shared" si="133"/>
        <v>331000</v>
      </c>
      <c r="M126" s="16">
        <f t="shared" si="134"/>
        <v>339000</v>
      </c>
      <c r="O126" s="7">
        <v>12600000</v>
      </c>
      <c r="P126" s="16">
        <f t="shared" si="135"/>
        <v>706000</v>
      </c>
      <c r="Q126" s="16">
        <f t="shared" si="136"/>
        <v>552000</v>
      </c>
      <c r="R126" s="16">
        <f t="shared" si="137"/>
        <v>400000</v>
      </c>
      <c r="S126" s="16">
        <f t="shared" si="138"/>
        <v>361000</v>
      </c>
      <c r="T126" s="16">
        <f t="shared" si="139"/>
        <v>370000</v>
      </c>
      <c r="V126" s="7">
        <v>12600000</v>
      </c>
      <c r="W126" s="16">
        <f t="shared" si="110"/>
        <v>702000</v>
      </c>
      <c r="X126" s="16">
        <f t="shared" si="111"/>
        <v>551000</v>
      </c>
      <c r="Y126" s="16">
        <f t="shared" si="112"/>
        <v>404000</v>
      </c>
      <c r="Z126" s="16">
        <f t="shared" si="113"/>
        <v>364000</v>
      </c>
      <c r="AA126" s="16">
        <f t="shared" si="114"/>
        <v>374000</v>
      </c>
      <c r="AC126" s="7">
        <v>12600000</v>
      </c>
      <c r="AD126" s="16">
        <f t="shared" si="115"/>
        <v>694000</v>
      </c>
      <c r="AE126" s="16">
        <f t="shared" si="116"/>
        <v>545000</v>
      </c>
      <c r="AF126" s="16">
        <f t="shared" si="117"/>
        <v>399000</v>
      </c>
      <c r="AG126" s="16">
        <f t="shared" si="118"/>
        <v>359000</v>
      </c>
      <c r="AH126" s="16">
        <f t="shared" si="119"/>
        <v>370000</v>
      </c>
      <c r="AJ126" s="7">
        <v>12600000</v>
      </c>
      <c r="AK126" s="16">
        <f t="shared" si="125"/>
        <v>730000</v>
      </c>
      <c r="AL126" s="16">
        <f t="shared" si="126"/>
        <v>569000</v>
      </c>
      <c r="AM126" s="16">
        <f t="shared" si="127"/>
        <v>418000</v>
      </c>
      <c r="AN126" s="16">
        <f t="shared" si="128"/>
        <v>376000</v>
      </c>
      <c r="AO126" s="16">
        <f t="shared" si="129"/>
        <v>386000</v>
      </c>
      <c r="AQ126" s="7">
        <v>12600000</v>
      </c>
      <c r="AR126" s="16">
        <f t="shared" si="140"/>
        <v>777000</v>
      </c>
      <c r="AS126" s="16">
        <f t="shared" si="141"/>
        <v>601000</v>
      </c>
      <c r="AT126" s="16">
        <f t="shared" si="142"/>
        <v>444000</v>
      </c>
      <c r="AU126" s="16">
        <f t="shared" si="143"/>
        <v>398000</v>
      </c>
      <c r="AV126" s="16">
        <f t="shared" si="144"/>
        <v>405000</v>
      </c>
      <c r="AX126" s="7">
        <v>12700000</v>
      </c>
      <c r="AY126" s="16">
        <f t="shared" si="145"/>
        <v>950000</v>
      </c>
      <c r="AZ126" s="16">
        <f t="shared" si="146"/>
        <v>718000</v>
      </c>
      <c r="BA126" s="16">
        <f t="shared" si="147"/>
        <v>535000</v>
      </c>
      <c r="BB126" s="16">
        <f t="shared" si="148"/>
        <v>476000</v>
      </c>
      <c r="BC126" s="16">
        <f t="shared" si="149"/>
        <v>470000</v>
      </c>
      <c r="BE126" s="7">
        <v>12800000</v>
      </c>
      <c r="BF126" s="16">
        <f t="shared" si="155"/>
        <v>1056000</v>
      </c>
      <c r="BG126" s="16">
        <f t="shared" si="156"/>
        <v>784000</v>
      </c>
      <c r="BH126" s="16">
        <f t="shared" si="157"/>
        <v>580000</v>
      </c>
      <c r="BI126" s="16">
        <f t="shared" si="158"/>
        <v>509000</v>
      </c>
      <c r="BJ126" s="16">
        <f t="shared" si="159"/>
        <v>499000</v>
      </c>
      <c r="BL126" s="7">
        <v>12900000</v>
      </c>
      <c r="BM126" s="16">
        <f t="shared" si="150"/>
        <v>1115000</v>
      </c>
      <c r="BN126" s="16">
        <f t="shared" si="151"/>
        <v>826000</v>
      </c>
      <c r="BO126" s="16">
        <f t="shared" si="152"/>
        <v>614000</v>
      </c>
      <c r="BP126" s="16">
        <f t="shared" si="153"/>
        <v>537000</v>
      </c>
      <c r="BQ126" s="16">
        <f t="shared" si="154"/>
        <v>525000</v>
      </c>
      <c r="BS126" s="7">
        <v>13100000</v>
      </c>
      <c r="BT126" s="16">
        <f t="shared" si="160"/>
        <v>1415000</v>
      </c>
      <c r="BU126" s="16">
        <f t="shared" si="161"/>
        <v>1029000</v>
      </c>
      <c r="BV126" s="16">
        <f t="shared" si="162"/>
        <v>775000</v>
      </c>
      <c r="BW126" s="16">
        <f t="shared" si="163"/>
        <v>677000</v>
      </c>
      <c r="BX126" s="16">
        <f t="shared" si="164"/>
        <v>647000</v>
      </c>
      <c r="BZ126" s="7">
        <v>13400000</v>
      </c>
      <c r="CA126" s="21">
        <v>1917000</v>
      </c>
      <c r="CB126" s="21">
        <v>1346000</v>
      </c>
      <c r="CC126" s="21">
        <v>1075000</v>
      </c>
      <c r="CD126" s="21">
        <v>920000</v>
      </c>
      <c r="CE126" s="21">
        <v>817000</v>
      </c>
      <c r="CG126" s="7">
        <v>13600000</v>
      </c>
      <c r="CH126" s="21">
        <v>2201000</v>
      </c>
      <c r="CI126" s="21">
        <v>1544000</v>
      </c>
      <c r="CJ126" s="21">
        <v>1233000</v>
      </c>
      <c r="CK126" s="21">
        <v>1055000</v>
      </c>
      <c r="CL126" s="21">
        <v>936000</v>
      </c>
      <c r="CN126" s="29">
        <v>13700000</v>
      </c>
      <c r="CO126" s="29">
        <v>2353000</v>
      </c>
      <c r="CP126" s="29">
        <v>1650000</v>
      </c>
      <c r="CQ126" s="29">
        <v>1317000</v>
      </c>
      <c r="CR126" s="29">
        <v>1126000</v>
      </c>
      <c r="CS126" s="29">
        <v>999000</v>
      </c>
      <c r="CU126" s="29">
        <v>13900000</v>
      </c>
      <c r="CV126" s="46">
        <v>2635000</v>
      </c>
      <c r="CW126" s="46">
        <v>1847000</v>
      </c>
      <c r="CX126" s="46">
        <v>1474000</v>
      </c>
      <c r="CY126" s="46">
        <v>1262000</v>
      </c>
      <c r="CZ126" s="46">
        <v>1119000</v>
      </c>
    </row>
    <row r="127" spans="1:104" ht="15.75" customHeight="1" x14ac:dyDescent="0.25">
      <c r="A127" s="7">
        <v>12600000</v>
      </c>
      <c r="B127" s="16">
        <f t="shared" si="120"/>
        <v>611000</v>
      </c>
      <c r="C127" s="16">
        <f t="shared" si="121"/>
        <v>487000</v>
      </c>
      <c r="D127" s="16">
        <f t="shared" si="122"/>
        <v>351000</v>
      </c>
      <c r="E127" s="16">
        <f t="shared" si="123"/>
        <v>320000</v>
      </c>
      <c r="F127" s="16">
        <f t="shared" si="124"/>
        <v>330000</v>
      </c>
      <c r="G127" s="4"/>
      <c r="H127" s="45">
        <v>12600000</v>
      </c>
      <c r="I127" s="16">
        <f t="shared" si="130"/>
        <v>625000</v>
      </c>
      <c r="J127" s="16">
        <f t="shared" si="131"/>
        <v>496000</v>
      </c>
      <c r="K127" s="16">
        <f t="shared" si="132"/>
        <v>358000</v>
      </c>
      <c r="L127" s="16">
        <f t="shared" si="133"/>
        <v>326000</v>
      </c>
      <c r="M127" s="16">
        <f t="shared" si="134"/>
        <v>335000</v>
      </c>
      <c r="O127" s="7">
        <v>12700000</v>
      </c>
      <c r="P127" s="16">
        <f t="shared" si="135"/>
        <v>695000</v>
      </c>
      <c r="Q127" s="16">
        <f t="shared" si="136"/>
        <v>545000</v>
      </c>
      <c r="R127" s="16">
        <f t="shared" si="137"/>
        <v>394000</v>
      </c>
      <c r="S127" s="16">
        <f t="shared" si="138"/>
        <v>356000</v>
      </c>
      <c r="T127" s="16">
        <f t="shared" si="139"/>
        <v>366000</v>
      </c>
      <c r="V127" s="7">
        <v>12700000</v>
      </c>
      <c r="W127" s="16">
        <f t="shared" si="110"/>
        <v>691000</v>
      </c>
      <c r="X127" s="16">
        <f t="shared" si="111"/>
        <v>544000</v>
      </c>
      <c r="Y127" s="16">
        <f t="shared" si="112"/>
        <v>398000</v>
      </c>
      <c r="Z127" s="16">
        <f t="shared" si="113"/>
        <v>359000</v>
      </c>
      <c r="AA127" s="16">
        <f t="shared" si="114"/>
        <v>370000</v>
      </c>
      <c r="AC127" s="7">
        <v>12700000</v>
      </c>
      <c r="AD127" s="16">
        <f t="shared" si="115"/>
        <v>683000</v>
      </c>
      <c r="AE127" s="16">
        <f t="shared" si="116"/>
        <v>538000</v>
      </c>
      <c r="AF127" s="16">
        <f t="shared" si="117"/>
        <v>393000</v>
      </c>
      <c r="AG127" s="16">
        <f t="shared" si="118"/>
        <v>354000</v>
      </c>
      <c r="AH127" s="16">
        <f t="shared" si="119"/>
        <v>366000</v>
      </c>
      <c r="AJ127" s="7">
        <v>12700000</v>
      </c>
      <c r="AK127" s="16">
        <f t="shared" si="125"/>
        <v>719000</v>
      </c>
      <c r="AL127" s="16">
        <f t="shared" si="126"/>
        <v>562000</v>
      </c>
      <c r="AM127" s="16">
        <f t="shared" si="127"/>
        <v>412000</v>
      </c>
      <c r="AN127" s="16">
        <f t="shared" si="128"/>
        <v>371000</v>
      </c>
      <c r="AO127" s="16">
        <f t="shared" si="129"/>
        <v>382000</v>
      </c>
      <c r="AQ127" s="7">
        <v>12700000</v>
      </c>
      <c r="AR127" s="16">
        <f t="shared" si="140"/>
        <v>766000</v>
      </c>
      <c r="AS127" s="16">
        <f t="shared" si="141"/>
        <v>594000</v>
      </c>
      <c r="AT127" s="16">
        <f t="shared" si="142"/>
        <v>438000</v>
      </c>
      <c r="AU127" s="16">
        <f t="shared" si="143"/>
        <v>393000</v>
      </c>
      <c r="AV127" s="16">
        <f t="shared" si="144"/>
        <v>401000</v>
      </c>
      <c r="AX127" s="7">
        <v>12800000</v>
      </c>
      <c r="AY127" s="16">
        <f t="shared" si="145"/>
        <v>939000</v>
      </c>
      <c r="AZ127" s="16">
        <f t="shared" si="146"/>
        <v>711000</v>
      </c>
      <c r="BA127" s="16">
        <f t="shared" si="147"/>
        <v>529000</v>
      </c>
      <c r="BB127" s="16">
        <f t="shared" si="148"/>
        <v>471000</v>
      </c>
      <c r="BC127" s="16">
        <f t="shared" si="149"/>
        <v>466000</v>
      </c>
      <c r="BE127" s="7">
        <v>12900000</v>
      </c>
      <c r="BF127" s="16">
        <f t="shared" si="155"/>
        <v>1045000</v>
      </c>
      <c r="BG127" s="16">
        <f t="shared" si="156"/>
        <v>777000</v>
      </c>
      <c r="BH127" s="16">
        <f t="shared" si="157"/>
        <v>574000</v>
      </c>
      <c r="BI127" s="16">
        <f t="shared" si="158"/>
        <v>504000</v>
      </c>
      <c r="BJ127" s="16">
        <f t="shared" si="159"/>
        <v>495000</v>
      </c>
      <c r="BL127" s="7">
        <v>13000000</v>
      </c>
      <c r="BM127" s="16">
        <f t="shared" si="150"/>
        <v>1104000</v>
      </c>
      <c r="BN127" s="16">
        <f t="shared" si="151"/>
        <v>819000</v>
      </c>
      <c r="BO127" s="16">
        <f t="shared" si="152"/>
        <v>608000</v>
      </c>
      <c r="BP127" s="16">
        <f t="shared" si="153"/>
        <v>532000</v>
      </c>
      <c r="BQ127" s="16">
        <f t="shared" si="154"/>
        <v>521000</v>
      </c>
      <c r="BS127" s="7">
        <v>13200000</v>
      </c>
      <c r="BT127" s="16">
        <f t="shared" si="160"/>
        <v>1404000</v>
      </c>
      <c r="BU127" s="16">
        <f t="shared" si="161"/>
        <v>1022000</v>
      </c>
      <c r="BV127" s="16">
        <f t="shared" si="162"/>
        <v>769000</v>
      </c>
      <c r="BW127" s="16">
        <f t="shared" si="163"/>
        <v>672000</v>
      </c>
      <c r="BX127" s="16">
        <f t="shared" si="164"/>
        <v>643000</v>
      </c>
      <c r="BZ127" s="7">
        <v>13500000</v>
      </c>
      <c r="CA127" s="21">
        <v>1906000</v>
      </c>
      <c r="CB127" s="21">
        <v>1338000</v>
      </c>
      <c r="CC127" s="21">
        <v>1069000</v>
      </c>
      <c r="CD127" s="21">
        <v>915000</v>
      </c>
      <c r="CE127" s="21">
        <v>813000</v>
      </c>
      <c r="CG127" s="7">
        <v>13700000</v>
      </c>
      <c r="CH127" s="21">
        <v>2190000</v>
      </c>
      <c r="CI127" s="21">
        <v>1537000</v>
      </c>
      <c r="CJ127" s="21">
        <v>1227000</v>
      </c>
      <c r="CK127" s="21">
        <v>1050000</v>
      </c>
      <c r="CL127" s="21">
        <v>932000</v>
      </c>
      <c r="CN127" s="29">
        <v>13800000</v>
      </c>
      <c r="CO127" s="29">
        <v>2342000</v>
      </c>
      <c r="CP127" s="29">
        <v>1643000</v>
      </c>
      <c r="CQ127" s="29">
        <v>1312000</v>
      </c>
      <c r="CR127" s="29">
        <v>1121000</v>
      </c>
      <c r="CS127" s="29">
        <v>995000</v>
      </c>
      <c r="CU127" s="29">
        <v>14000000</v>
      </c>
      <c r="CV127" s="46">
        <v>2625000</v>
      </c>
      <c r="CW127" s="46">
        <v>1840000</v>
      </c>
      <c r="CX127" s="46">
        <v>1468000</v>
      </c>
      <c r="CY127" s="46">
        <v>1257000</v>
      </c>
      <c r="CZ127" s="46">
        <v>1115000</v>
      </c>
    </row>
    <row r="128" spans="1:104" ht="15.75" customHeight="1" x14ac:dyDescent="0.25">
      <c r="A128" s="7">
        <v>12700000</v>
      </c>
      <c r="B128" s="16">
        <f t="shared" si="120"/>
        <v>600000</v>
      </c>
      <c r="C128" s="16">
        <f t="shared" si="121"/>
        <v>480000</v>
      </c>
      <c r="D128" s="16">
        <f t="shared" si="122"/>
        <v>345000</v>
      </c>
      <c r="E128" s="16">
        <f t="shared" si="123"/>
        <v>315000</v>
      </c>
      <c r="F128" s="16">
        <f t="shared" si="124"/>
        <v>326000</v>
      </c>
      <c r="G128" s="4"/>
      <c r="H128" s="45">
        <v>12700000</v>
      </c>
      <c r="I128" s="16">
        <f t="shared" si="130"/>
        <v>614000</v>
      </c>
      <c r="J128" s="16">
        <f t="shared" si="131"/>
        <v>489000</v>
      </c>
      <c r="K128" s="16">
        <f t="shared" si="132"/>
        <v>352000</v>
      </c>
      <c r="L128" s="16">
        <f t="shared" si="133"/>
        <v>321000</v>
      </c>
      <c r="M128" s="16">
        <f t="shared" si="134"/>
        <v>331000</v>
      </c>
      <c r="O128" s="7">
        <v>12800000</v>
      </c>
      <c r="P128" s="16">
        <f t="shared" si="135"/>
        <v>684000</v>
      </c>
      <c r="Q128" s="16">
        <f t="shared" si="136"/>
        <v>538000</v>
      </c>
      <c r="R128" s="16">
        <f t="shared" si="137"/>
        <v>388000</v>
      </c>
      <c r="S128" s="16">
        <f t="shared" si="138"/>
        <v>351000</v>
      </c>
      <c r="T128" s="16">
        <f t="shared" si="139"/>
        <v>362000</v>
      </c>
      <c r="V128" s="7">
        <v>12800000</v>
      </c>
      <c r="W128" s="16">
        <f t="shared" si="110"/>
        <v>680000</v>
      </c>
      <c r="X128" s="16">
        <f t="shared" si="111"/>
        <v>537000</v>
      </c>
      <c r="Y128" s="16">
        <f t="shared" si="112"/>
        <v>392000</v>
      </c>
      <c r="Z128" s="16">
        <f t="shared" si="113"/>
        <v>354000</v>
      </c>
      <c r="AA128" s="16">
        <f t="shared" si="114"/>
        <v>366000</v>
      </c>
      <c r="AC128" s="7">
        <v>12800000</v>
      </c>
      <c r="AD128" s="16">
        <f t="shared" si="115"/>
        <v>672000</v>
      </c>
      <c r="AE128" s="16">
        <f t="shared" si="116"/>
        <v>531000</v>
      </c>
      <c r="AF128" s="16">
        <f t="shared" si="117"/>
        <v>387000</v>
      </c>
      <c r="AG128" s="16">
        <f t="shared" si="118"/>
        <v>349000</v>
      </c>
      <c r="AH128" s="16">
        <f t="shared" si="119"/>
        <v>362000</v>
      </c>
      <c r="AJ128" s="7">
        <v>12800000</v>
      </c>
      <c r="AK128" s="16">
        <f t="shared" si="125"/>
        <v>708000</v>
      </c>
      <c r="AL128" s="16">
        <f t="shared" si="126"/>
        <v>555000</v>
      </c>
      <c r="AM128" s="16">
        <f t="shared" si="127"/>
        <v>406000</v>
      </c>
      <c r="AN128" s="16">
        <f t="shared" si="128"/>
        <v>366000</v>
      </c>
      <c r="AO128" s="16">
        <f t="shared" si="129"/>
        <v>378000</v>
      </c>
      <c r="AQ128" s="7">
        <v>12800000</v>
      </c>
      <c r="AR128" s="16">
        <f t="shared" si="140"/>
        <v>755000</v>
      </c>
      <c r="AS128" s="16">
        <f t="shared" si="141"/>
        <v>587000</v>
      </c>
      <c r="AT128" s="16">
        <f t="shared" si="142"/>
        <v>432000</v>
      </c>
      <c r="AU128" s="16">
        <f t="shared" si="143"/>
        <v>388000</v>
      </c>
      <c r="AV128" s="16">
        <f t="shared" si="144"/>
        <v>397000</v>
      </c>
      <c r="AX128" s="7">
        <v>12900000</v>
      </c>
      <c r="AY128" s="16">
        <f t="shared" si="145"/>
        <v>928000</v>
      </c>
      <c r="AZ128" s="16">
        <f t="shared" si="146"/>
        <v>704000</v>
      </c>
      <c r="BA128" s="16">
        <f t="shared" si="147"/>
        <v>523000</v>
      </c>
      <c r="BB128" s="16">
        <f t="shared" si="148"/>
        <v>466000</v>
      </c>
      <c r="BC128" s="16">
        <f t="shared" si="149"/>
        <v>462000</v>
      </c>
      <c r="BE128" s="7">
        <v>13000000</v>
      </c>
      <c r="BF128" s="16">
        <f t="shared" si="155"/>
        <v>1034000</v>
      </c>
      <c r="BG128" s="16">
        <f t="shared" si="156"/>
        <v>770000</v>
      </c>
      <c r="BH128" s="16">
        <f t="shared" si="157"/>
        <v>568000</v>
      </c>
      <c r="BI128" s="16">
        <f t="shared" si="158"/>
        <v>499000</v>
      </c>
      <c r="BJ128" s="16">
        <f t="shared" si="159"/>
        <v>491000</v>
      </c>
      <c r="BL128" s="7">
        <v>13100000</v>
      </c>
      <c r="BM128" s="16">
        <f t="shared" si="150"/>
        <v>1093000</v>
      </c>
      <c r="BN128" s="16">
        <f t="shared" si="151"/>
        <v>812000</v>
      </c>
      <c r="BO128" s="16">
        <f t="shared" si="152"/>
        <v>602000</v>
      </c>
      <c r="BP128" s="16">
        <f t="shared" si="153"/>
        <v>527000</v>
      </c>
      <c r="BQ128" s="16">
        <f t="shared" si="154"/>
        <v>517000</v>
      </c>
      <c r="BS128" s="7">
        <v>13300000</v>
      </c>
      <c r="BT128" s="16">
        <f t="shared" si="160"/>
        <v>1393000</v>
      </c>
      <c r="BU128" s="16">
        <f t="shared" si="161"/>
        <v>1015000</v>
      </c>
      <c r="BV128" s="16">
        <f t="shared" si="162"/>
        <v>763000</v>
      </c>
      <c r="BW128" s="16">
        <f t="shared" si="163"/>
        <v>667000</v>
      </c>
      <c r="BX128" s="16">
        <f t="shared" si="164"/>
        <v>639000</v>
      </c>
      <c r="BZ128" s="7">
        <v>13600000</v>
      </c>
      <c r="CA128" s="21">
        <v>1896000</v>
      </c>
      <c r="CB128" s="21">
        <v>1331000</v>
      </c>
      <c r="CC128" s="21">
        <v>1063000</v>
      </c>
      <c r="CD128" s="21">
        <v>910000</v>
      </c>
      <c r="CE128" s="21">
        <v>809000</v>
      </c>
      <c r="CG128" s="7">
        <v>13800000</v>
      </c>
      <c r="CH128" s="21">
        <v>2180000</v>
      </c>
      <c r="CI128" s="21">
        <v>1529000</v>
      </c>
      <c r="CJ128" s="21">
        <v>1222000</v>
      </c>
      <c r="CK128" s="21">
        <v>1045000</v>
      </c>
      <c r="CL128" s="21">
        <v>927000</v>
      </c>
      <c r="CN128" s="29">
        <v>13900000</v>
      </c>
      <c r="CO128" s="29">
        <v>2332000</v>
      </c>
      <c r="CP128" s="29">
        <v>1635000</v>
      </c>
      <c r="CQ128" s="29">
        <v>1306000</v>
      </c>
      <c r="CR128" s="29">
        <v>1117000</v>
      </c>
      <c r="CS128" s="29">
        <v>991000</v>
      </c>
      <c r="CU128" s="29">
        <v>14100000</v>
      </c>
      <c r="CV128" s="46">
        <v>2614000</v>
      </c>
      <c r="CW128" s="46">
        <v>1832000</v>
      </c>
      <c r="CX128" s="46">
        <v>1463000</v>
      </c>
      <c r="CY128" s="46">
        <v>1250000</v>
      </c>
      <c r="CZ128" s="46">
        <v>1111000</v>
      </c>
    </row>
    <row r="129" spans="1:104" ht="15.75" customHeight="1" x14ac:dyDescent="0.25">
      <c r="A129" s="7">
        <v>12800000</v>
      </c>
      <c r="B129" s="16">
        <f t="shared" si="120"/>
        <v>589000</v>
      </c>
      <c r="C129" s="16">
        <f t="shared" si="121"/>
        <v>473000</v>
      </c>
      <c r="D129" s="16">
        <f t="shared" si="122"/>
        <v>339000</v>
      </c>
      <c r="E129" s="16">
        <f t="shared" si="123"/>
        <v>310000</v>
      </c>
      <c r="F129" s="16">
        <f t="shared" si="124"/>
        <v>322000</v>
      </c>
      <c r="G129" s="4"/>
      <c r="H129" s="45">
        <v>12800000</v>
      </c>
      <c r="I129" s="16">
        <f t="shared" si="130"/>
        <v>603000</v>
      </c>
      <c r="J129" s="16">
        <f t="shared" si="131"/>
        <v>482000</v>
      </c>
      <c r="K129" s="16">
        <f t="shared" si="132"/>
        <v>346000</v>
      </c>
      <c r="L129" s="16">
        <f t="shared" si="133"/>
        <v>316000</v>
      </c>
      <c r="M129" s="16">
        <f t="shared" si="134"/>
        <v>327000</v>
      </c>
      <c r="O129" s="7">
        <v>12900000</v>
      </c>
      <c r="P129" s="16">
        <f t="shared" si="135"/>
        <v>673000</v>
      </c>
      <c r="Q129" s="16">
        <f t="shared" si="136"/>
        <v>531000</v>
      </c>
      <c r="R129" s="16">
        <f t="shared" si="137"/>
        <v>382000</v>
      </c>
      <c r="S129" s="16">
        <f t="shared" si="138"/>
        <v>346000</v>
      </c>
      <c r="T129" s="16">
        <f t="shared" si="139"/>
        <v>358000</v>
      </c>
      <c r="V129" s="7">
        <v>12900000</v>
      </c>
      <c r="W129" s="16">
        <f t="shared" si="110"/>
        <v>669000</v>
      </c>
      <c r="X129" s="16">
        <f t="shared" si="111"/>
        <v>530000</v>
      </c>
      <c r="Y129" s="16">
        <f t="shared" si="112"/>
        <v>386000</v>
      </c>
      <c r="Z129" s="16">
        <f t="shared" si="113"/>
        <v>349000</v>
      </c>
      <c r="AA129" s="16">
        <f t="shared" si="114"/>
        <v>362000</v>
      </c>
      <c r="AC129" s="7">
        <v>12900000</v>
      </c>
      <c r="AD129" s="16">
        <f t="shared" si="115"/>
        <v>661000</v>
      </c>
      <c r="AE129" s="16">
        <f t="shared" si="116"/>
        <v>524000</v>
      </c>
      <c r="AF129" s="16">
        <f t="shared" si="117"/>
        <v>381000</v>
      </c>
      <c r="AG129" s="16">
        <f t="shared" si="118"/>
        <v>344000</v>
      </c>
      <c r="AH129" s="16">
        <f t="shared" si="119"/>
        <v>358000</v>
      </c>
      <c r="AJ129" s="7">
        <v>12900000</v>
      </c>
      <c r="AK129" s="16">
        <f t="shared" si="125"/>
        <v>697000</v>
      </c>
      <c r="AL129" s="16">
        <f t="shared" si="126"/>
        <v>548000</v>
      </c>
      <c r="AM129" s="16">
        <f t="shared" si="127"/>
        <v>400000</v>
      </c>
      <c r="AN129" s="16">
        <f t="shared" si="128"/>
        <v>361000</v>
      </c>
      <c r="AO129" s="16">
        <f t="shared" si="129"/>
        <v>374000</v>
      </c>
      <c r="AQ129" s="7">
        <v>12900000</v>
      </c>
      <c r="AR129" s="16">
        <f t="shared" si="140"/>
        <v>744000</v>
      </c>
      <c r="AS129" s="16">
        <f t="shared" si="141"/>
        <v>580000</v>
      </c>
      <c r="AT129" s="16">
        <f t="shared" si="142"/>
        <v>426000</v>
      </c>
      <c r="AU129" s="16">
        <f t="shared" si="143"/>
        <v>383000</v>
      </c>
      <c r="AV129" s="16">
        <f t="shared" si="144"/>
        <v>393000</v>
      </c>
      <c r="AX129" s="7">
        <v>13000000</v>
      </c>
      <c r="AY129" s="16">
        <f t="shared" si="145"/>
        <v>917000</v>
      </c>
      <c r="AZ129" s="16">
        <f t="shared" si="146"/>
        <v>697000</v>
      </c>
      <c r="BA129" s="16">
        <f t="shared" si="147"/>
        <v>517000</v>
      </c>
      <c r="BB129" s="16">
        <f t="shared" si="148"/>
        <v>461000</v>
      </c>
      <c r="BC129" s="16">
        <f t="shared" si="149"/>
        <v>458000</v>
      </c>
      <c r="BE129" s="7">
        <v>13100000</v>
      </c>
      <c r="BF129" s="16">
        <f t="shared" si="155"/>
        <v>1023000</v>
      </c>
      <c r="BG129" s="16">
        <f t="shared" si="156"/>
        <v>763000</v>
      </c>
      <c r="BH129" s="16">
        <f t="shared" si="157"/>
        <v>562000</v>
      </c>
      <c r="BI129" s="16">
        <f t="shared" si="158"/>
        <v>494000</v>
      </c>
      <c r="BJ129" s="16">
        <f t="shared" si="159"/>
        <v>487000</v>
      </c>
      <c r="BL129" s="7">
        <v>13200000</v>
      </c>
      <c r="BM129" s="16">
        <f t="shared" si="150"/>
        <v>1082000</v>
      </c>
      <c r="BN129" s="16">
        <f t="shared" si="151"/>
        <v>805000</v>
      </c>
      <c r="BO129" s="16">
        <f t="shared" si="152"/>
        <v>596000</v>
      </c>
      <c r="BP129" s="16">
        <f t="shared" si="153"/>
        <v>522000</v>
      </c>
      <c r="BQ129" s="16">
        <f t="shared" si="154"/>
        <v>513000</v>
      </c>
      <c r="BS129" s="7">
        <v>13400000</v>
      </c>
      <c r="BT129" s="16">
        <f t="shared" si="160"/>
        <v>1382000</v>
      </c>
      <c r="BU129" s="16">
        <f t="shared" si="161"/>
        <v>1008000</v>
      </c>
      <c r="BV129" s="16">
        <f t="shared" si="162"/>
        <v>757000</v>
      </c>
      <c r="BW129" s="16">
        <f t="shared" si="163"/>
        <v>662000</v>
      </c>
      <c r="BX129" s="16">
        <f t="shared" si="164"/>
        <v>635000</v>
      </c>
      <c r="BZ129" s="7">
        <v>13700000</v>
      </c>
      <c r="CA129" s="21">
        <v>1885000</v>
      </c>
      <c r="CB129" s="21">
        <v>1324000</v>
      </c>
      <c r="CC129" s="21">
        <v>1058000</v>
      </c>
      <c r="CD129" s="21">
        <v>905000</v>
      </c>
      <c r="CE129" s="21">
        <v>804000</v>
      </c>
      <c r="CG129" s="7">
        <v>13900000</v>
      </c>
      <c r="CH129" s="21">
        <v>2169000</v>
      </c>
      <c r="CI129" s="21">
        <v>1522000</v>
      </c>
      <c r="CJ129" s="21">
        <v>1216000</v>
      </c>
      <c r="CK129" s="21">
        <v>1040000</v>
      </c>
      <c r="CL129" s="21">
        <v>923000</v>
      </c>
      <c r="CN129" s="29">
        <v>14000000</v>
      </c>
      <c r="CO129" s="29">
        <v>2321000</v>
      </c>
      <c r="CP129" s="29">
        <v>1628000</v>
      </c>
      <c r="CQ129" s="29">
        <v>1300000</v>
      </c>
      <c r="CR129" s="29">
        <v>1112000</v>
      </c>
      <c r="CS129" s="29">
        <v>987000</v>
      </c>
      <c r="CU129" s="29">
        <v>14200000</v>
      </c>
      <c r="CV129" s="46">
        <v>2604000</v>
      </c>
      <c r="CW129" s="46">
        <v>1825000</v>
      </c>
      <c r="CX129" s="46">
        <v>1457000</v>
      </c>
      <c r="CY129" s="46">
        <v>1245000</v>
      </c>
      <c r="CZ129" s="46">
        <v>1106000</v>
      </c>
    </row>
    <row r="130" spans="1:104" ht="15.75" customHeight="1" x14ac:dyDescent="0.25">
      <c r="A130" s="7">
        <v>12900000</v>
      </c>
      <c r="B130" s="16">
        <f t="shared" si="120"/>
        <v>578000</v>
      </c>
      <c r="C130" s="16">
        <f t="shared" si="121"/>
        <v>466000</v>
      </c>
      <c r="D130" s="16">
        <f t="shared" si="122"/>
        <v>333000</v>
      </c>
      <c r="E130" s="16">
        <f t="shared" si="123"/>
        <v>305000</v>
      </c>
      <c r="F130" s="16">
        <f t="shared" si="124"/>
        <v>318000</v>
      </c>
      <c r="G130" s="4"/>
      <c r="H130" s="45">
        <v>12900000</v>
      </c>
      <c r="I130" s="16">
        <f t="shared" si="130"/>
        <v>592000</v>
      </c>
      <c r="J130" s="16">
        <f t="shared" si="131"/>
        <v>475000</v>
      </c>
      <c r="K130" s="16">
        <f t="shared" si="132"/>
        <v>340000</v>
      </c>
      <c r="L130" s="16">
        <f t="shared" si="133"/>
        <v>311000</v>
      </c>
      <c r="M130" s="16">
        <f t="shared" si="134"/>
        <v>323000</v>
      </c>
      <c r="O130" s="7">
        <v>13000000</v>
      </c>
      <c r="P130" s="16">
        <f t="shared" si="135"/>
        <v>662000</v>
      </c>
      <c r="Q130" s="16">
        <f t="shared" si="136"/>
        <v>524000</v>
      </c>
      <c r="R130" s="16">
        <f t="shared" si="137"/>
        <v>376000</v>
      </c>
      <c r="S130" s="16">
        <f t="shared" si="138"/>
        <v>341000</v>
      </c>
      <c r="T130" s="16">
        <f t="shared" si="139"/>
        <v>354000</v>
      </c>
      <c r="V130" s="7">
        <v>13000000</v>
      </c>
      <c r="W130" s="16">
        <f t="shared" si="110"/>
        <v>658000</v>
      </c>
      <c r="X130" s="16">
        <f t="shared" si="111"/>
        <v>523000</v>
      </c>
      <c r="Y130" s="16">
        <f t="shared" si="112"/>
        <v>380000</v>
      </c>
      <c r="Z130" s="16">
        <f t="shared" si="113"/>
        <v>344000</v>
      </c>
      <c r="AA130" s="16">
        <f t="shared" si="114"/>
        <v>358000</v>
      </c>
      <c r="AC130" s="7">
        <v>13000000</v>
      </c>
      <c r="AD130" s="16">
        <f t="shared" si="115"/>
        <v>650000</v>
      </c>
      <c r="AE130" s="16">
        <f t="shared" si="116"/>
        <v>517000</v>
      </c>
      <c r="AF130" s="16">
        <f t="shared" si="117"/>
        <v>375000</v>
      </c>
      <c r="AG130" s="16">
        <f t="shared" si="118"/>
        <v>339000</v>
      </c>
      <c r="AH130" s="16">
        <f t="shared" si="119"/>
        <v>354000</v>
      </c>
      <c r="AJ130" s="7">
        <v>13000000</v>
      </c>
      <c r="AK130" s="16">
        <f t="shared" si="125"/>
        <v>686000</v>
      </c>
      <c r="AL130" s="16">
        <f t="shared" si="126"/>
        <v>541000</v>
      </c>
      <c r="AM130" s="16">
        <f t="shared" si="127"/>
        <v>394000</v>
      </c>
      <c r="AN130" s="16">
        <f t="shared" si="128"/>
        <v>356000</v>
      </c>
      <c r="AO130" s="16">
        <f t="shared" si="129"/>
        <v>370000</v>
      </c>
      <c r="AQ130" s="7">
        <v>13000000</v>
      </c>
      <c r="AR130" s="16">
        <f t="shared" si="140"/>
        <v>733000</v>
      </c>
      <c r="AS130" s="16">
        <f t="shared" si="141"/>
        <v>573000</v>
      </c>
      <c r="AT130" s="16">
        <f t="shared" si="142"/>
        <v>420000</v>
      </c>
      <c r="AU130" s="16">
        <f t="shared" si="143"/>
        <v>378000</v>
      </c>
      <c r="AV130" s="16">
        <f t="shared" si="144"/>
        <v>389000</v>
      </c>
      <c r="AX130" s="7">
        <v>13100000</v>
      </c>
      <c r="AY130" s="16">
        <f t="shared" si="145"/>
        <v>906000</v>
      </c>
      <c r="AZ130" s="16">
        <f t="shared" si="146"/>
        <v>690000</v>
      </c>
      <c r="BA130" s="16">
        <f t="shared" si="147"/>
        <v>511000</v>
      </c>
      <c r="BB130" s="16">
        <f t="shared" si="148"/>
        <v>456000</v>
      </c>
      <c r="BC130" s="16">
        <f t="shared" si="149"/>
        <v>454000</v>
      </c>
      <c r="BE130" s="7">
        <v>13200000</v>
      </c>
      <c r="BF130" s="16">
        <f t="shared" si="155"/>
        <v>1012000</v>
      </c>
      <c r="BG130" s="16">
        <f t="shared" si="156"/>
        <v>756000</v>
      </c>
      <c r="BH130" s="16">
        <f t="shared" si="157"/>
        <v>556000</v>
      </c>
      <c r="BI130" s="16">
        <f t="shared" si="158"/>
        <v>489000</v>
      </c>
      <c r="BJ130" s="16">
        <f t="shared" si="159"/>
        <v>483000</v>
      </c>
      <c r="BL130" s="7">
        <v>13300000</v>
      </c>
      <c r="BM130" s="16">
        <f t="shared" si="150"/>
        <v>1071000</v>
      </c>
      <c r="BN130" s="16">
        <f t="shared" si="151"/>
        <v>798000</v>
      </c>
      <c r="BO130" s="16">
        <f t="shared" si="152"/>
        <v>590000</v>
      </c>
      <c r="BP130" s="16">
        <f t="shared" si="153"/>
        <v>517000</v>
      </c>
      <c r="BQ130" s="16">
        <f t="shared" si="154"/>
        <v>509000</v>
      </c>
      <c r="BS130" s="7">
        <v>13500000</v>
      </c>
      <c r="BT130" s="16">
        <f t="shared" si="160"/>
        <v>1371000</v>
      </c>
      <c r="BU130" s="16">
        <f t="shared" si="161"/>
        <v>1001000</v>
      </c>
      <c r="BV130" s="16">
        <f t="shared" si="162"/>
        <v>751000</v>
      </c>
      <c r="BW130" s="16">
        <f t="shared" si="163"/>
        <v>657000</v>
      </c>
      <c r="BX130" s="16">
        <f t="shared" si="164"/>
        <v>631000</v>
      </c>
      <c r="BZ130" s="7">
        <v>13800000</v>
      </c>
      <c r="CA130" s="21">
        <v>1874000</v>
      </c>
      <c r="CB130" s="21">
        <v>1316000</v>
      </c>
      <c r="CC130" s="21">
        <v>1052000</v>
      </c>
      <c r="CD130" s="21">
        <v>900000</v>
      </c>
      <c r="CE130" s="21">
        <v>800000</v>
      </c>
      <c r="CG130" s="7">
        <v>14000000</v>
      </c>
      <c r="CH130" s="21">
        <v>2159000</v>
      </c>
      <c r="CI130" s="21">
        <v>1515000</v>
      </c>
      <c r="CJ130" s="21">
        <v>1210000</v>
      </c>
      <c r="CK130" s="21">
        <v>1035000</v>
      </c>
      <c r="CL130" s="21">
        <v>919000</v>
      </c>
      <c r="CN130" s="29">
        <v>14100000</v>
      </c>
      <c r="CO130" s="29">
        <v>2311000</v>
      </c>
      <c r="CP130" s="29">
        <v>1621000</v>
      </c>
      <c r="CQ130" s="29">
        <v>1294000</v>
      </c>
      <c r="CR130" s="29">
        <v>1107000</v>
      </c>
      <c r="CS130" s="29">
        <v>982000</v>
      </c>
      <c r="CU130" s="29">
        <v>14300000</v>
      </c>
      <c r="CV130" s="46">
        <v>2593000</v>
      </c>
      <c r="CW130" s="46">
        <v>1818000</v>
      </c>
      <c r="CX130" s="46">
        <v>1451000</v>
      </c>
      <c r="CY130" s="46">
        <v>1240000</v>
      </c>
      <c r="CZ130" s="46">
        <v>1102000</v>
      </c>
    </row>
    <row r="131" spans="1:104" ht="15.75" customHeight="1" x14ac:dyDescent="0.25">
      <c r="A131" s="7">
        <v>13000000</v>
      </c>
      <c r="B131" s="16">
        <f t="shared" si="120"/>
        <v>567000</v>
      </c>
      <c r="C131" s="16">
        <f t="shared" si="121"/>
        <v>459000</v>
      </c>
      <c r="D131" s="16">
        <f t="shared" si="122"/>
        <v>327000</v>
      </c>
      <c r="E131" s="16">
        <f t="shared" si="123"/>
        <v>300000</v>
      </c>
      <c r="F131" s="16">
        <f t="shared" si="124"/>
        <v>314000</v>
      </c>
      <c r="G131" s="4"/>
      <c r="H131" s="45">
        <v>13000000</v>
      </c>
      <c r="I131" s="16">
        <f t="shared" si="130"/>
        <v>581000</v>
      </c>
      <c r="J131" s="16">
        <f t="shared" si="131"/>
        <v>468000</v>
      </c>
      <c r="K131" s="16">
        <f t="shared" si="132"/>
        <v>334000</v>
      </c>
      <c r="L131" s="16">
        <f t="shared" si="133"/>
        <v>306000</v>
      </c>
      <c r="M131" s="16">
        <f t="shared" si="134"/>
        <v>319000</v>
      </c>
      <c r="O131" s="7">
        <v>13100000</v>
      </c>
      <c r="P131" s="16">
        <f t="shared" si="135"/>
        <v>651000</v>
      </c>
      <c r="Q131" s="16">
        <f t="shared" si="136"/>
        <v>517000</v>
      </c>
      <c r="R131" s="16">
        <f t="shared" si="137"/>
        <v>370000</v>
      </c>
      <c r="S131" s="16">
        <f t="shared" si="138"/>
        <v>336000</v>
      </c>
      <c r="T131" s="16">
        <f t="shared" si="139"/>
        <v>350000</v>
      </c>
      <c r="V131" s="7">
        <v>13100000</v>
      </c>
      <c r="W131" s="16">
        <f t="shared" si="110"/>
        <v>647000</v>
      </c>
      <c r="X131" s="16">
        <f t="shared" si="111"/>
        <v>516000</v>
      </c>
      <c r="Y131" s="16">
        <f t="shared" si="112"/>
        <v>374000</v>
      </c>
      <c r="Z131" s="16">
        <f t="shared" si="113"/>
        <v>339000</v>
      </c>
      <c r="AA131" s="16">
        <f t="shared" si="114"/>
        <v>354000</v>
      </c>
      <c r="AC131" s="7">
        <v>13100000</v>
      </c>
      <c r="AD131" s="16">
        <f t="shared" si="115"/>
        <v>639000</v>
      </c>
      <c r="AE131" s="16">
        <f t="shared" si="116"/>
        <v>510000</v>
      </c>
      <c r="AF131" s="16">
        <f t="shared" si="117"/>
        <v>369000</v>
      </c>
      <c r="AG131" s="16">
        <f t="shared" si="118"/>
        <v>334000</v>
      </c>
      <c r="AH131" s="16">
        <f t="shared" si="119"/>
        <v>350000</v>
      </c>
      <c r="AJ131" s="7">
        <v>13100000</v>
      </c>
      <c r="AK131" s="16">
        <f t="shared" si="125"/>
        <v>675000</v>
      </c>
      <c r="AL131" s="16">
        <f t="shared" si="126"/>
        <v>534000</v>
      </c>
      <c r="AM131" s="16">
        <f t="shared" si="127"/>
        <v>388000</v>
      </c>
      <c r="AN131" s="16">
        <f t="shared" si="128"/>
        <v>351000</v>
      </c>
      <c r="AO131" s="16">
        <f t="shared" si="129"/>
        <v>366000</v>
      </c>
      <c r="AQ131" s="7">
        <v>13100000</v>
      </c>
      <c r="AR131" s="16">
        <f t="shared" si="140"/>
        <v>722000</v>
      </c>
      <c r="AS131" s="16">
        <f t="shared" si="141"/>
        <v>566000</v>
      </c>
      <c r="AT131" s="16">
        <f t="shared" si="142"/>
        <v>414000</v>
      </c>
      <c r="AU131" s="16">
        <f t="shared" si="143"/>
        <v>373000</v>
      </c>
      <c r="AV131" s="16">
        <f t="shared" si="144"/>
        <v>385000</v>
      </c>
      <c r="AX131" s="7">
        <v>13200000</v>
      </c>
      <c r="AY131" s="16">
        <f t="shared" si="145"/>
        <v>895000</v>
      </c>
      <c r="AZ131" s="16">
        <f t="shared" si="146"/>
        <v>683000</v>
      </c>
      <c r="BA131" s="16">
        <f t="shared" si="147"/>
        <v>505000</v>
      </c>
      <c r="BB131" s="16">
        <f t="shared" si="148"/>
        <v>451000</v>
      </c>
      <c r="BC131" s="16">
        <f t="shared" si="149"/>
        <v>450000</v>
      </c>
      <c r="BE131" s="7">
        <v>13300000</v>
      </c>
      <c r="BF131" s="16">
        <f t="shared" si="155"/>
        <v>1001000</v>
      </c>
      <c r="BG131" s="16">
        <f t="shared" si="156"/>
        <v>749000</v>
      </c>
      <c r="BH131" s="16">
        <f t="shared" si="157"/>
        <v>550000</v>
      </c>
      <c r="BI131" s="16">
        <f t="shared" si="158"/>
        <v>484000</v>
      </c>
      <c r="BJ131" s="16">
        <f t="shared" si="159"/>
        <v>479000</v>
      </c>
      <c r="BL131" s="7">
        <v>13400000</v>
      </c>
      <c r="BM131" s="16">
        <f t="shared" si="150"/>
        <v>1060000</v>
      </c>
      <c r="BN131" s="16">
        <f t="shared" si="151"/>
        <v>791000</v>
      </c>
      <c r="BO131" s="16">
        <f t="shared" si="152"/>
        <v>584000</v>
      </c>
      <c r="BP131" s="16">
        <f t="shared" si="153"/>
        <v>512000</v>
      </c>
      <c r="BQ131" s="16">
        <f t="shared" si="154"/>
        <v>505000</v>
      </c>
      <c r="BS131" s="7">
        <v>13600000</v>
      </c>
      <c r="BT131" s="16">
        <f t="shared" si="160"/>
        <v>1360000</v>
      </c>
      <c r="BU131" s="16">
        <f t="shared" si="161"/>
        <v>994000</v>
      </c>
      <c r="BV131" s="16">
        <f t="shared" si="162"/>
        <v>745000</v>
      </c>
      <c r="BW131" s="16">
        <f t="shared" si="163"/>
        <v>652000</v>
      </c>
      <c r="BX131" s="16">
        <f t="shared" si="164"/>
        <v>627000</v>
      </c>
      <c r="BZ131" s="7">
        <v>13900000</v>
      </c>
      <c r="CA131" s="21">
        <v>1864000</v>
      </c>
      <c r="CB131" s="21">
        <v>1309000</v>
      </c>
      <c r="CC131" s="21">
        <v>1046000</v>
      </c>
      <c r="CD131" s="21">
        <v>895000</v>
      </c>
      <c r="CE131" s="21">
        <v>796000</v>
      </c>
      <c r="CG131" s="7">
        <v>14100000</v>
      </c>
      <c r="CH131" s="21">
        <v>2148000</v>
      </c>
      <c r="CI131" s="21">
        <v>1507000</v>
      </c>
      <c r="CJ131" s="21">
        <v>1204000</v>
      </c>
      <c r="CK131" s="21">
        <v>1030000</v>
      </c>
      <c r="CL131" s="21">
        <v>915000</v>
      </c>
      <c r="CN131" s="29">
        <v>14200000</v>
      </c>
      <c r="CO131" s="29">
        <v>2300000</v>
      </c>
      <c r="CP131" s="29">
        <v>1613000</v>
      </c>
      <c r="CQ131" s="29">
        <v>1289000</v>
      </c>
      <c r="CR131" s="29">
        <v>1102000</v>
      </c>
      <c r="CS131" s="29">
        <v>978000</v>
      </c>
      <c r="CU131" s="29">
        <v>14400000</v>
      </c>
      <c r="CV131" s="46">
        <v>2582000</v>
      </c>
      <c r="CW131" s="46">
        <v>1810000</v>
      </c>
      <c r="CX131" s="46">
        <v>1445000</v>
      </c>
      <c r="CY131" s="46">
        <v>1235000</v>
      </c>
      <c r="CZ131" s="46">
        <v>1096000</v>
      </c>
    </row>
    <row r="132" spans="1:104" ht="15.75" customHeight="1" x14ac:dyDescent="0.25">
      <c r="A132" s="7">
        <v>13100000</v>
      </c>
      <c r="B132" s="16">
        <f t="shared" si="120"/>
        <v>556000</v>
      </c>
      <c r="C132" s="16">
        <f t="shared" si="121"/>
        <v>452000</v>
      </c>
      <c r="D132" s="16">
        <f t="shared" si="122"/>
        <v>321000</v>
      </c>
      <c r="E132" s="16">
        <f t="shared" si="123"/>
        <v>295000</v>
      </c>
      <c r="F132" s="16">
        <f t="shared" si="124"/>
        <v>310000</v>
      </c>
      <c r="G132" s="4"/>
      <c r="H132" s="45">
        <v>13100000</v>
      </c>
      <c r="I132" s="16">
        <f t="shared" si="130"/>
        <v>570000</v>
      </c>
      <c r="J132" s="16">
        <f t="shared" si="131"/>
        <v>461000</v>
      </c>
      <c r="K132" s="16">
        <f t="shared" si="132"/>
        <v>328000</v>
      </c>
      <c r="L132" s="16">
        <f t="shared" si="133"/>
        <v>301000</v>
      </c>
      <c r="M132" s="16">
        <f t="shared" si="134"/>
        <v>315000</v>
      </c>
      <c r="O132" s="7">
        <v>13200000</v>
      </c>
      <c r="P132" s="16">
        <f t="shared" si="135"/>
        <v>640000</v>
      </c>
      <c r="Q132" s="16">
        <f t="shared" si="136"/>
        <v>510000</v>
      </c>
      <c r="R132" s="16">
        <f t="shared" si="137"/>
        <v>364000</v>
      </c>
      <c r="S132" s="16">
        <f t="shared" si="138"/>
        <v>331000</v>
      </c>
      <c r="T132" s="16">
        <f t="shared" si="139"/>
        <v>346000</v>
      </c>
      <c r="V132" s="7">
        <v>13200000</v>
      </c>
      <c r="W132" s="16">
        <f t="shared" si="110"/>
        <v>636000</v>
      </c>
      <c r="X132" s="16">
        <f t="shared" si="111"/>
        <v>509000</v>
      </c>
      <c r="Y132" s="16">
        <f t="shared" si="112"/>
        <v>368000</v>
      </c>
      <c r="Z132" s="16">
        <f t="shared" si="113"/>
        <v>334000</v>
      </c>
      <c r="AA132" s="16">
        <f t="shared" si="114"/>
        <v>350000</v>
      </c>
      <c r="AC132" s="7">
        <v>13200000</v>
      </c>
      <c r="AD132" s="16">
        <f t="shared" si="115"/>
        <v>628000</v>
      </c>
      <c r="AE132" s="16">
        <f t="shared" si="116"/>
        <v>503000</v>
      </c>
      <c r="AF132" s="16">
        <f t="shared" si="117"/>
        <v>363000</v>
      </c>
      <c r="AG132" s="16">
        <f t="shared" si="118"/>
        <v>329000</v>
      </c>
      <c r="AH132" s="16">
        <f t="shared" si="119"/>
        <v>346000</v>
      </c>
      <c r="AJ132" s="7">
        <v>13200000</v>
      </c>
      <c r="AK132" s="16">
        <f t="shared" si="125"/>
        <v>664000</v>
      </c>
      <c r="AL132" s="16">
        <f t="shared" si="126"/>
        <v>527000</v>
      </c>
      <c r="AM132" s="16">
        <f t="shared" si="127"/>
        <v>382000</v>
      </c>
      <c r="AN132" s="16">
        <f t="shared" si="128"/>
        <v>346000</v>
      </c>
      <c r="AO132" s="16">
        <f t="shared" si="129"/>
        <v>362000</v>
      </c>
      <c r="AQ132" s="7">
        <v>13200000</v>
      </c>
      <c r="AR132" s="16">
        <f t="shared" si="140"/>
        <v>711000</v>
      </c>
      <c r="AS132" s="16">
        <f t="shared" si="141"/>
        <v>559000</v>
      </c>
      <c r="AT132" s="16">
        <f t="shared" si="142"/>
        <v>408000</v>
      </c>
      <c r="AU132" s="16">
        <f t="shared" si="143"/>
        <v>368000</v>
      </c>
      <c r="AV132" s="16">
        <f t="shared" si="144"/>
        <v>381000</v>
      </c>
      <c r="AX132" s="7">
        <v>13300000</v>
      </c>
      <c r="AY132" s="16">
        <f t="shared" si="145"/>
        <v>884000</v>
      </c>
      <c r="AZ132" s="16">
        <f t="shared" si="146"/>
        <v>676000</v>
      </c>
      <c r="BA132" s="16">
        <f t="shared" si="147"/>
        <v>499000</v>
      </c>
      <c r="BB132" s="16">
        <f t="shared" si="148"/>
        <v>446000</v>
      </c>
      <c r="BC132" s="16">
        <f t="shared" si="149"/>
        <v>446000</v>
      </c>
      <c r="BE132" s="7">
        <v>13400000</v>
      </c>
      <c r="BF132" s="16">
        <f t="shared" si="155"/>
        <v>990000</v>
      </c>
      <c r="BG132" s="16">
        <f t="shared" si="156"/>
        <v>742000</v>
      </c>
      <c r="BH132" s="16">
        <f t="shared" si="157"/>
        <v>544000</v>
      </c>
      <c r="BI132" s="16">
        <f t="shared" si="158"/>
        <v>479000</v>
      </c>
      <c r="BJ132" s="16">
        <f t="shared" si="159"/>
        <v>475000</v>
      </c>
      <c r="BL132" s="7">
        <v>13500000</v>
      </c>
      <c r="BM132" s="16">
        <f t="shared" si="150"/>
        <v>1049000</v>
      </c>
      <c r="BN132" s="16">
        <f t="shared" si="151"/>
        <v>784000</v>
      </c>
      <c r="BO132" s="16">
        <f t="shared" si="152"/>
        <v>578000</v>
      </c>
      <c r="BP132" s="16">
        <f t="shared" si="153"/>
        <v>507000</v>
      </c>
      <c r="BQ132" s="16">
        <f t="shared" si="154"/>
        <v>501000</v>
      </c>
      <c r="BS132" s="7">
        <v>13700000</v>
      </c>
      <c r="BT132" s="16">
        <f t="shared" si="160"/>
        <v>1349000</v>
      </c>
      <c r="BU132" s="16">
        <f t="shared" si="161"/>
        <v>987000</v>
      </c>
      <c r="BV132" s="16">
        <f t="shared" si="162"/>
        <v>739000</v>
      </c>
      <c r="BW132" s="16">
        <f t="shared" si="163"/>
        <v>647000</v>
      </c>
      <c r="BX132" s="16">
        <f t="shared" si="164"/>
        <v>623000</v>
      </c>
      <c r="BZ132" s="7">
        <v>14000000</v>
      </c>
      <c r="CA132" s="21">
        <v>1853000</v>
      </c>
      <c r="CB132" s="21">
        <v>1302000</v>
      </c>
      <c r="CC132" s="21">
        <v>1040000</v>
      </c>
      <c r="CD132" s="21">
        <v>891000</v>
      </c>
      <c r="CE132" s="21">
        <v>791000</v>
      </c>
      <c r="CG132" s="7">
        <v>14200000</v>
      </c>
      <c r="CH132" s="21">
        <v>2137000</v>
      </c>
      <c r="CI132" s="21">
        <v>1500000</v>
      </c>
      <c r="CJ132" s="21">
        <v>1199000</v>
      </c>
      <c r="CK132" s="21">
        <v>1025000</v>
      </c>
      <c r="CL132" s="21">
        <v>910000</v>
      </c>
      <c r="CN132" s="29">
        <v>14300000</v>
      </c>
      <c r="CO132" s="29">
        <v>2289000</v>
      </c>
      <c r="CP132" s="29">
        <v>1606000</v>
      </c>
      <c r="CQ132" s="29">
        <v>1283000</v>
      </c>
      <c r="CR132" s="29">
        <v>1097000</v>
      </c>
      <c r="CS132" s="29">
        <v>974000</v>
      </c>
      <c r="CU132" s="29">
        <v>14500000</v>
      </c>
      <c r="CV132" s="46">
        <v>2572000</v>
      </c>
      <c r="CW132" s="46">
        <v>1803000</v>
      </c>
      <c r="CX132" s="46">
        <v>1439000</v>
      </c>
      <c r="CY132" s="46">
        <v>1230000</v>
      </c>
      <c r="CZ132" s="46">
        <v>1092000</v>
      </c>
    </row>
    <row r="133" spans="1:104" ht="15.75" customHeight="1" x14ac:dyDescent="0.25">
      <c r="A133" s="7">
        <v>13200000</v>
      </c>
      <c r="B133" s="16">
        <f t="shared" si="120"/>
        <v>545000</v>
      </c>
      <c r="C133" s="16">
        <f t="shared" si="121"/>
        <v>445000</v>
      </c>
      <c r="D133" s="16">
        <f t="shared" si="122"/>
        <v>315000</v>
      </c>
      <c r="E133" s="16">
        <f t="shared" si="123"/>
        <v>290000</v>
      </c>
      <c r="F133" s="16">
        <f t="shared" si="124"/>
        <v>306000</v>
      </c>
      <c r="G133" s="4"/>
      <c r="H133" s="45">
        <v>13200000</v>
      </c>
      <c r="I133" s="16">
        <f t="shared" si="130"/>
        <v>559000</v>
      </c>
      <c r="J133" s="16">
        <f t="shared" si="131"/>
        <v>454000</v>
      </c>
      <c r="K133" s="16">
        <f t="shared" si="132"/>
        <v>322000</v>
      </c>
      <c r="L133" s="16">
        <f t="shared" si="133"/>
        <v>296000</v>
      </c>
      <c r="M133" s="16">
        <f t="shared" si="134"/>
        <v>311000</v>
      </c>
      <c r="O133" s="7">
        <v>13300000</v>
      </c>
      <c r="P133" s="16">
        <f t="shared" si="135"/>
        <v>629000</v>
      </c>
      <c r="Q133" s="16">
        <f t="shared" si="136"/>
        <v>503000</v>
      </c>
      <c r="R133" s="16">
        <f t="shared" si="137"/>
        <v>358000</v>
      </c>
      <c r="S133" s="16">
        <f t="shared" si="138"/>
        <v>326000</v>
      </c>
      <c r="T133" s="16">
        <f t="shared" si="139"/>
        <v>342000</v>
      </c>
      <c r="V133" s="7">
        <v>13300000</v>
      </c>
      <c r="W133" s="16">
        <f t="shared" si="110"/>
        <v>625000</v>
      </c>
      <c r="X133" s="16">
        <f t="shared" si="111"/>
        <v>502000</v>
      </c>
      <c r="Y133" s="16">
        <f t="shared" si="112"/>
        <v>362000</v>
      </c>
      <c r="Z133" s="16">
        <f t="shared" si="113"/>
        <v>329000</v>
      </c>
      <c r="AA133" s="16">
        <f t="shared" si="114"/>
        <v>346000</v>
      </c>
      <c r="AC133" s="7">
        <v>13300000</v>
      </c>
      <c r="AD133" s="16">
        <f t="shared" si="115"/>
        <v>617000</v>
      </c>
      <c r="AE133" s="16">
        <f t="shared" si="116"/>
        <v>496000</v>
      </c>
      <c r="AF133" s="16">
        <f t="shared" si="117"/>
        <v>357000</v>
      </c>
      <c r="AG133" s="16">
        <f t="shared" si="118"/>
        <v>324000</v>
      </c>
      <c r="AH133" s="16">
        <f t="shared" si="119"/>
        <v>342000</v>
      </c>
      <c r="AJ133" s="7">
        <v>13300000</v>
      </c>
      <c r="AK133" s="16">
        <f t="shared" si="125"/>
        <v>653000</v>
      </c>
      <c r="AL133" s="16">
        <f t="shared" si="126"/>
        <v>520000</v>
      </c>
      <c r="AM133" s="16">
        <f t="shared" si="127"/>
        <v>376000</v>
      </c>
      <c r="AN133" s="16">
        <f t="shared" si="128"/>
        <v>341000</v>
      </c>
      <c r="AO133" s="16">
        <f t="shared" si="129"/>
        <v>358000</v>
      </c>
      <c r="AQ133" s="7">
        <v>13300000</v>
      </c>
      <c r="AR133" s="16">
        <f t="shared" si="140"/>
        <v>700000</v>
      </c>
      <c r="AS133" s="16">
        <f t="shared" si="141"/>
        <v>552000</v>
      </c>
      <c r="AT133" s="16">
        <f t="shared" si="142"/>
        <v>402000</v>
      </c>
      <c r="AU133" s="16">
        <f t="shared" si="143"/>
        <v>363000</v>
      </c>
      <c r="AV133" s="16">
        <f t="shared" si="144"/>
        <v>377000</v>
      </c>
      <c r="AX133" s="7">
        <v>13400000</v>
      </c>
      <c r="AY133" s="16">
        <f t="shared" si="145"/>
        <v>873000</v>
      </c>
      <c r="AZ133" s="16">
        <f t="shared" si="146"/>
        <v>669000</v>
      </c>
      <c r="BA133" s="16">
        <f t="shared" si="147"/>
        <v>493000</v>
      </c>
      <c r="BB133" s="16">
        <f t="shared" si="148"/>
        <v>441000</v>
      </c>
      <c r="BC133" s="16">
        <f t="shared" si="149"/>
        <v>442000</v>
      </c>
      <c r="BE133" s="7">
        <v>13500000</v>
      </c>
      <c r="BF133" s="16">
        <f t="shared" si="155"/>
        <v>979000</v>
      </c>
      <c r="BG133" s="16">
        <f t="shared" si="156"/>
        <v>735000</v>
      </c>
      <c r="BH133" s="16">
        <f t="shared" si="157"/>
        <v>538000</v>
      </c>
      <c r="BI133" s="16">
        <f t="shared" si="158"/>
        <v>474000</v>
      </c>
      <c r="BJ133" s="16">
        <f t="shared" si="159"/>
        <v>471000</v>
      </c>
      <c r="BL133" s="7">
        <v>13600000</v>
      </c>
      <c r="BM133" s="16">
        <f t="shared" si="150"/>
        <v>1038000</v>
      </c>
      <c r="BN133" s="16">
        <f t="shared" si="151"/>
        <v>777000</v>
      </c>
      <c r="BO133" s="16">
        <f t="shared" si="152"/>
        <v>572000</v>
      </c>
      <c r="BP133" s="16">
        <f t="shared" si="153"/>
        <v>502000</v>
      </c>
      <c r="BQ133" s="16">
        <f t="shared" si="154"/>
        <v>497000</v>
      </c>
      <c r="BS133" s="7">
        <v>13800000</v>
      </c>
      <c r="BT133" s="16">
        <f t="shared" si="160"/>
        <v>1338000</v>
      </c>
      <c r="BU133" s="16">
        <f t="shared" si="161"/>
        <v>980000</v>
      </c>
      <c r="BV133" s="16">
        <f t="shared" si="162"/>
        <v>733000</v>
      </c>
      <c r="BW133" s="16">
        <f t="shared" si="163"/>
        <v>642000</v>
      </c>
      <c r="BX133" s="16">
        <f t="shared" si="164"/>
        <v>619000</v>
      </c>
      <c r="BZ133" s="7">
        <v>14100000</v>
      </c>
      <c r="CA133" s="21">
        <v>1843000</v>
      </c>
      <c r="CB133" s="21">
        <v>1295000</v>
      </c>
      <c r="CC133" s="21">
        <v>1035000</v>
      </c>
      <c r="CD133" s="21">
        <v>886000</v>
      </c>
      <c r="CE133" s="21">
        <v>787000</v>
      </c>
      <c r="CG133" s="7">
        <v>14300000</v>
      </c>
      <c r="CH133" s="21">
        <v>2127000</v>
      </c>
      <c r="CI133" s="21">
        <v>1493000</v>
      </c>
      <c r="CJ133" s="21">
        <v>1193000</v>
      </c>
      <c r="CK133" s="21">
        <v>1020000</v>
      </c>
      <c r="CL133" s="21">
        <v>906000</v>
      </c>
      <c r="CN133" s="29">
        <v>14400000</v>
      </c>
      <c r="CO133" s="29">
        <v>2279000</v>
      </c>
      <c r="CP133" s="29">
        <v>1599000</v>
      </c>
      <c r="CQ133" s="29">
        <v>1277000</v>
      </c>
      <c r="CR133" s="29">
        <v>1092000</v>
      </c>
      <c r="CS133" s="29">
        <v>970000</v>
      </c>
      <c r="CU133" s="29">
        <v>14600000</v>
      </c>
      <c r="CV133" s="46">
        <v>2561000</v>
      </c>
      <c r="CW133" s="46">
        <v>1796000</v>
      </c>
      <c r="CX133" s="46">
        <v>1434000</v>
      </c>
      <c r="CY133" s="46">
        <v>1226000</v>
      </c>
      <c r="CZ133" s="46">
        <v>1087000</v>
      </c>
    </row>
    <row r="134" spans="1:104" ht="15.75" customHeight="1" x14ac:dyDescent="0.25">
      <c r="A134" s="7">
        <v>13300000</v>
      </c>
      <c r="B134" s="16">
        <f t="shared" si="120"/>
        <v>534000</v>
      </c>
      <c r="C134" s="16">
        <f t="shared" si="121"/>
        <v>438000</v>
      </c>
      <c r="D134" s="16">
        <f t="shared" si="122"/>
        <v>309000</v>
      </c>
      <c r="E134" s="16">
        <f t="shared" si="123"/>
        <v>285000</v>
      </c>
      <c r="F134" s="16">
        <f t="shared" si="124"/>
        <v>302000</v>
      </c>
      <c r="G134" s="4"/>
      <c r="H134" s="45">
        <v>13300000</v>
      </c>
      <c r="I134" s="16">
        <f t="shared" si="130"/>
        <v>548000</v>
      </c>
      <c r="J134" s="16">
        <f t="shared" si="131"/>
        <v>447000</v>
      </c>
      <c r="K134" s="16">
        <f t="shared" si="132"/>
        <v>316000</v>
      </c>
      <c r="L134" s="16">
        <f t="shared" si="133"/>
        <v>291000</v>
      </c>
      <c r="M134" s="16">
        <f t="shared" si="134"/>
        <v>307000</v>
      </c>
      <c r="O134" s="7">
        <v>13400000</v>
      </c>
      <c r="P134" s="16">
        <f t="shared" si="135"/>
        <v>618000</v>
      </c>
      <c r="Q134" s="16">
        <f t="shared" si="136"/>
        <v>496000</v>
      </c>
      <c r="R134" s="16">
        <f t="shared" si="137"/>
        <v>352000</v>
      </c>
      <c r="S134" s="16">
        <f t="shared" si="138"/>
        <v>321000</v>
      </c>
      <c r="T134" s="16">
        <f t="shared" si="139"/>
        <v>338000</v>
      </c>
      <c r="V134" s="7">
        <v>13400000</v>
      </c>
      <c r="W134" s="16">
        <f t="shared" si="110"/>
        <v>614000</v>
      </c>
      <c r="X134" s="16">
        <f t="shared" si="111"/>
        <v>495000</v>
      </c>
      <c r="Y134" s="16">
        <f t="shared" si="112"/>
        <v>356000</v>
      </c>
      <c r="Z134" s="16">
        <f t="shared" si="113"/>
        <v>324000</v>
      </c>
      <c r="AA134" s="16">
        <f t="shared" si="114"/>
        <v>342000</v>
      </c>
      <c r="AC134" s="7">
        <v>13400000</v>
      </c>
      <c r="AD134" s="16">
        <f t="shared" si="115"/>
        <v>606000</v>
      </c>
      <c r="AE134" s="16">
        <f t="shared" si="116"/>
        <v>489000</v>
      </c>
      <c r="AF134" s="16">
        <f t="shared" si="117"/>
        <v>351000</v>
      </c>
      <c r="AG134" s="16">
        <f t="shared" si="118"/>
        <v>319000</v>
      </c>
      <c r="AH134" s="16">
        <f t="shared" si="119"/>
        <v>338000</v>
      </c>
      <c r="AJ134" s="7">
        <v>13400000</v>
      </c>
      <c r="AK134" s="16">
        <f t="shared" si="125"/>
        <v>642000</v>
      </c>
      <c r="AL134" s="16">
        <f t="shared" si="126"/>
        <v>513000</v>
      </c>
      <c r="AM134" s="16">
        <f t="shared" si="127"/>
        <v>370000</v>
      </c>
      <c r="AN134" s="16">
        <f t="shared" si="128"/>
        <v>336000</v>
      </c>
      <c r="AO134" s="16">
        <f t="shared" si="129"/>
        <v>354000</v>
      </c>
      <c r="AQ134" s="7">
        <v>13400000</v>
      </c>
      <c r="AR134" s="16">
        <f t="shared" si="140"/>
        <v>689000</v>
      </c>
      <c r="AS134" s="16">
        <f t="shared" si="141"/>
        <v>545000</v>
      </c>
      <c r="AT134" s="16">
        <f t="shared" si="142"/>
        <v>396000</v>
      </c>
      <c r="AU134" s="16">
        <f t="shared" si="143"/>
        <v>358000</v>
      </c>
      <c r="AV134" s="16">
        <f t="shared" si="144"/>
        <v>373000</v>
      </c>
      <c r="AX134" s="7">
        <v>13500000</v>
      </c>
      <c r="AY134" s="16">
        <f t="shared" si="145"/>
        <v>862000</v>
      </c>
      <c r="AZ134" s="16">
        <f t="shared" si="146"/>
        <v>662000</v>
      </c>
      <c r="BA134" s="16">
        <f t="shared" si="147"/>
        <v>487000</v>
      </c>
      <c r="BB134" s="16">
        <f t="shared" si="148"/>
        <v>436000</v>
      </c>
      <c r="BC134" s="16">
        <f t="shared" si="149"/>
        <v>438000</v>
      </c>
      <c r="BE134" s="7">
        <v>13600000</v>
      </c>
      <c r="BF134" s="16">
        <f t="shared" si="155"/>
        <v>968000</v>
      </c>
      <c r="BG134" s="16">
        <f t="shared" si="156"/>
        <v>728000</v>
      </c>
      <c r="BH134" s="16">
        <f t="shared" si="157"/>
        <v>532000</v>
      </c>
      <c r="BI134" s="16">
        <f t="shared" si="158"/>
        <v>469000</v>
      </c>
      <c r="BJ134" s="16">
        <f t="shared" si="159"/>
        <v>467000</v>
      </c>
      <c r="BL134" s="7">
        <v>13700000</v>
      </c>
      <c r="BM134" s="16">
        <f t="shared" si="150"/>
        <v>1027000</v>
      </c>
      <c r="BN134" s="16">
        <f t="shared" si="151"/>
        <v>770000</v>
      </c>
      <c r="BO134" s="16">
        <f t="shared" si="152"/>
        <v>566000</v>
      </c>
      <c r="BP134" s="16">
        <f t="shared" si="153"/>
        <v>497000</v>
      </c>
      <c r="BQ134" s="16">
        <f t="shared" si="154"/>
        <v>493000</v>
      </c>
      <c r="BS134" s="7">
        <v>13900000</v>
      </c>
      <c r="BT134" s="16">
        <f t="shared" si="160"/>
        <v>1327000</v>
      </c>
      <c r="BU134" s="16">
        <f t="shared" si="161"/>
        <v>973000</v>
      </c>
      <c r="BV134" s="16">
        <f t="shared" si="162"/>
        <v>727000</v>
      </c>
      <c r="BW134" s="16">
        <f t="shared" si="163"/>
        <v>637000</v>
      </c>
      <c r="BX134" s="16">
        <f t="shared" si="164"/>
        <v>615000</v>
      </c>
      <c r="BZ134" s="7">
        <v>14200000</v>
      </c>
      <c r="CA134" s="21">
        <v>1832000</v>
      </c>
      <c r="CB134" s="21">
        <v>1287000</v>
      </c>
      <c r="CC134" s="21">
        <v>1029000</v>
      </c>
      <c r="CD134" s="21">
        <v>881000</v>
      </c>
      <c r="CE134" s="21">
        <v>783000</v>
      </c>
      <c r="CG134" s="7">
        <v>14400000</v>
      </c>
      <c r="CH134" s="21">
        <v>2116000</v>
      </c>
      <c r="CI134" s="21">
        <v>1485000</v>
      </c>
      <c r="CJ134" s="21">
        <v>1187000</v>
      </c>
      <c r="CK134" s="21">
        <v>1016000</v>
      </c>
      <c r="CL134" s="21">
        <v>902000</v>
      </c>
      <c r="CN134" s="29">
        <v>14500000</v>
      </c>
      <c r="CO134" s="29">
        <v>2268000</v>
      </c>
      <c r="CP134" s="29">
        <v>1591000</v>
      </c>
      <c r="CQ134" s="29">
        <v>1271000</v>
      </c>
      <c r="CR134" s="29">
        <v>1087000</v>
      </c>
      <c r="CS134" s="29">
        <v>965000</v>
      </c>
      <c r="CU134" s="29">
        <v>14700000</v>
      </c>
      <c r="CV134" s="46">
        <v>2551000</v>
      </c>
      <c r="CW134" s="46">
        <v>1788000</v>
      </c>
      <c r="CX134" s="46">
        <v>1428000</v>
      </c>
      <c r="CY134" s="46">
        <v>1221000</v>
      </c>
      <c r="CZ134" s="46">
        <v>1083000</v>
      </c>
    </row>
    <row r="135" spans="1:104" ht="15.75" customHeight="1" x14ac:dyDescent="0.25">
      <c r="A135" s="7">
        <v>13400000</v>
      </c>
      <c r="B135" s="16">
        <f t="shared" si="120"/>
        <v>523000</v>
      </c>
      <c r="C135" s="16">
        <f t="shared" si="121"/>
        <v>431000</v>
      </c>
      <c r="D135" s="16">
        <f t="shared" si="122"/>
        <v>303000</v>
      </c>
      <c r="E135" s="16">
        <f t="shared" si="123"/>
        <v>280000</v>
      </c>
      <c r="F135" s="16">
        <f t="shared" si="124"/>
        <v>298000</v>
      </c>
      <c r="G135" s="4"/>
      <c r="H135" s="45">
        <v>13400000</v>
      </c>
      <c r="I135" s="16">
        <f t="shared" si="130"/>
        <v>537000</v>
      </c>
      <c r="J135" s="16">
        <f t="shared" si="131"/>
        <v>440000</v>
      </c>
      <c r="K135" s="16">
        <f t="shared" si="132"/>
        <v>310000</v>
      </c>
      <c r="L135" s="16">
        <f t="shared" si="133"/>
        <v>286000</v>
      </c>
      <c r="M135" s="16">
        <f t="shared" si="134"/>
        <v>303000</v>
      </c>
      <c r="O135" s="7">
        <v>13500000</v>
      </c>
      <c r="P135" s="16">
        <f t="shared" si="135"/>
        <v>607000</v>
      </c>
      <c r="Q135" s="16">
        <f t="shared" si="136"/>
        <v>489000</v>
      </c>
      <c r="R135" s="16">
        <f t="shared" si="137"/>
        <v>346000</v>
      </c>
      <c r="S135" s="16">
        <f t="shared" si="138"/>
        <v>316000</v>
      </c>
      <c r="T135" s="16">
        <f t="shared" si="139"/>
        <v>334000</v>
      </c>
      <c r="V135" s="7">
        <v>13500000</v>
      </c>
      <c r="W135" s="16">
        <f t="shared" si="110"/>
        <v>603000</v>
      </c>
      <c r="X135" s="16">
        <f t="shared" si="111"/>
        <v>488000</v>
      </c>
      <c r="Y135" s="16">
        <f t="shared" si="112"/>
        <v>350000</v>
      </c>
      <c r="Z135" s="16">
        <f t="shared" si="113"/>
        <v>319000</v>
      </c>
      <c r="AA135" s="16">
        <f t="shared" si="114"/>
        <v>338000</v>
      </c>
      <c r="AC135" s="7">
        <v>13500000</v>
      </c>
      <c r="AD135" s="16">
        <f t="shared" si="115"/>
        <v>595000</v>
      </c>
      <c r="AE135" s="16">
        <f t="shared" si="116"/>
        <v>482000</v>
      </c>
      <c r="AF135" s="16">
        <f t="shared" si="117"/>
        <v>345000</v>
      </c>
      <c r="AG135" s="16">
        <f t="shared" si="118"/>
        <v>314000</v>
      </c>
      <c r="AH135" s="16">
        <f t="shared" si="119"/>
        <v>334000</v>
      </c>
      <c r="AJ135" s="7">
        <v>13500000</v>
      </c>
      <c r="AK135" s="16">
        <f t="shared" si="125"/>
        <v>631000</v>
      </c>
      <c r="AL135" s="16">
        <f t="shared" si="126"/>
        <v>506000</v>
      </c>
      <c r="AM135" s="16">
        <f t="shared" si="127"/>
        <v>364000</v>
      </c>
      <c r="AN135" s="16">
        <f t="shared" si="128"/>
        <v>331000</v>
      </c>
      <c r="AO135" s="16">
        <f t="shared" si="129"/>
        <v>350000</v>
      </c>
      <c r="AQ135" s="7">
        <v>13500000</v>
      </c>
      <c r="AR135" s="16">
        <f t="shared" si="140"/>
        <v>678000</v>
      </c>
      <c r="AS135" s="16">
        <f t="shared" si="141"/>
        <v>538000</v>
      </c>
      <c r="AT135" s="16">
        <f t="shared" si="142"/>
        <v>390000</v>
      </c>
      <c r="AU135" s="16">
        <f t="shared" si="143"/>
        <v>353000</v>
      </c>
      <c r="AV135" s="16">
        <f t="shared" si="144"/>
        <v>369000</v>
      </c>
      <c r="AX135" s="7">
        <v>13600000</v>
      </c>
      <c r="AY135" s="16">
        <f t="shared" si="145"/>
        <v>851000</v>
      </c>
      <c r="AZ135" s="16">
        <f t="shared" si="146"/>
        <v>655000</v>
      </c>
      <c r="BA135" s="16">
        <f t="shared" si="147"/>
        <v>481000</v>
      </c>
      <c r="BB135" s="16">
        <f t="shared" si="148"/>
        <v>431000</v>
      </c>
      <c r="BC135" s="16">
        <f t="shared" si="149"/>
        <v>434000</v>
      </c>
      <c r="BE135" s="7">
        <v>13700000</v>
      </c>
      <c r="BF135" s="16">
        <f t="shared" si="155"/>
        <v>957000</v>
      </c>
      <c r="BG135" s="16">
        <f t="shared" si="156"/>
        <v>721000</v>
      </c>
      <c r="BH135" s="16">
        <f t="shared" si="157"/>
        <v>526000</v>
      </c>
      <c r="BI135" s="16">
        <f t="shared" si="158"/>
        <v>464000</v>
      </c>
      <c r="BJ135" s="16">
        <f t="shared" si="159"/>
        <v>463000</v>
      </c>
      <c r="BL135" s="7">
        <v>13800000</v>
      </c>
      <c r="BM135" s="16">
        <f t="shared" si="150"/>
        <v>1016000</v>
      </c>
      <c r="BN135" s="16">
        <f t="shared" si="151"/>
        <v>763000</v>
      </c>
      <c r="BO135" s="16">
        <f t="shared" si="152"/>
        <v>560000</v>
      </c>
      <c r="BP135" s="16">
        <f t="shared" si="153"/>
        <v>492000</v>
      </c>
      <c r="BQ135" s="16">
        <f t="shared" si="154"/>
        <v>489000</v>
      </c>
      <c r="BS135" s="7">
        <v>14000000</v>
      </c>
      <c r="BT135" s="16">
        <f t="shared" si="160"/>
        <v>1316000</v>
      </c>
      <c r="BU135" s="16">
        <f t="shared" si="161"/>
        <v>966000</v>
      </c>
      <c r="BV135" s="16">
        <f t="shared" si="162"/>
        <v>721000</v>
      </c>
      <c r="BW135" s="16">
        <f t="shared" si="163"/>
        <v>632000</v>
      </c>
      <c r="BX135" s="16">
        <f t="shared" si="164"/>
        <v>611000</v>
      </c>
      <c r="BZ135" s="7">
        <v>14300000</v>
      </c>
      <c r="CA135" s="21">
        <v>1821000</v>
      </c>
      <c r="CB135" s="21">
        <v>1280000</v>
      </c>
      <c r="CC135" s="21">
        <v>1023000</v>
      </c>
      <c r="CD135" s="21">
        <v>876000</v>
      </c>
      <c r="CE135" s="21">
        <v>779000</v>
      </c>
      <c r="CG135" s="7">
        <v>14500000</v>
      </c>
      <c r="CH135" s="21">
        <v>2106000</v>
      </c>
      <c r="CI135" s="21">
        <v>1478000</v>
      </c>
      <c r="CJ135" s="21">
        <v>1181000</v>
      </c>
      <c r="CK135" s="21">
        <v>1011000</v>
      </c>
      <c r="CL135" s="21">
        <v>898000</v>
      </c>
      <c r="CN135" s="29">
        <v>14600000</v>
      </c>
      <c r="CO135" s="29">
        <v>2258000</v>
      </c>
      <c r="CP135" s="29">
        <v>1584000</v>
      </c>
      <c r="CQ135" s="29">
        <v>1266000</v>
      </c>
      <c r="CR135" s="29">
        <v>1083000</v>
      </c>
      <c r="CS135" s="29">
        <v>961000</v>
      </c>
      <c r="CU135" s="29">
        <v>14800000</v>
      </c>
      <c r="CV135" s="46">
        <v>2540000</v>
      </c>
      <c r="CW135" s="46">
        <v>1781000</v>
      </c>
      <c r="CX135" s="46">
        <v>1422000</v>
      </c>
      <c r="CY135" s="46">
        <v>1216000</v>
      </c>
      <c r="CZ135" s="46">
        <v>1079000</v>
      </c>
    </row>
    <row r="136" spans="1:104" ht="15.75" customHeight="1" x14ac:dyDescent="0.25">
      <c r="A136" s="7">
        <v>13500000</v>
      </c>
      <c r="B136" s="16">
        <f t="shared" si="120"/>
        <v>512000</v>
      </c>
      <c r="C136" s="16">
        <f t="shared" si="121"/>
        <v>424000</v>
      </c>
      <c r="D136" s="16">
        <f t="shared" si="122"/>
        <v>297000</v>
      </c>
      <c r="E136" s="16">
        <f t="shared" si="123"/>
        <v>275000</v>
      </c>
      <c r="F136" s="16">
        <f t="shared" si="124"/>
        <v>294000</v>
      </c>
      <c r="G136" s="4"/>
      <c r="H136" s="45">
        <v>13500000</v>
      </c>
      <c r="I136" s="16">
        <f t="shared" si="130"/>
        <v>526000</v>
      </c>
      <c r="J136" s="16">
        <f t="shared" si="131"/>
        <v>433000</v>
      </c>
      <c r="K136" s="16">
        <f t="shared" si="132"/>
        <v>304000</v>
      </c>
      <c r="L136" s="16">
        <f t="shared" si="133"/>
        <v>281000</v>
      </c>
      <c r="M136" s="16">
        <f t="shared" si="134"/>
        <v>299000</v>
      </c>
      <c r="O136" s="7">
        <v>13600000</v>
      </c>
      <c r="P136" s="16">
        <f t="shared" si="135"/>
        <v>596000</v>
      </c>
      <c r="Q136" s="16">
        <f t="shared" si="136"/>
        <v>482000</v>
      </c>
      <c r="R136" s="16">
        <f t="shared" si="137"/>
        <v>340000</v>
      </c>
      <c r="S136" s="16">
        <f t="shared" si="138"/>
        <v>311000</v>
      </c>
      <c r="T136" s="16">
        <f t="shared" si="139"/>
        <v>330000</v>
      </c>
      <c r="V136" s="7">
        <v>13600000</v>
      </c>
      <c r="W136" s="16">
        <f t="shared" si="110"/>
        <v>592000</v>
      </c>
      <c r="X136" s="16">
        <f t="shared" si="111"/>
        <v>481000</v>
      </c>
      <c r="Y136" s="16">
        <f t="shared" si="112"/>
        <v>344000</v>
      </c>
      <c r="Z136" s="16">
        <f t="shared" si="113"/>
        <v>314000</v>
      </c>
      <c r="AA136" s="16">
        <f t="shared" si="114"/>
        <v>334000</v>
      </c>
      <c r="AC136" s="7">
        <v>13600000</v>
      </c>
      <c r="AD136" s="16">
        <f t="shared" si="115"/>
        <v>584000</v>
      </c>
      <c r="AE136" s="16">
        <f t="shared" si="116"/>
        <v>475000</v>
      </c>
      <c r="AF136" s="16">
        <f t="shared" si="117"/>
        <v>339000</v>
      </c>
      <c r="AG136" s="16">
        <f t="shared" si="118"/>
        <v>309000</v>
      </c>
      <c r="AH136" s="16">
        <f t="shared" si="119"/>
        <v>330000</v>
      </c>
      <c r="AJ136" s="7">
        <v>13600000</v>
      </c>
      <c r="AK136" s="16">
        <f t="shared" si="125"/>
        <v>620000</v>
      </c>
      <c r="AL136" s="16">
        <f t="shared" si="126"/>
        <v>499000</v>
      </c>
      <c r="AM136" s="16">
        <f t="shared" si="127"/>
        <v>358000</v>
      </c>
      <c r="AN136" s="16">
        <f t="shared" si="128"/>
        <v>326000</v>
      </c>
      <c r="AO136" s="16">
        <f t="shared" si="129"/>
        <v>346000</v>
      </c>
      <c r="AQ136" s="7">
        <v>13600000</v>
      </c>
      <c r="AR136" s="16">
        <f t="shared" si="140"/>
        <v>667000</v>
      </c>
      <c r="AS136" s="16">
        <f t="shared" si="141"/>
        <v>531000</v>
      </c>
      <c r="AT136" s="16">
        <f t="shared" si="142"/>
        <v>384000</v>
      </c>
      <c r="AU136" s="16">
        <f t="shared" si="143"/>
        <v>348000</v>
      </c>
      <c r="AV136" s="16">
        <f t="shared" si="144"/>
        <v>365000</v>
      </c>
      <c r="AX136" s="7">
        <v>13700000</v>
      </c>
      <c r="AY136" s="16">
        <f t="shared" si="145"/>
        <v>840000</v>
      </c>
      <c r="AZ136" s="16">
        <f t="shared" si="146"/>
        <v>648000</v>
      </c>
      <c r="BA136" s="16">
        <f t="shared" si="147"/>
        <v>475000</v>
      </c>
      <c r="BB136" s="16">
        <f t="shared" si="148"/>
        <v>426000</v>
      </c>
      <c r="BC136" s="16">
        <f t="shared" si="149"/>
        <v>430000</v>
      </c>
      <c r="BE136" s="7">
        <v>13800000</v>
      </c>
      <c r="BF136" s="16">
        <f t="shared" si="155"/>
        <v>946000</v>
      </c>
      <c r="BG136" s="16">
        <f t="shared" si="156"/>
        <v>714000</v>
      </c>
      <c r="BH136" s="16">
        <f t="shared" si="157"/>
        <v>520000</v>
      </c>
      <c r="BI136" s="16">
        <f t="shared" si="158"/>
        <v>459000</v>
      </c>
      <c r="BJ136" s="16">
        <f t="shared" si="159"/>
        <v>459000</v>
      </c>
      <c r="BL136" s="7">
        <v>13900000</v>
      </c>
      <c r="BM136" s="16">
        <f t="shared" si="150"/>
        <v>1005000</v>
      </c>
      <c r="BN136" s="16">
        <f t="shared" si="151"/>
        <v>756000</v>
      </c>
      <c r="BO136" s="16">
        <f t="shared" si="152"/>
        <v>554000</v>
      </c>
      <c r="BP136" s="16">
        <f t="shared" si="153"/>
        <v>487000</v>
      </c>
      <c r="BQ136" s="16">
        <f t="shared" si="154"/>
        <v>485000</v>
      </c>
      <c r="BS136" s="7">
        <v>14100000</v>
      </c>
      <c r="BT136" s="16">
        <f t="shared" si="160"/>
        <v>1305000</v>
      </c>
      <c r="BU136" s="16">
        <f t="shared" si="161"/>
        <v>959000</v>
      </c>
      <c r="BV136" s="16">
        <f t="shared" si="162"/>
        <v>715000</v>
      </c>
      <c r="BW136" s="16">
        <f t="shared" si="163"/>
        <v>627000</v>
      </c>
      <c r="BX136" s="16">
        <f t="shared" si="164"/>
        <v>607000</v>
      </c>
      <c r="BZ136" s="7">
        <v>14400000</v>
      </c>
      <c r="CA136" s="21">
        <v>1811000</v>
      </c>
      <c r="CB136" s="21">
        <v>1273000</v>
      </c>
      <c r="CC136" s="21">
        <v>1017000</v>
      </c>
      <c r="CD136" s="21">
        <v>871000</v>
      </c>
      <c r="CE136" s="21">
        <v>774000</v>
      </c>
      <c r="CG136" s="7">
        <v>14600000</v>
      </c>
      <c r="CH136" s="21">
        <v>2095000</v>
      </c>
      <c r="CI136" s="21">
        <v>1471000</v>
      </c>
      <c r="CJ136" s="21">
        <v>1176000</v>
      </c>
      <c r="CK136" s="21">
        <v>1006000</v>
      </c>
      <c r="CL136" s="21">
        <v>893000</v>
      </c>
      <c r="CN136" s="29">
        <v>14700000</v>
      </c>
      <c r="CO136" s="29">
        <v>2247000</v>
      </c>
      <c r="CP136" s="29">
        <v>1577000</v>
      </c>
      <c r="CQ136" s="29">
        <v>1260000</v>
      </c>
      <c r="CR136" s="29">
        <v>1078000</v>
      </c>
      <c r="CS136" s="29">
        <v>957000</v>
      </c>
      <c r="CU136" s="29">
        <v>14900000</v>
      </c>
      <c r="CV136" s="46">
        <v>2529000</v>
      </c>
      <c r="CW136" s="46">
        <v>1774000</v>
      </c>
      <c r="CX136" s="46">
        <v>1416000</v>
      </c>
      <c r="CY136" s="46">
        <v>1211000</v>
      </c>
      <c r="CZ136" s="46">
        <v>1075000</v>
      </c>
    </row>
    <row r="137" spans="1:104" ht="15.75" customHeight="1" x14ac:dyDescent="0.25">
      <c r="A137" s="7">
        <v>13600000</v>
      </c>
      <c r="B137" s="16">
        <f t="shared" si="120"/>
        <v>501000</v>
      </c>
      <c r="C137" s="16">
        <f t="shared" si="121"/>
        <v>417000</v>
      </c>
      <c r="D137" s="16">
        <f t="shared" si="122"/>
        <v>291000</v>
      </c>
      <c r="E137" s="16">
        <f t="shared" si="123"/>
        <v>270000</v>
      </c>
      <c r="F137" s="16">
        <f t="shared" si="124"/>
        <v>290000</v>
      </c>
      <c r="G137" s="4"/>
      <c r="H137" s="45">
        <v>13600000</v>
      </c>
      <c r="I137" s="16">
        <f t="shared" si="130"/>
        <v>515000</v>
      </c>
      <c r="J137" s="16">
        <f t="shared" si="131"/>
        <v>426000</v>
      </c>
      <c r="K137" s="16">
        <f t="shared" si="132"/>
        <v>298000</v>
      </c>
      <c r="L137" s="16">
        <f t="shared" si="133"/>
        <v>276000</v>
      </c>
      <c r="M137" s="16">
        <f t="shared" si="134"/>
        <v>295000</v>
      </c>
      <c r="O137" s="7">
        <v>13700000</v>
      </c>
      <c r="P137" s="16">
        <f t="shared" si="135"/>
        <v>585000</v>
      </c>
      <c r="Q137" s="16">
        <f t="shared" si="136"/>
        <v>475000</v>
      </c>
      <c r="R137" s="16">
        <f t="shared" si="137"/>
        <v>334000</v>
      </c>
      <c r="S137" s="16">
        <f t="shared" si="138"/>
        <v>306000</v>
      </c>
      <c r="T137" s="16">
        <f t="shared" si="139"/>
        <v>326000</v>
      </c>
      <c r="V137" s="7">
        <v>13700000</v>
      </c>
      <c r="W137" s="16">
        <f t="shared" si="110"/>
        <v>581000</v>
      </c>
      <c r="X137" s="16">
        <f t="shared" si="111"/>
        <v>474000</v>
      </c>
      <c r="Y137" s="16">
        <f t="shared" si="112"/>
        <v>338000</v>
      </c>
      <c r="Z137" s="16">
        <f t="shared" si="113"/>
        <v>309000</v>
      </c>
      <c r="AA137" s="16">
        <f t="shared" si="114"/>
        <v>330000</v>
      </c>
      <c r="AC137" s="7">
        <v>13700000</v>
      </c>
      <c r="AD137" s="16">
        <f t="shared" si="115"/>
        <v>573000</v>
      </c>
      <c r="AE137" s="16">
        <f t="shared" si="116"/>
        <v>468000</v>
      </c>
      <c r="AF137" s="16">
        <f t="shared" si="117"/>
        <v>333000</v>
      </c>
      <c r="AG137" s="16">
        <f t="shared" si="118"/>
        <v>304000</v>
      </c>
      <c r="AH137" s="16">
        <f t="shared" si="119"/>
        <v>326000</v>
      </c>
      <c r="AJ137" s="7">
        <v>13700000</v>
      </c>
      <c r="AK137" s="16">
        <f t="shared" si="125"/>
        <v>609000</v>
      </c>
      <c r="AL137" s="16">
        <f t="shared" si="126"/>
        <v>492000</v>
      </c>
      <c r="AM137" s="16">
        <f t="shared" si="127"/>
        <v>352000</v>
      </c>
      <c r="AN137" s="16">
        <f t="shared" si="128"/>
        <v>321000</v>
      </c>
      <c r="AO137" s="16">
        <f t="shared" si="129"/>
        <v>342000</v>
      </c>
      <c r="AQ137" s="7">
        <v>13700000</v>
      </c>
      <c r="AR137" s="16">
        <f t="shared" si="140"/>
        <v>656000</v>
      </c>
      <c r="AS137" s="16">
        <f t="shared" si="141"/>
        <v>524000</v>
      </c>
      <c r="AT137" s="16">
        <f t="shared" si="142"/>
        <v>378000</v>
      </c>
      <c r="AU137" s="16">
        <f t="shared" si="143"/>
        <v>343000</v>
      </c>
      <c r="AV137" s="16">
        <f t="shared" si="144"/>
        <v>361000</v>
      </c>
      <c r="AX137" s="7">
        <v>13800000</v>
      </c>
      <c r="AY137" s="16">
        <f t="shared" si="145"/>
        <v>829000</v>
      </c>
      <c r="AZ137" s="16">
        <f t="shared" si="146"/>
        <v>641000</v>
      </c>
      <c r="BA137" s="16">
        <f t="shared" si="147"/>
        <v>469000</v>
      </c>
      <c r="BB137" s="16">
        <f t="shared" si="148"/>
        <v>421000</v>
      </c>
      <c r="BC137" s="16">
        <f t="shared" si="149"/>
        <v>426000</v>
      </c>
      <c r="BE137" s="7">
        <v>13900000</v>
      </c>
      <c r="BF137" s="16">
        <f t="shared" si="155"/>
        <v>935000</v>
      </c>
      <c r="BG137" s="16">
        <f t="shared" si="156"/>
        <v>707000</v>
      </c>
      <c r="BH137" s="16">
        <f t="shared" si="157"/>
        <v>514000</v>
      </c>
      <c r="BI137" s="16">
        <f t="shared" si="158"/>
        <v>454000</v>
      </c>
      <c r="BJ137" s="16">
        <f t="shared" si="159"/>
        <v>455000</v>
      </c>
      <c r="BL137" s="7">
        <v>14000000</v>
      </c>
      <c r="BM137" s="16">
        <f t="shared" si="150"/>
        <v>994000</v>
      </c>
      <c r="BN137" s="16">
        <f t="shared" si="151"/>
        <v>749000</v>
      </c>
      <c r="BO137" s="16">
        <f t="shared" si="152"/>
        <v>548000</v>
      </c>
      <c r="BP137" s="16">
        <f t="shared" si="153"/>
        <v>482000</v>
      </c>
      <c r="BQ137" s="16">
        <f t="shared" si="154"/>
        <v>481000</v>
      </c>
      <c r="BS137" s="7">
        <v>14200000</v>
      </c>
      <c r="BT137" s="16">
        <f t="shared" si="160"/>
        <v>1294000</v>
      </c>
      <c r="BU137" s="16">
        <f t="shared" si="161"/>
        <v>952000</v>
      </c>
      <c r="BV137" s="16">
        <f t="shared" si="162"/>
        <v>709000</v>
      </c>
      <c r="BW137" s="16">
        <f t="shared" si="163"/>
        <v>622000</v>
      </c>
      <c r="BX137" s="16">
        <f t="shared" si="164"/>
        <v>603000</v>
      </c>
      <c r="BZ137" s="7">
        <v>14500000</v>
      </c>
      <c r="CA137" s="21">
        <v>1800000</v>
      </c>
      <c r="CB137" s="21">
        <v>1265000</v>
      </c>
      <c r="CC137" s="21">
        <v>1012000</v>
      </c>
      <c r="CD137" s="21">
        <v>866000</v>
      </c>
      <c r="CE137" s="21">
        <v>770000</v>
      </c>
      <c r="CG137" s="7">
        <v>14700000</v>
      </c>
      <c r="CH137" s="21">
        <v>2084000</v>
      </c>
      <c r="CI137" s="21">
        <v>1463000</v>
      </c>
      <c r="CJ137" s="21">
        <v>1170000</v>
      </c>
      <c r="CK137" s="21">
        <v>1001000</v>
      </c>
      <c r="CL137" s="21">
        <v>889000</v>
      </c>
      <c r="CN137" s="29">
        <v>14800000</v>
      </c>
      <c r="CO137" s="29">
        <v>2236000</v>
      </c>
      <c r="CP137" s="29">
        <v>1569000</v>
      </c>
      <c r="CQ137" s="29">
        <v>1254000</v>
      </c>
      <c r="CR137" s="29">
        <v>1073000</v>
      </c>
      <c r="CS137" s="29">
        <v>952000</v>
      </c>
      <c r="CU137" s="29">
        <v>15000000</v>
      </c>
      <c r="CV137" s="46">
        <v>2519000</v>
      </c>
      <c r="CW137" s="46">
        <v>1767000</v>
      </c>
      <c r="CX137" s="46">
        <v>1411000</v>
      </c>
      <c r="CY137" s="46">
        <v>1206000</v>
      </c>
      <c r="CZ137" s="46">
        <v>1070000</v>
      </c>
    </row>
    <row r="138" spans="1:104" ht="15.75" customHeight="1" x14ac:dyDescent="0.25">
      <c r="A138" s="7">
        <v>13700000</v>
      </c>
      <c r="B138" s="16">
        <f t="shared" si="120"/>
        <v>490000</v>
      </c>
      <c r="C138" s="16">
        <f t="shared" si="121"/>
        <v>410000</v>
      </c>
      <c r="D138" s="16">
        <f t="shared" si="122"/>
        <v>285000</v>
      </c>
      <c r="E138" s="16">
        <f t="shared" si="123"/>
        <v>265000</v>
      </c>
      <c r="F138" s="16">
        <f t="shared" si="124"/>
        <v>286000</v>
      </c>
      <c r="G138" s="4"/>
      <c r="H138" s="45">
        <v>13700000</v>
      </c>
      <c r="I138" s="16">
        <f t="shared" si="130"/>
        <v>504000</v>
      </c>
      <c r="J138" s="16">
        <f t="shared" si="131"/>
        <v>419000</v>
      </c>
      <c r="K138" s="16">
        <f t="shared" si="132"/>
        <v>292000</v>
      </c>
      <c r="L138" s="16">
        <f t="shared" si="133"/>
        <v>271000</v>
      </c>
      <c r="M138" s="16">
        <f t="shared" si="134"/>
        <v>291000</v>
      </c>
      <c r="O138" s="7">
        <v>13800000</v>
      </c>
      <c r="P138" s="16">
        <f t="shared" si="135"/>
        <v>574000</v>
      </c>
      <c r="Q138" s="16">
        <f t="shared" si="136"/>
        <v>468000</v>
      </c>
      <c r="R138" s="16">
        <f t="shared" si="137"/>
        <v>328000</v>
      </c>
      <c r="S138" s="16">
        <f t="shared" si="138"/>
        <v>301000</v>
      </c>
      <c r="T138" s="16">
        <f t="shared" si="139"/>
        <v>322000</v>
      </c>
      <c r="V138" s="7">
        <v>13800000</v>
      </c>
      <c r="W138" s="16">
        <f t="shared" si="110"/>
        <v>570000</v>
      </c>
      <c r="X138" s="16">
        <f t="shared" si="111"/>
        <v>467000</v>
      </c>
      <c r="Y138" s="16">
        <f t="shared" si="112"/>
        <v>332000</v>
      </c>
      <c r="Z138" s="16">
        <f t="shared" si="113"/>
        <v>304000</v>
      </c>
      <c r="AA138" s="16">
        <f t="shared" si="114"/>
        <v>326000</v>
      </c>
      <c r="AC138" s="7">
        <v>13800000</v>
      </c>
      <c r="AD138" s="16">
        <f t="shared" si="115"/>
        <v>562000</v>
      </c>
      <c r="AE138" s="16">
        <f t="shared" si="116"/>
        <v>461000</v>
      </c>
      <c r="AF138" s="16">
        <f t="shared" si="117"/>
        <v>327000</v>
      </c>
      <c r="AG138" s="16">
        <f t="shared" si="118"/>
        <v>299000</v>
      </c>
      <c r="AH138" s="16">
        <f t="shared" si="119"/>
        <v>322000</v>
      </c>
      <c r="AJ138" s="7">
        <v>13800000</v>
      </c>
      <c r="AK138" s="16">
        <f t="shared" si="125"/>
        <v>598000</v>
      </c>
      <c r="AL138" s="16">
        <f t="shared" si="126"/>
        <v>485000</v>
      </c>
      <c r="AM138" s="16">
        <f t="shared" si="127"/>
        <v>346000</v>
      </c>
      <c r="AN138" s="16">
        <f t="shared" si="128"/>
        <v>316000</v>
      </c>
      <c r="AO138" s="16">
        <f t="shared" si="129"/>
        <v>338000</v>
      </c>
      <c r="AQ138" s="7">
        <v>13800000</v>
      </c>
      <c r="AR138" s="16">
        <f t="shared" si="140"/>
        <v>645000</v>
      </c>
      <c r="AS138" s="16">
        <f t="shared" si="141"/>
        <v>517000</v>
      </c>
      <c r="AT138" s="16">
        <f t="shared" si="142"/>
        <v>372000</v>
      </c>
      <c r="AU138" s="16">
        <f t="shared" si="143"/>
        <v>338000</v>
      </c>
      <c r="AV138" s="16">
        <f t="shared" si="144"/>
        <v>357000</v>
      </c>
      <c r="AX138" s="7">
        <v>13900000</v>
      </c>
      <c r="AY138" s="16">
        <f t="shared" si="145"/>
        <v>818000</v>
      </c>
      <c r="AZ138" s="16">
        <f t="shared" si="146"/>
        <v>634000</v>
      </c>
      <c r="BA138" s="16">
        <f t="shared" si="147"/>
        <v>463000</v>
      </c>
      <c r="BB138" s="16">
        <f t="shared" si="148"/>
        <v>416000</v>
      </c>
      <c r="BC138" s="16">
        <f t="shared" si="149"/>
        <v>422000</v>
      </c>
      <c r="BE138" s="7">
        <v>14000000</v>
      </c>
      <c r="BF138" s="16">
        <f t="shared" si="155"/>
        <v>924000</v>
      </c>
      <c r="BG138" s="16">
        <f t="shared" si="156"/>
        <v>700000</v>
      </c>
      <c r="BH138" s="16">
        <f t="shared" si="157"/>
        <v>508000</v>
      </c>
      <c r="BI138" s="16">
        <f t="shared" si="158"/>
        <v>449000</v>
      </c>
      <c r="BJ138" s="16">
        <f t="shared" si="159"/>
        <v>451000</v>
      </c>
      <c r="BL138" s="7">
        <v>14100000</v>
      </c>
      <c r="BM138" s="16">
        <f t="shared" si="150"/>
        <v>983000</v>
      </c>
      <c r="BN138" s="16">
        <f t="shared" si="151"/>
        <v>742000</v>
      </c>
      <c r="BO138" s="16">
        <f t="shared" si="152"/>
        <v>542000</v>
      </c>
      <c r="BP138" s="16">
        <f t="shared" si="153"/>
        <v>477000</v>
      </c>
      <c r="BQ138" s="16">
        <f t="shared" si="154"/>
        <v>477000</v>
      </c>
      <c r="BS138" s="7">
        <v>14300000</v>
      </c>
      <c r="BT138" s="16">
        <f t="shared" si="160"/>
        <v>1283000</v>
      </c>
      <c r="BU138" s="16">
        <f t="shared" si="161"/>
        <v>945000</v>
      </c>
      <c r="BV138" s="16">
        <f t="shared" si="162"/>
        <v>703000</v>
      </c>
      <c r="BW138" s="16">
        <f t="shared" si="163"/>
        <v>617000</v>
      </c>
      <c r="BX138" s="16">
        <f t="shared" si="164"/>
        <v>599000</v>
      </c>
      <c r="BZ138" s="7">
        <v>14600000</v>
      </c>
      <c r="CA138" s="21">
        <v>1790000</v>
      </c>
      <c r="CB138" s="21">
        <v>1258000</v>
      </c>
      <c r="CC138" s="21">
        <v>1006000</v>
      </c>
      <c r="CD138" s="21">
        <v>861000</v>
      </c>
      <c r="CE138" s="21">
        <v>766000</v>
      </c>
      <c r="CG138" s="7">
        <v>14800000</v>
      </c>
      <c r="CH138" s="21">
        <v>2074000</v>
      </c>
      <c r="CI138" s="21">
        <v>1456000</v>
      </c>
      <c r="CJ138" s="21">
        <v>1164000</v>
      </c>
      <c r="CK138" s="21">
        <v>996000</v>
      </c>
      <c r="CL138" s="21">
        <v>885000</v>
      </c>
      <c r="CN138" s="29">
        <v>14900000</v>
      </c>
      <c r="CO138" s="29">
        <v>2226000</v>
      </c>
      <c r="CP138" s="29">
        <v>1562000</v>
      </c>
      <c r="CQ138" s="29">
        <v>1248000</v>
      </c>
      <c r="CR138" s="29">
        <v>1068000</v>
      </c>
      <c r="CS138" s="29">
        <v>948000</v>
      </c>
      <c r="CU138" s="29">
        <v>15100000</v>
      </c>
      <c r="CV138" s="46">
        <v>2508000</v>
      </c>
      <c r="CW138" s="46">
        <v>1759000</v>
      </c>
      <c r="CX138" s="46">
        <v>1405000</v>
      </c>
      <c r="CY138" s="46">
        <v>1201000</v>
      </c>
      <c r="CZ138" s="46">
        <v>1066000</v>
      </c>
    </row>
    <row r="139" spans="1:104" ht="15.75" customHeight="1" x14ac:dyDescent="0.25">
      <c r="A139" s="7">
        <v>13800000</v>
      </c>
      <c r="B139" s="16">
        <f t="shared" si="120"/>
        <v>479000</v>
      </c>
      <c r="C139" s="16">
        <f t="shared" si="121"/>
        <v>403000</v>
      </c>
      <c r="D139" s="16">
        <f t="shared" si="122"/>
        <v>279000</v>
      </c>
      <c r="E139" s="16">
        <f t="shared" si="123"/>
        <v>260000</v>
      </c>
      <c r="F139" s="16">
        <f t="shared" si="124"/>
        <v>282000</v>
      </c>
      <c r="G139" s="4"/>
      <c r="H139" s="45">
        <v>13800000</v>
      </c>
      <c r="I139" s="16">
        <f t="shared" si="130"/>
        <v>493000</v>
      </c>
      <c r="J139" s="16">
        <f t="shared" si="131"/>
        <v>412000</v>
      </c>
      <c r="K139" s="16">
        <f t="shared" si="132"/>
        <v>286000</v>
      </c>
      <c r="L139" s="16">
        <f t="shared" si="133"/>
        <v>266000</v>
      </c>
      <c r="M139" s="16">
        <f t="shared" si="134"/>
        <v>287000</v>
      </c>
      <c r="O139" s="7">
        <v>13900000</v>
      </c>
      <c r="P139" s="16">
        <f t="shared" si="135"/>
        <v>563000</v>
      </c>
      <c r="Q139" s="16">
        <f t="shared" si="136"/>
        <v>461000</v>
      </c>
      <c r="R139" s="16">
        <f t="shared" si="137"/>
        <v>322000</v>
      </c>
      <c r="S139" s="16">
        <f t="shared" si="138"/>
        <v>296000</v>
      </c>
      <c r="T139" s="16">
        <f t="shared" si="139"/>
        <v>318000</v>
      </c>
      <c r="V139" s="7">
        <v>13900000</v>
      </c>
      <c r="W139" s="16">
        <f t="shared" si="110"/>
        <v>559000</v>
      </c>
      <c r="X139" s="16">
        <f t="shared" si="111"/>
        <v>460000</v>
      </c>
      <c r="Y139" s="16">
        <f t="shared" si="112"/>
        <v>326000</v>
      </c>
      <c r="Z139" s="16">
        <f t="shared" si="113"/>
        <v>299000</v>
      </c>
      <c r="AA139" s="16">
        <f t="shared" si="114"/>
        <v>322000</v>
      </c>
      <c r="AC139" s="7">
        <v>13900000</v>
      </c>
      <c r="AD139" s="16">
        <f t="shared" si="115"/>
        <v>551000</v>
      </c>
      <c r="AE139" s="16">
        <f t="shared" si="116"/>
        <v>454000</v>
      </c>
      <c r="AF139" s="16">
        <f t="shared" si="117"/>
        <v>321000</v>
      </c>
      <c r="AG139" s="16">
        <f t="shared" si="118"/>
        <v>294000</v>
      </c>
      <c r="AH139" s="16">
        <f t="shared" si="119"/>
        <v>318000</v>
      </c>
      <c r="AJ139" s="7">
        <v>13900000</v>
      </c>
      <c r="AK139" s="16">
        <f t="shared" si="125"/>
        <v>587000</v>
      </c>
      <c r="AL139" s="16">
        <f t="shared" si="126"/>
        <v>478000</v>
      </c>
      <c r="AM139" s="16">
        <f t="shared" si="127"/>
        <v>340000</v>
      </c>
      <c r="AN139" s="16">
        <f t="shared" si="128"/>
        <v>311000</v>
      </c>
      <c r="AO139" s="16">
        <f t="shared" si="129"/>
        <v>334000</v>
      </c>
      <c r="AQ139" s="7">
        <v>13900000</v>
      </c>
      <c r="AR139" s="16">
        <f t="shared" si="140"/>
        <v>634000</v>
      </c>
      <c r="AS139" s="16">
        <f t="shared" si="141"/>
        <v>510000</v>
      </c>
      <c r="AT139" s="16">
        <f t="shared" si="142"/>
        <v>366000</v>
      </c>
      <c r="AU139" s="16">
        <f t="shared" si="143"/>
        <v>333000</v>
      </c>
      <c r="AV139" s="16">
        <f t="shared" si="144"/>
        <v>353000</v>
      </c>
      <c r="AX139" s="7">
        <v>14000000</v>
      </c>
      <c r="AY139" s="16">
        <f t="shared" si="145"/>
        <v>807000</v>
      </c>
      <c r="AZ139" s="16">
        <f t="shared" si="146"/>
        <v>627000</v>
      </c>
      <c r="BA139" s="16">
        <f t="shared" si="147"/>
        <v>457000</v>
      </c>
      <c r="BB139" s="16">
        <f t="shared" si="148"/>
        <v>411000</v>
      </c>
      <c r="BC139" s="16">
        <f t="shared" si="149"/>
        <v>418000</v>
      </c>
      <c r="BE139" s="7">
        <v>14100000</v>
      </c>
      <c r="BF139" s="16">
        <f t="shared" si="155"/>
        <v>913000</v>
      </c>
      <c r="BG139" s="16">
        <f t="shared" si="156"/>
        <v>693000</v>
      </c>
      <c r="BH139" s="16">
        <f t="shared" si="157"/>
        <v>502000</v>
      </c>
      <c r="BI139" s="16">
        <f t="shared" si="158"/>
        <v>444000</v>
      </c>
      <c r="BJ139" s="16">
        <f t="shared" si="159"/>
        <v>447000</v>
      </c>
      <c r="BL139" s="7">
        <v>14200000</v>
      </c>
      <c r="BM139" s="16">
        <f t="shared" si="150"/>
        <v>972000</v>
      </c>
      <c r="BN139" s="16">
        <f t="shared" si="151"/>
        <v>735000</v>
      </c>
      <c r="BO139" s="16">
        <f t="shared" si="152"/>
        <v>536000</v>
      </c>
      <c r="BP139" s="16">
        <f t="shared" si="153"/>
        <v>472000</v>
      </c>
      <c r="BQ139" s="16">
        <f t="shared" si="154"/>
        <v>473000</v>
      </c>
      <c r="BS139" s="7">
        <v>14400000</v>
      </c>
      <c r="BT139" s="16">
        <f t="shared" si="160"/>
        <v>1272000</v>
      </c>
      <c r="BU139" s="16">
        <f t="shared" si="161"/>
        <v>938000</v>
      </c>
      <c r="BV139" s="16">
        <f t="shared" si="162"/>
        <v>697000</v>
      </c>
      <c r="BW139" s="16">
        <f t="shared" si="163"/>
        <v>612000</v>
      </c>
      <c r="BX139" s="16">
        <f t="shared" si="164"/>
        <v>595000</v>
      </c>
      <c r="BZ139" s="7">
        <v>14700000</v>
      </c>
      <c r="CA139" s="21">
        <v>1779000</v>
      </c>
      <c r="CB139" s="21">
        <v>1251000</v>
      </c>
      <c r="CC139" s="21">
        <v>1000000</v>
      </c>
      <c r="CD139" s="21">
        <v>857000</v>
      </c>
      <c r="CE139" s="21">
        <v>762000</v>
      </c>
      <c r="CG139" s="7">
        <v>14900000</v>
      </c>
      <c r="CH139" s="21">
        <v>2063000</v>
      </c>
      <c r="CI139" s="21">
        <v>1449000</v>
      </c>
      <c r="CJ139" s="21">
        <v>1158000</v>
      </c>
      <c r="CK139" s="21">
        <v>991000</v>
      </c>
      <c r="CL139" s="21">
        <v>881000</v>
      </c>
      <c r="CN139" s="29">
        <v>15000000</v>
      </c>
      <c r="CO139" s="29">
        <v>2215000</v>
      </c>
      <c r="CP139" s="29">
        <v>1555000</v>
      </c>
      <c r="CQ139" s="29">
        <v>1243000</v>
      </c>
      <c r="CR139" s="29">
        <v>1063000</v>
      </c>
      <c r="CS139" s="29">
        <v>944000</v>
      </c>
      <c r="CU139" s="29">
        <v>15200000</v>
      </c>
      <c r="CV139" s="46">
        <v>2498000</v>
      </c>
      <c r="CW139" s="46">
        <v>1752000</v>
      </c>
      <c r="CX139" s="46">
        <v>1399000</v>
      </c>
      <c r="CY139" s="46">
        <v>1196000</v>
      </c>
      <c r="CZ139" s="46">
        <v>1062000</v>
      </c>
    </row>
    <row r="140" spans="1:104" ht="15.75" customHeight="1" x14ac:dyDescent="0.25">
      <c r="A140" s="7">
        <v>13900000</v>
      </c>
      <c r="B140" s="16">
        <f t="shared" si="120"/>
        <v>468000</v>
      </c>
      <c r="C140" s="16">
        <f t="shared" si="121"/>
        <v>396000</v>
      </c>
      <c r="D140" s="16">
        <f t="shared" si="122"/>
        <v>273000</v>
      </c>
      <c r="E140" s="16">
        <f t="shared" si="123"/>
        <v>255000</v>
      </c>
      <c r="F140" s="16">
        <f t="shared" si="124"/>
        <v>278000</v>
      </c>
      <c r="G140" s="4"/>
      <c r="H140" s="45">
        <v>13900000</v>
      </c>
      <c r="I140" s="16">
        <f t="shared" si="130"/>
        <v>482000</v>
      </c>
      <c r="J140" s="16">
        <f t="shared" si="131"/>
        <v>405000</v>
      </c>
      <c r="K140" s="16">
        <f t="shared" si="132"/>
        <v>280000</v>
      </c>
      <c r="L140" s="16">
        <f t="shared" si="133"/>
        <v>261000</v>
      </c>
      <c r="M140" s="16">
        <f t="shared" si="134"/>
        <v>283000</v>
      </c>
      <c r="O140" s="7">
        <v>14000000</v>
      </c>
      <c r="P140" s="16">
        <f t="shared" si="135"/>
        <v>552000</v>
      </c>
      <c r="Q140" s="16">
        <f t="shared" si="136"/>
        <v>454000</v>
      </c>
      <c r="R140" s="16">
        <f t="shared" si="137"/>
        <v>316000</v>
      </c>
      <c r="S140" s="16">
        <f t="shared" si="138"/>
        <v>291000</v>
      </c>
      <c r="T140" s="16">
        <f t="shared" si="139"/>
        <v>314000</v>
      </c>
      <c r="V140" s="7">
        <v>14000000</v>
      </c>
      <c r="W140" s="16">
        <f t="shared" si="110"/>
        <v>548000</v>
      </c>
      <c r="X140" s="16">
        <f t="shared" si="111"/>
        <v>453000</v>
      </c>
      <c r="Y140" s="16">
        <f t="shared" si="112"/>
        <v>320000</v>
      </c>
      <c r="Z140" s="16">
        <f t="shared" si="113"/>
        <v>294000</v>
      </c>
      <c r="AA140" s="16">
        <f t="shared" si="114"/>
        <v>318000</v>
      </c>
      <c r="AC140" s="7">
        <v>14000000</v>
      </c>
      <c r="AD140" s="16">
        <f t="shared" si="115"/>
        <v>540000</v>
      </c>
      <c r="AE140" s="16">
        <f t="shared" si="116"/>
        <v>447000</v>
      </c>
      <c r="AF140" s="16">
        <f t="shared" si="117"/>
        <v>315000</v>
      </c>
      <c r="AG140" s="16">
        <f t="shared" si="118"/>
        <v>289000</v>
      </c>
      <c r="AH140" s="16">
        <f t="shared" si="119"/>
        <v>314000</v>
      </c>
      <c r="AJ140" s="7">
        <v>14000000</v>
      </c>
      <c r="AK140" s="16">
        <f t="shared" si="125"/>
        <v>576000</v>
      </c>
      <c r="AL140" s="16">
        <f t="shared" si="126"/>
        <v>471000</v>
      </c>
      <c r="AM140" s="16">
        <f t="shared" si="127"/>
        <v>334000</v>
      </c>
      <c r="AN140" s="16">
        <f t="shared" si="128"/>
        <v>306000</v>
      </c>
      <c r="AO140" s="16">
        <f t="shared" si="129"/>
        <v>330000</v>
      </c>
      <c r="AQ140" s="7">
        <v>14000000</v>
      </c>
      <c r="AR140" s="16">
        <f t="shared" si="140"/>
        <v>623000</v>
      </c>
      <c r="AS140" s="16">
        <f t="shared" si="141"/>
        <v>503000</v>
      </c>
      <c r="AT140" s="16">
        <f t="shared" si="142"/>
        <v>360000</v>
      </c>
      <c r="AU140" s="16">
        <f t="shared" si="143"/>
        <v>328000</v>
      </c>
      <c r="AV140" s="16">
        <f t="shared" si="144"/>
        <v>349000</v>
      </c>
      <c r="AX140" s="7">
        <v>14100000</v>
      </c>
      <c r="AY140" s="16">
        <f t="shared" si="145"/>
        <v>796000</v>
      </c>
      <c r="AZ140" s="16">
        <f t="shared" si="146"/>
        <v>620000</v>
      </c>
      <c r="BA140" s="16">
        <f t="shared" si="147"/>
        <v>451000</v>
      </c>
      <c r="BB140" s="16">
        <f t="shared" si="148"/>
        <v>406000</v>
      </c>
      <c r="BC140" s="16">
        <f t="shared" si="149"/>
        <v>414000</v>
      </c>
      <c r="BE140" s="7">
        <v>14200000</v>
      </c>
      <c r="BF140" s="16">
        <f t="shared" si="155"/>
        <v>902000</v>
      </c>
      <c r="BG140" s="16">
        <f t="shared" si="156"/>
        <v>686000</v>
      </c>
      <c r="BH140" s="16">
        <f t="shared" si="157"/>
        <v>496000</v>
      </c>
      <c r="BI140" s="16">
        <f t="shared" si="158"/>
        <v>439000</v>
      </c>
      <c r="BJ140" s="16">
        <f t="shared" si="159"/>
        <v>443000</v>
      </c>
      <c r="BL140" s="7">
        <v>14300000</v>
      </c>
      <c r="BM140" s="16">
        <f t="shared" si="150"/>
        <v>961000</v>
      </c>
      <c r="BN140" s="16">
        <f t="shared" si="151"/>
        <v>728000</v>
      </c>
      <c r="BO140" s="16">
        <f t="shared" si="152"/>
        <v>530000</v>
      </c>
      <c r="BP140" s="16">
        <f t="shared" si="153"/>
        <v>467000</v>
      </c>
      <c r="BQ140" s="16">
        <f t="shared" si="154"/>
        <v>469000</v>
      </c>
      <c r="BS140" s="7">
        <v>14500000</v>
      </c>
      <c r="BT140" s="16">
        <f t="shared" si="160"/>
        <v>1261000</v>
      </c>
      <c r="BU140" s="16">
        <f t="shared" si="161"/>
        <v>931000</v>
      </c>
      <c r="BV140" s="16">
        <f t="shared" si="162"/>
        <v>691000</v>
      </c>
      <c r="BW140" s="16">
        <f t="shared" si="163"/>
        <v>607000</v>
      </c>
      <c r="BX140" s="16">
        <f t="shared" si="164"/>
        <v>591000</v>
      </c>
      <c r="BZ140" s="7">
        <v>14800000</v>
      </c>
      <c r="CA140" s="21">
        <v>1769000</v>
      </c>
      <c r="CB140" s="21">
        <v>1243000</v>
      </c>
      <c r="CC140" s="21">
        <v>994000</v>
      </c>
      <c r="CD140" s="21">
        <v>852000</v>
      </c>
      <c r="CE140" s="21">
        <v>757000</v>
      </c>
      <c r="CG140" s="7">
        <v>15000000</v>
      </c>
      <c r="CH140" s="21">
        <v>2053000</v>
      </c>
      <c r="CI140" s="21">
        <v>1441000</v>
      </c>
      <c r="CJ140" s="21">
        <v>1153000</v>
      </c>
      <c r="CK140" s="21">
        <v>986000</v>
      </c>
      <c r="CL140" s="21">
        <v>876000</v>
      </c>
      <c r="CN140" s="29">
        <v>15100000</v>
      </c>
      <c r="CO140" s="29">
        <v>2205000</v>
      </c>
      <c r="CP140" s="29">
        <v>1548000</v>
      </c>
      <c r="CQ140" s="29">
        <v>1237000</v>
      </c>
      <c r="CR140" s="29">
        <v>1058000</v>
      </c>
      <c r="CS140" s="29">
        <v>940000</v>
      </c>
      <c r="CU140" s="29">
        <v>15300000</v>
      </c>
      <c r="CV140" s="46">
        <v>2487000</v>
      </c>
      <c r="CW140" s="46">
        <v>1745000</v>
      </c>
      <c r="CX140" s="46">
        <v>1393000</v>
      </c>
      <c r="CY140" s="46">
        <v>1192000</v>
      </c>
      <c r="CZ140" s="46">
        <v>1058000</v>
      </c>
    </row>
    <row r="141" spans="1:104" ht="15.75" customHeight="1" x14ac:dyDescent="0.25">
      <c r="A141" s="7">
        <v>14000000</v>
      </c>
      <c r="B141" s="16">
        <f t="shared" si="120"/>
        <v>457000</v>
      </c>
      <c r="C141" s="16">
        <f t="shared" si="121"/>
        <v>389000</v>
      </c>
      <c r="D141" s="16">
        <f t="shared" si="122"/>
        <v>267000</v>
      </c>
      <c r="E141" s="16">
        <f t="shared" si="123"/>
        <v>250000</v>
      </c>
      <c r="F141" s="16">
        <f t="shared" si="124"/>
        <v>274000</v>
      </c>
      <c r="G141" s="4"/>
      <c r="H141" s="45">
        <v>14000000</v>
      </c>
      <c r="I141" s="16">
        <f t="shared" si="130"/>
        <v>471000</v>
      </c>
      <c r="J141" s="16">
        <f t="shared" si="131"/>
        <v>398000</v>
      </c>
      <c r="K141" s="16">
        <f t="shared" si="132"/>
        <v>274000</v>
      </c>
      <c r="L141" s="16">
        <f t="shared" si="133"/>
        <v>256000</v>
      </c>
      <c r="M141" s="16">
        <f t="shared" si="134"/>
        <v>279000</v>
      </c>
      <c r="O141" s="7">
        <v>14100000</v>
      </c>
      <c r="P141" s="16">
        <f t="shared" si="135"/>
        <v>541000</v>
      </c>
      <c r="Q141" s="16">
        <f t="shared" si="136"/>
        <v>447000</v>
      </c>
      <c r="R141" s="16">
        <f t="shared" si="137"/>
        <v>310000</v>
      </c>
      <c r="S141" s="16">
        <f t="shared" si="138"/>
        <v>286000</v>
      </c>
      <c r="T141" s="16">
        <f t="shared" si="139"/>
        <v>310000</v>
      </c>
      <c r="V141" s="7">
        <v>14100000</v>
      </c>
      <c r="W141" s="16">
        <f t="shared" si="110"/>
        <v>537000</v>
      </c>
      <c r="X141" s="16">
        <f t="shared" si="111"/>
        <v>446000</v>
      </c>
      <c r="Y141" s="16">
        <f t="shared" si="112"/>
        <v>314000</v>
      </c>
      <c r="Z141" s="16">
        <f t="shared" si="113"/>
        <v>289000</v>
      </c>
      <c r="AA141" s="16">
        <f t="shared" si="114"/>
        <v>314000</v>
      </c>
      <c r="AC141" s="7">
        <v>14100000</v>
      </c>
      <c r="AD141" s="16">
        <f t="shared" si="115"/>
        <v>529000</v>
      </c>
      <c r="AE141" s="16">
        <f t="shared" si="116"/>
        <v>440000</v>
      </c>
      <c r="AF141" s="16">
        <f t="shared" si="117"/>
        <v>309000</v>
      </c>
      <c r="AG141" s="16">
        <f t="shared" si="118"/>
        <v>284000</v>
      </c>
      <c r="AH141" s="16">
        <f t="shared" si="119"/>
        <v>310000</v>
      </c>
      <c r="AJ141" s="7">
        <v>14100000</v>
      </c>
      <c r="AK141" s="16">
        <f t="shared" si="125"/>
        <v>565000</v>
      </c>
      <c r="AL141" s="16">
        <f t="shared" si="126"/>
        <v>464000</v>
      </c>
      <c r="AM141" s="16">
        <f t="shared" si="127"/>
        <v>328000</v>
      </c>
      <c r="AN141" s="16">
        <f t="shared" si="128"/>
        <v>301000</v>
      </c>
      <c r="AO141" s="16">
        <f t="shared" si="129"/>
        <v>326000</v>
      </c>
      <c r="AQ141" s="7">
        <v>14100000</v>
      </c>
      <c r="AR141" s="16">
        <f t="shared" si="140"/>
        <v>612000</v>
      </c>
      <c r="AS141" s="16">
        <f t="shared" si="141"/>
        <v>496000</v>
      </c>
      <c r="AT141" s="16">
        <f t="shared" si="142"/>
        <v>354000</v>
      </c>
      <c r="AU141" s="16">
        <f t="shared" si="143"/>
        <v>323000</v>
      </c>
      <c r="AV141" s="16">
        <f t="shared" si="144"/>
        <v>345000</v>
      </c>
      <c r="AX141" s="7">
        <v>14200000</v>
      </c>
      <c r="AY141" s="16">
        <f t="shared" si="145"/>
        <v>785000</v>
      </c>
      <c r="AZ141" s="16">
        <f t="shared" si="146"/>
        <v>613000</v>
      </c>
      <c r="BA141" s="16">
        <f t="shared" si="147"/>
        <v>445000</v>
      </c>
      <c r="BB141" s="16">
        <f t="shared" si="148"/>
        <v>401000</v>
      </c>
      <c r="BC141" s="16">
        <f t="shared" si="149"/>
        <v>410000</v>
      </c>
      <c r="BE141" s="7">
        <v>14300000</v>
      </c>
      <c r="BF141" s="16">
        <f t="shared" si="155"/>
        <v>891000</v>
      </c>
      <c r="BG141" s="16">
        <f t="shared" si="156"/>
        <v>679000</v>
      </c>
      <c r="BH141" s="16">
        <f t="shared" si="157"/>
        <v>490000</v>
      </c>
      <c r="BI141" s="16">
        <f t="shared" si="158"/>
        <v>434000</v>
      </c>
      <c r="BJ141" s="16">
        <f t="shared" si="159"/>
        <v>439000</v>
      </c>
      <c r="BL141" s="7">
        <v>14400000</v>
      </c>
      <c r="BM141" s="16">
        <f t="shared" si="150"/>
        <v>950000</v>
      </c>
      <c r="BN141" s="16">
        <f t="shared" si="151"/>
        <v>721000</v>
      </c>
      <c r="BO141" s="16">
        <f t="shared" si="152"/>
        <v>524000</v>
      </c>
      <c r="BP141" s="16">
        <f t="shared" si="153"/>
        <v>462000</v>
      </c>
      <c r="BQ141" s="16">
        <f t="shared" si="154"/>
        <v>465000</v>
      </c>
      <c r="BS141" s="7">
        <v>14600000</v>
      </c>
      <c r="BT141" s="16">
        <f t="shared" si="160"/>
        <v>1250000</v>
      </c>
      <c r="BU141" s="16">
        <f t="shared" si="161"/>
        <v>924000</v>
      </c>
      <c r="BV141" s="16">
        <f t="shared" si="162"/>
        <v>685000</v>
      </c>
      <c r="BW141" s="16">
        <f t="shared" si="163"/>
        <v>602000</v>
      </c>
      <c r="BX141" s="16">
        <f t="shared" si="164"/>
        <v>587000</v>
      </c>
      <c r="BZ141" s="7">
        <v>14900000</v>
      </c>
      <c r="CA141" s="21">
        <v>1758000</v>
      </c>
      <c r="CB141" s="21">
        <v>1236000</v>
      </c>
      <c r="CC141" s="21">
        <v>989000</v>
      </c>
      <c r="CD141" s="21">
        <v>847000</v>
      </c>
      <c r="CE141" s="21">
        <v>753000</v>
      </c>
      <c r="CG141" s="7">
        <v>15100000</v>
      </c>
      <c r="CH141" s="21">
        <v>2042000</v>
      </c>
      <c r="CI141" s="21">
        <v>1434000</v>
      </c>
      <c r="CJ141" s="21">
        <v>1147000</v>
      </c>
      <c r="CK141" s="21">
        <v>982000</v>
      </c>
      <c r="CL141" s="21">
        <v>872000</v>
      </c>
      <c r="CN141" s="29">
        <v>15200000</v>
      </c>
      <c r="CO141" s="29">
        <v>2194000</v>
      </c>
      <c r="CP141" s="29">
        <v>1540000</v>
      </c>
      <c r="CQ141" s="29">
        <v>1231000</v>
      </c>
      <c r="CR141" s="29">
        <v>1053000</v>
      </c>
      <c r="CS141" s="29">
        <v>935000</v>
      </c>
      <c r="CU141" s="29">
        <v>15400000</v>
      </c>
      <c r="CV141" s="46">
        <v>2476000</v>
      </c>
      <c r="CW141" s="46">
        <v>1737000</v>
      </c>
      <c r="CX141" s="46">
        <v>1388000</v>
      </c>
      <c r="CY141" s="46">
        <v>1187000</v>
      </c>
      <c r="CZ141" s="46">
        <v>1053000</v>
      </c>
    </row>
    <row r="142" spans="1:104" ht="15.75" customHeight="1" x14ac:dyDescent="0.25">
      <c r="A142" s="7">
        <v>14100000</v>
      </c>
      <c r="B142" s="16">
        <f t="shared" si="120"/>
        <v>446000</v>
      </c>
      <c r="C142" s="16">
        <f t="shared" si="121"/>
        <v>382000</v>
      </c>
      <c r="D142" s="16">
        <f t="shared" si="122"/>
        <v>261000</v>
      </c>
      <c r="E142" s="16">
        <f t="shared" si="123"/>
        <v>245000</v>
      </c>
      <c r="F142" s="16">
        <f t="shared" si="124"/>
        <v>270000</v>
      </c>
      <c r="G142" s="4"/>
      <c r="H142" s="45">
        <v>14100000</v>
      </c>
      <c r="I142" s="16">
        <f t="shared" si="130"/>
        <v>460000</v>
      </c>
      <c r="J142" s="16">
        <f t="shared" si="131"/>
        <v>391000</v>
      </c>
      <c r="K142" s="16">
        <f t="shared" si="132"/>
        <v>268000</v>
      </c>
      <c r="L142" s="16">
        <f t="shared" si="133"/>
        <v>251000</v>
      </c>
      <c r="M142" s="16">
        <f t="shared" si="134"/>
        <v>275000</v>
      </c>
      <c r="O142" s="7">
        <v>14200000</v>
      </c>
      <c r="P142" s="16">
        <f t="shared" si="135"/>
        <v>530000</v>
      </c>
      <c r="Q142" s="16">
        <f t="shared" si="136"/>
        <v>440000</v>
      </c>
      <c r="R142" s="16">
        <f t="shared" si="137"/>
        <v>304000</v>
      </c>
      <c r="S142" s="16">
        <f t="shared" si="138"/>
        <v>281000</v>
      </c>
      <c r="T142" s="16">
        <f t="shared" si="139"/>
        <v>306000</v>
      </c>
      <c r="V142" s="7">
        <v>14200000</v>
      </c>
      <c r="W142" s="16">
        <f t="shared" si="110"/>
        <v>526000</v>
      </c>
      <c r="X142" s="16">
        <f t="shared" si="111"/>
        <v>439000</v>
      </c>
      <c r="Y142" s="16">
        <f t="shared" si="112"/>
        <v>308000</v>
      </c>
      <c r="Z142" s="16">
        <f t="shared" si="113"/>
        <v>284000</v>
      </c>
      <c r="AA142" s="16">
        <f t="shared" si="114"/>
        <v>310000</v>
      </c>
      <c r="AC142" s="7">
        <v>14200000</v>
      </c>
      <c r="AD142" s="16">
        <f t="shared" si="115"/>
        <v>518000</v>
      </c>
      <c r="AE142" s="16">
        <f t="shared" si="116"/>
        <v>433000</v>
      </c>
      <c r="AF142" s="16">
        <f t="shared" si="117"/>
        <v>303000</v>
      </c>
      <c r="AG142" s="16">
        <f t="shared" si="118"/>
        <v>279000</v>
      </c>
      <c r="AH142" s="16">
        <f t="shared" si="119"/>
        <v>306000</v>
      </c>
      <c r="AJ142" s="7">
        <v>14200000</v>
      </c>
      <c r="AK142" s="16">
        <f t="shared" si="125"/>
        <v>554000</v>
      </c>
      <c r="AL142" s="16">
        <f t="shared" si="126"/>
        <v>457000</v>
      </c>
      <c r="AM142" s="16">
        <f t="shared" si="127"/>
        <v>322000</v>
      </c>
      <c r="AN142" s="16">
        <f t="shared" si="128"/>
        <v>296000</v>
      </c>
      <c r="AO142" s="16">
        <f t="shared" si="129"/>
        <v>322000</v>
      </c>
      <c r="AQ142" s="7">
        <v>14200000</v>
      </c>
      <c r="AR142" s="16">
        <f t="shared" si="140"/>
        <v>601000</v>
      </c>
      <c r="AS142" s="16">
        <f t="shared" si="141"/>
        <v>489000</v>
      </c>
      <c r="AT142" s="16">
        <f t="shared" si="142"/>
        <v>348000</v>
      </c>
      <c r="AU142" s="16">
        <f t="shared" si="143"/>
        <v>318000</v>
      </c>
      <c r="AV142" s="16">
        <f t="shared" si="144"/>
        <v>341000</v>
      </c>
      <c r="AX142" s="7">
        <v>14300000</v>
      </c>
      <c r="AY142" s="16">
        <f t="shared" si="145"/>
        <v>774000</v>
      </c>
      <c r="AZ142" s="16">
        <f t="shared" si="146"/>
        <v>606000</v>
      </c>
      <c r="BA142" s="16">
        <f t="shared" si="147"/>
        <v>439000</v>
      </c>
      <c r="BB142" s="16">
        <f t="shared" si="148"/>
        <v>396000</v>
      </c>
      <c r="BC142" s="16">
        <f t="shared" si="149"/>
        <v>406000</v>
      </c>
      <c r="BE142" s="7">
        <v>14400000</v>
      </c>
      <c r="BF142" s="16">
        <f t="shared" si="155"/>
        <v>880000</v>
      </c>
      <c r="BG142" s="16">
        <f t="shared" si="156"/>
        <v>672000</v>
      </c>
      <c r="BH142" s="16">
        <f t="shared" si="157"/>
        <v>484000</v>
      </c>
      <c r="BI142" s="16">
        <f t="shared" si="158"/>
        <v>429000</v>
      </c>
      <c r="BJ142" s="16">
        <f t="shared" si="159"/>
        <v>435000</v>
      </c>
      <c r="BL142" s="7">
        <v>14500000</v>
      </c>
      <c r="BM142" s="16">
        <f t="shared" si="150"/>
        <v>939000</v>
      </c>
      <c r="BN142" s="16">
        <f t="shared" si="151"/>
        <v>714000</v>
      </c>
      <c r="BO142" s="16">
        <f t="shared" si="152"/>
        <v>518000</v>
      </c>
      <c r="BP142" s="16">
        <f t="shared" si="153"/>
        <v>457000</v>
      </c>
      <c r="BQ142" s="16">
        <f t="shared" si="154"/>
        <v>461000</v>
      </c>
      <c r="BS142" s="7">
        <v>14700000</v>
      </c>
      <c r="BT142" s="16">
        <f t="shared" si="160"/>
        <v>1239000</v>
      </c>
      <c r="BU142" s="16">
        <f t="shared" si="161"/>
        <v>917000</v>
      </c>
      <c r="BV142" s="16">
        <f t="shared" si="162"/>
        <v>679000</v>
      </c>
      <c r="BW142" s="16">
        <f t="shared" si="163"/>
        <v>597000</v>
      </c>
      <c r="BX142" s="16">
        <f t="shared" si="164"/>
        <v>583000</v>
      </c>
      <c r="BZ142" s="7">
        <v>15000000</v>
      </c>
      <c r="CA142" s="21">
        <v>1747000</v>
      </c>
      <c r="CB142" s="21">
        <v>1229000</v>
      </c>
      <c r="CC142" s="21">
        <v>983000</v>
      </c>
      <c r="CD142" s="21">
        <v>842000</v>
      </c>
      <c r="CE142" s="21">
        <v>749000</v>
      </c>
      <c r="CG142" s="7">
        <v>15200000</v>
      </c>
      <c r="CH142" s="21">
        <v>2032000</v>
      </c>
      <c r="CI142" s="21">
        <v>1427000</v>
      </c>
      <c r="CJ142" s="21">
        <v>1141000</v>
      </c>
      <c r="CK142" s="21">
        <v>977000</v>
      </c>
      <c r="CL142" s="21">
        <v>868000</v>
      </c>
      <c r="CN142" s="29">
        <v>15300000</v>
      </c>
      <c r="CO142" s="29">
        <v>2183000</v>
      </c>
      <c r="CP142" s="29">
        <v>1533000</v>
      </c>
      <c r="CQ142" s="29">
        <v>1225000</v>
      </c>
      <c r="CR142" s="29">
        <v>1049000</v>
      </c>
      <c r="CS142" s="29">
        <v>931000</v>
      </c>
      <c r="CU142" s="29">
        <v>15500000</v>
      </c>
      <c r="CV142" s="46">
        <v>2466000</v>
      </c>
      <c r="CW142" s="46">
        <v>1730000</v>
      </c>
      <c r="CX142" s="46">
        <v>1382000</v>
      </c>
      <c r="CY142" s="46">
        <v>1182000</v>
      </c>
      <c r="CZ142" s="46">
        <v>1049000</v>
      </c>
    </row>
    <row r="143" spans="1:104" ht="15.75" customHeight="1" x14ac:dyDescent="0.25">
      <c r="A143" s="7">
        <v>14200000</v>
      </c>
      <c r="B143" s="16">
        <f t="shared" si="120"/>
        <v>435000</v>
      </c>
      <c r="C143" s="16">
        <f t="shared" si="121"/>
        <v>375000</v>
      </c>
      <c r="D143" s="16">
        <f t="shared" si="122"/>
        <v>255000</v>
      </c>
      <c r="E143" s="16">
        <f t="shared" si="123"/>
        <v>240000</v>
      </c>
      <c r="F143" s="16">
        <f t="shared" si="124"/>
        <v>266000</v>
      </c>
      <c r="G143" s="3"/>
      <c r="H143" s="45">
        <v>14200000</v>
      </c>
      <c r="I143" s="16">
        <f t="shared" si="130"/>
        <v>449000</v>
      </c>
      <c r="J143" s="16">
        <f t="shared" si="131"/>
        <v>384000</v>
      </c>
      <c r="K143" s="16">
        <f t="shared" si="132"/>
        <v>262000</v>
      </c>
      <c r="L143" s="16">
        <f t="shared" si="133"/>
        <v>246000</v>
      </c>
      <c r="M143" s="16">
        <f t="shared" si="134"/>
        <v>271000</v>
      </c>
      <c r="O143" s="7">
        <v>14300000</v>
      </c>
      <c r="P143" s="16">
        <f t="shared" si="135"/>
        <v>519000</v>
      </c>
      <c r="Q143" s="16">
        <f t="shared" si="136"/>
        <v>433000</v>
      </c>
      <c r="R143" s="16">
        <f t="shared" si="137"/>
        <v>298000</v>
      </c>
      <c r="S143" s="16">
        <f t="shared" si="138"/>
        <v>276000</v>
      </c>
      <c r="T143" s="16">
        <f t="shared" si="139"/>
        <v>302000</v>
      </c>
      <c r="V143" s="7">
        <v>14300000</v>
      </c>
      <c r="W143" s="16">
        <f t="shared" si="110"/>
        <v>515000</v>
      </c>
      <c r="X143" s="16">
        <f t="shared" si="111"/>
        <v>432000</v>
      </c>
      <c r="Y143" s="16">
        <f t="shared" si="112"/>
        <v>302000</v>
      </c>
      <c r="Z143" s="16">
        <f t="shared" si="113"/>
        <v>279000</v>
      </c>
      <c r="AA143" s="16">
        <f t="shared" si="114"/>
        <v>306000</v>
      </c>
      <c r="AC143" s="7">
        <v>14300000</v>
      </c>
      <c r="AD143" s="16">
        <f t="shared" si="115"/>
        <v>507000</v>
      </c>
      <c r="AE143" s="16">
        <f t="shared" si="116"/>
        <v>426000</v>
      </c>
      <c r="AF143" s="16">
        <f t="shared" si="117"/>
        <v>297000</v>
      </c>
      <c r="AG143" s="16">
        <f t="shared" si="118"/>
        <v>274000</v>
      </c>
      <c r="AH143" s="16">
        <f t="shared" si="119"/>
        <v>302000</v>
      </c>
      <c r="AJ143" s="7">
        <v>14300000</v>
      </c>
      <c r="AK143" s="16">
        <f t="shared" si="125"/>
        <v>543000</v>
      </c>
      <c r="AL143" s="16">
        <f t="shared" si="126"/>
        <v>450000</v>
      </c>
      <c r="AM143" s="16">
        <f t="shared" si="127"/>
        <v>316000</v>
      </c>
      <c r="AN143" s="16">
        <f t="shared" si="128"/>
        <v>291000</v>
      </c>
      <c r="AO143" s="16">
        <f t="shared" si="129"/>
        <v>318000</v>
      </c>
      <c r="AQ143" s="7">
        <v>14300000</v>
      </c>
      <c r="AR143" s="16">
        <f t="shared" si="140"/>
        <v>590000</v>
      </c>
      <c r="AS143" s="16">
        <f t="shared" si="141"/>
        <v>482000</v>
      </c>
      <c r="AT143" s="16">
        <f t="shared" si="142"/>
        <v>342000</v>
      </c>
      <c r="AU143" s="16">
        <f t="shared" si="143"/>
        <v>313000</v>
      </c>
      <c r="AV143" s="16">
        <f t="shared" si="144"/>
        <v>337000</v>
      </c>
      <c r="AX143" s="7">
        <v>14400000</v>
      </c>
      <c r="AY143" s="16">
        <f t="shared" si="145"/>
        <v>763000</v>
      </c>
      <c r="AZ143" s="16">
        <f t="shared" si="146"/>
        <v>599000</v>
      </c>
      <c r="BA143" s="16">
        <f t="shared" si="147"/>
        <v>433000</v>
      </c>
      <c r="BB143" s="16">
        <f t="shared" si="148"/>
        <v>391000</v>
      </c>
      <c r="BC143" s="16">
        <f t="shared" si="149"/>
        <v>402000</v>
      </c>
      <c r="BE143" s="7">
        <v>14500000</v>
      </c>
      <c r="BF143" s="16">
        <f t="shared" si="155"/>
        <v>869000</v>
      </c>
      <c r="BG143" s="16">
        <f t="shared" si="156"/>
        <v>665000</v>
      </c>
      <c r="BH143" s="16">
        <f t="shared" si="157"/>
        <v>478000</v>
      </c>
      <c r="BI143" s="16">
        <f t="shared" si="158"/>
        <v>424000</v>
      </c>
      <c r="BJ143" s="16">
        <f t="shared" si="159"/>
        <v>431000</v>
      </c>
      <c r="BL143" s="7">
        <v>14600000</v>
      </c>
      <c r="BM143" s="16">
        <f t="shared" si="150"/>
        <v>928000</v>
      </c>
      <c r="BN143" s="16">
        <f t="shared" si="151"/>
        <v>707000</v>
      </c>
      <c r="BO143" s="16">
        <f t="shared" si="152"/>
        <v>512000</v>
      </c>
      <c r="BP143" s="16">
        <f t="shared" si="153"/>
        <v>452000</v>
      </c>
      <c r="BQ143" s="16">
        <f t="shared" si="154"/>
        <v>457000</v>
      </c>
      <c r="BS143" s="7">
        <v>14800000</v>
      </c>
      <c r="BT143" s="16">
        <f t="shared" si="160"/>
        <v>1228000</v>
      </c>
      <c r="BU143" s="16">
        <f t="shared" si="161"/>
        <v>910000</v>
      </c>
      <c r="BV143" s="16">
        <f t="shared" si="162"/>
        <v>673000</v>
      </c>
      <c r="BW143" s="16">
        <f t="shared" si="163"/>
        <v>592000</v>
      </c>
      <c r="BX143" s="16">
        <f t="shared" si="164"/>
        <v>579000</v>
      </c>
      <c r="BZ143" s="7">
        <v>15100000</v>
      </c>
      <c r="CA143" s="21">
        <v>1737000</v>
      </c>
      <c r="CB143" s="21">
        <v>1221000</v>
      </c>
      <c r="CC143" s="21">
        <v>977000</v>
      </c>
      <c r="CD143" s="21">
        <v>837000</v>
      </c>
      <c r="CE143" s="21">
        <v>745000</v>
      </c>
      <c r="CG143" s="7">
        <v>15300000</v>
      </c>
      <c r="CH143" s="21">
        <v>2021000</v>
      </c>
      <c r="CI143" s="21">
        <v>1420000</v>
      </c>
      <c r="CJ143" s="21">
        <v>1135000</v>
      </c>
      <c r="CK143" s="21">
        <v>972000</v>
      </c>
      <c r="CL143" s="21">
        <v>864000</v>
      </c>
      <c r="CN143" s="29">
        <v>15400000</v>
      </c>
      <c r="CO143" s="29">
        <v>2173000</v>
      </c>
      <c r="CP143" s="29">
        <v>1526000</v>
      </c>
      <c r="CQ143" s="29">
        <v>1220000</v>
      </c>
      <c r="CR143" s="29">
        <v>1044000</v>
      </c>
      <c r="CS143" s="29">
        <v>927000</v>
      </c>
      <c r="CU143" s="29">
        <v>15600000</v>
      </c>
      <c r="CV143" s="46">
        <v>2455000</v>
      </c>
      <c r="CW143" s="46">
        <v>1723000</v>
      </c>
      <c r="CX143" s="46">
        <v>1376000</v>
      </c>
      <c r="CY143" s="46">
        <v>1177000</v>
      </c>
      <c r="CZ143" s="46">
        <v>1045000</v>
      </c>
    </row>
    <row r="144" spans="1:104" ht="15.75" customHeight="1" x14ac:dyDescent="0.25">
      <c r="A144" s="7">
        <v>14300000</v>
      </c>
      <c r="B144" s="16">
        <f t="shared" si="120"/>
        <v>424000</v>
      </c>
      <c r="C144" s="16">
        <f t="shared" si="121"/>
        <v>368000</v>
      </c>
      <c r="D144" s="16">
        <f t="shared" si="122"/>
        <v>249000</v>
      </c>
      <c r="E144" s="16">
        <f t="shared" si="123"/>
        <v>235000</v>
      </c>
      <c r="F144" s="16">
        <f t="shared" si="124"/>
        <v>262000</v>
      </c>
      <c r="G144" s="4"/>
      <c r="H144" s="45">
        <v>14300000</v>
      </c>
      <c r="I144" s="16">
        <f t="shared" si="130"/>
        <v>438000</v>
      </c>
      <c r="J144" s="16">
        <f t="shared" si="131"/>
        <v>377000</v>
      </c>
      <c r="K144" s="16">
        <f t="shared" si="132"/>
        <v>256000</v>
      </c>
      <c r="L144" s="16">
        <f t="shared" si="133"/>
        <v>241000</v>
      </c>
      <c r="M144" s="16">
        <f t="shared" si="134"/>
        <v>267000</v>
      </c>
      <c r="O144" s="7">
        <v>14400000</v>
      </c>
      <c r="P144" s="16">
        <f t="shared" si="135"/>
        <v>508000</v>
      </c>
      <c r="Q144" s="16">
        <f t="shared" si="136"/>
        <v>426000</v>
      </c>
      <c r="R144" s="16">
        <f t="shared" si="137"/>
        <v>292000</v>
      </c>
      <c r="S144" s="16">
        <f t="shared" si="138"/>
        <v>271000</v>
      </c>
      <c r="T144" s="16">
        <f t="shared" si="139"/>
        <v>298000</v>
      </c>
      <c r="V144" s="7">
        <v>14400000</v>
      </c>
      <c r="W144" s="16">
        <f t="shared" si="110"/>
        <v>504000</v>
      </c>
      <c r="X144" s="16">
        <f t="shared" si="111"/>
        <v>425000</v>
      </c>
      <c r="Y144" s="16">
        <f t="shared" si="112"/>
        <v>296000</v>
      </c>
      <c r="Z144" s="16">
        <f t="shared" si="113"/>
        <v>274000</v>
      </c>
      <c r="AA144" s="16">
        <f t="shared" si="114"/>
        <v>302000</v>
      </c>
      <c r="AC144" s="7">
        <v>14400000</v>
      </c>
      <c r="AD144" s="16">
        <f t="shared" si="115"/>
        <v>496000</v>
      </c>
      <c r="AE144" s="16">
        <f t="shared" si="116"/>
        <v>419000</v>
      </c>
      <c r="AF144" s="16">
        <f t="shared" si="117"/>
        <v>291000</v>
      </c>
      <c r="AG144" s="16">
        <f t="shared" si="118"/>
        <v>269000</v>
      </c>
      <c r="AH144" s="16">
        <f t="shared" si="119"/>
        <v>298000</v>
      </c>
      <c r="AJ144" s="7">
        <v>14400000</v>
      </c>
      <c r="AK144" s="16">
        <f t="shared" si="125"/>
        <v>532000</v>
      </c>
      <c r="AL144" s="16">
        <f t="shared" si="126"/>
        <v>443000</v>
      </c>
      <c r="AM144" s="16">
        <f t="shared" si="127"/>
        <v>310000</v>
      </c>
      <c r="AN144" s="16">
        <f t="shared" si="128"/>
        <v>286000</v>
      </c>
      <c r="AO144" s="16">
        <f t="shared" si="129"/>
        <v>314000</v>
      </c>
      <c r="AQ144" s="7">
        <v>14400000</v>
      </c>
      <c r="AR144" s="16">
        <f t="shared" si="140"/>
        <v>579000</v>
      </c>
      <c r="AS144" s="16">
        <f t="shared" si="141"/>
        <v>475000</v>
      </c>
      <c r="AT144" s="16">
        <f t="shared" si="142"/>
        <v>336000</v>
      </c>
      <c r="AU144" s="16">
        <f t="shared" si="143"/>
        <v>308000</v>
      </c>
      <c r="AV144" s="16">
        <f t="shared" si="144"/>
        <v>333000</v>
      </c>
      <c r="AX144" s="7">
        <v>14500000</v>
      </c>
      <c r="AY144" s="16">
        <f t="shared" si="145"/>
        <v>752000</v>
      </c>
      <c r="AZ144" s="16">
        <f t="shared" si="146"/>
        <v>592000</v>
      </c>
      <c r="BA144" s="16">
        <f t="shared" si="147"/>
        <v>427000</v>
      </c>
      <c r="BB144" s="16">
        <f t="shared" si="148"/>
        <v>386000</v>
      </c>
      <c r="BC144" s="16">
        <f t="shared" si="149"/>
        <v>398000</v>
      </c>
      <c r="BE144" s="7">
        <v>14600000</v>
      </c>
      <c r="BF144" s="16">
        <f t="shared" si="155"/>
        <v>858000</v>
      </c>
      <c r="BG144" s="16">
        <f t="shared" si="156"/>
        <v>658000</v>
      </c>
      <c r="BH144" s="16">
        <f t="shared" si="157"/>
        <v>472000</v>
      </c>
      <c r="BI144" s="16">
        <f t="shared" si="158"/>
        <v>419000</v>
      </c>
      <c r="BJ144" s="16">
        <f t="shared" si="159"/>
        <v>427000</v>
      </c>
      <c r="BL144" s="7">
        <v>14700000</v>
      </c>
      <c r="BM144" s="16">
        <f t="shared" si="150"/>
        <v>917000</v>
      </c>
      <c r="BN144" s="16">
        <f t="shared" si="151"/>
        <v>700000</v>
      </c>
      <c r="BO144" s="16">
        <f t="shared" si="152"/>
        <v>506000</v>
      </c>
      <c r="BP144" s="16">
        <f t="shared" si="153"/>
        <v>447000</v>
      </c>
      <c r="BQ144" s="16">
        <f t="shared" si="154"/>
        <v>453000</v>
      </c>
      <c r="BS144" s="7">
        <v>14900000</v>
      </c>
      <c r="BT144" s="16">
        <f t="shared" si="160"/>
        <v>1217000</v>
      </c>
      <c r="BU144" s="16">
        <f t="shared" si="161"/>
        <v>903000</v>
      </c>
      <c r="BV144" s="16">
        <f t="shared" si="162"/>
        <v>667000</v>
      </c>
      <c r="BW144" s="16">
        <f t="shared" si="163"/>
        <v>587000</v>
      </c>
      <c r="BX144" s="16">
        <f t="shared" si="164"/>
        <v>575000</v>
      </c>
      <c r="BZ144" s="7">
        <v>15200000</v>
      </c>
      <c r="CA144" s="21">
        <v>1726000</v>
      </c>
      <c r="CB144" s="21">
        <v>1214000</v>
      </c>
      <c r="CC144" s="21">
        <v>971000</v>
      </c>
      <c r="CD144" s="21">
        <v>832000</v>
      </c>
      <c r="CE144" s="21">
        <v>740000</v>
      </c>
      <c r="CG144" s="7">
        <v>15400000</v>
      </c>
      <c r="CH144" s="21">
        <v>2010000</v>
      </c>
      <c r="CI144" s="21">
        <v>1412000</v>
      </c>
      <c r="CJ144" s="21">
        <v>1129000</v>
      </c>
      <c r="CK144" s="21">
        <v>967000</v>
      </c>
      <c r="CL144" s="21">
        <v>859000</v>
      </c>
      <c r="CN144" s="29">
        <v>15500000</v>
      </c>
      <c r="CO144" s="29">
        <v>2162000</v>
      </c>
      <c r="CP144" s="29">
        <v>1518000</v>
      </c>
      <c r="CQ144" s="29">
        <v>1214000</v>
      </c>
      <c r="CR144" s="29">
        <v>1039000</v>
      </c>
      <c r="CS144" s="29">
        <v>923000</v>
      </c>
      <c r="CU144" s="29">
        <v>15700000</v>
      </c>
      <c r="CV144" s="46">
        <v>2445000</v>
      </c>
      <c r="CW144" s="46">
        <v>1715000</v>
      </c>
      <c r="CX144" s="46">
        <v>1370000</v>
      </c>
      <c r="CY144" s="46">
        <v>1172000</v>
      </c>
      <c r="CZ144" s="46">
        <v>1041000</v>
      </c>
    </row>
    <row r="145" spans="1:104" ht="15.75" customHeight="1" x14ac:dyDescent="0.25">
      <c r="A145" s="7">
        <v>14400000</v>
      </c>
      <c r="B145" s="16">
        <f t="shared" si="120"/>
        <v>413000</v>
      </c>
      <c r="C145" s="16">
        <f t="shared" si="121"/>
        <v>361000</v>
      </c>
      <c r="D145" s="16">
        <f t="shared" si="122"/>
        <v>243000</v>
      </c>
      <c r="E145" s="16">
        <f t="shared" si="123"/>
        <v>230000</v>
      </c>
      <c r="F145" s="16">
        <f t="shared" si="124"/>
        <v>258000</v>
      </c>
      <c r="G145" s="4"/>
      <c r="H145" s="45">
        <v>14400000</v>
      </c>
      <c r="I145" s="16">
        <f t="shared" si="130"/>
        <v>427000</v>
      </c>
      <c r="J145" s="16">
        <f t="shared" si="131"/>
        <v>370000</v>
      </c>
      <c r="K145" s="16">
        <f t="shared" si="132"/>
        <v>250000</v>
      </c>
      <c r="L145" s="16">
        <f t="shared" si="133"/>
        <v>236000</v>
      </c>
      <c r="M145" s="16">
        <f t="shared" si="134"/>
        <v>263000</v>
      </c>
      <c r="O145" s="7">
        <v>14500000</v>
      </c>
      <c r="P145" s="16">
        <f t="shared" si="135"/>
        <v>497000</v>
      </c>
      <c r="Q145" s="16">
        <f t="shared" si="136"/>
        <v>419000</v>
      </c>
      <c r="R145" s="16">
        <f t="shared" si="137"/>
        <v>286000</v>
      </c>
      <c r="S145" s="16">
        <f t="shared" si="138"/>
        <v>266000</v>
      </c>
      <c r="T145" s="16">
        <f t="shared" si="139"/>
        <v>294000</v>
      </c>
      <c r="V145" s="7">
        <v>14500000</v>
      </c>
      <c r="W145" s="16">
        <f t="shared" si="110"/>
        <v>493000</v>
      </c>
      <c r="X145" s="16">
        <f t="shared" si="111"/>
        <v>418000</v>
      </c>
      <c r="Y145" s="16">
        <f t="shared" si="112"/>
        <v>290000</v>
      </c>
      <c r="Z145" s="16">
        <f t="shared" si="113"/>
        <v>269000</v>
      </c>
      <c r="AA145" s="16">
        <f t="shared" si="114"/>
        <v>298000</v>
      </c>
      <c r="AC145" s="7">
        <v>14500000</v>
      </c>
      <c r="AD145" s="16">
        <f t="shared" si="115"/>
        <v>485000</v>
      </c>
      <c r="AE145" s="16">
        <f t="shared" si="116"/>
        <v>412000</v>
      </c>
      <c r="AF145" s="16">
        <f t="shared" si="117"/>
        <v>285000</v>
      </c>
      <c r="AG145" s="16">
        <f t="shared" si="118"/>
        <v>264000</v>
      </c>
      <c r="AH145" s="16">
        <f t="shared" si="119"/>
        <v>294000</v>
      </c>
      <c r="AJ145" s="7">
        <v>14500000</v>
      </c>
      <c r="AK145" s="16">
        <f t="shared" si="125"/>
        <v>521000</v>
      </c>
      <c r="AL145" s="16">
        <f t="shared" si="126"/>
        <v>436000</v>
      </c>
      <c r="AM145" s="16">
        <f t="shared" si="127"/>
        <v>304000</v>
      </c>
      <c r="AN145" s="16">
        <f t="shared" si="128"/>
        <v>281000</v>
      </c>
      <c r="AO145" s="16">
        <f t="shared" si="129"/>
        <v>310000</v>
      </c>
      <c r="AQ145" s="7">
        <v>14500000</v>
      </c>
      <c r="AR145" s="16">
        <f t="shared" si="140"/>
        <v>568000</v>
      </c>
      <c r="AS145" s="16">
        <f t="shared" si="141"/>
        <v>468000</v>
      </c>
      <c r="AT145" s="16">
        <f t="shared" si="142"/>
        <v>330000</v>
      </c>
      <c r="AU145" s="16">
        <f t="shared" si="143"/>
        <v>303000</v>
      </c>
      <c r="AV145" s="16">
        <f t="shared" si="144"/>
        <v>329000</v>
      </c>
      <c r="AX145" s="7">
        <v>14600000</v>
      </c>
      <c r="AY145" s="16">
        <f t="shared" si="145"/>
        <v>741000</v>
      </c>
      <c r="AZ145" s="16">
        <f t="shared" si="146"/>
        <v>585000</v>
      </c>
      <c r="BA145" s="16">
        <f t="shared" si="147"/>
        <v>421000</v>
      </c>
      <c r="BB145" s="16">
        <f t="shared" si="148"/>
        <v>381000</v>
      </c>
      <c r="BC145" s="16">
        <f t="shared" si="149"/>
        <v>394000</v>
      </c>
      <c r="BE145" s="7">
        <v>14700000</v>
      </c>
      <c r="BF145" s="16">
        <f t="shared" si="155"/>
        <v>847000</v>
      </c>
      <c r="BG145" s="16">
        <f t="shared" si="156"/>
        <v>651000</v>
      </c>
      <c r="BH145" s="16">
        <f t="shared" si="157"/>
        <v>466000</v>
      </c>
      <c r="BI145" s="16">
        <f t="shared" si="158"/>
        <v>414000</v>
      </c>
      <c r="BJ145" s="16">
        <f t="shared" si="159"/>
        <v>423000</v>
      </c>
      <c r="BL145" s="7">
        <v>14800000</v>
      </c>
      <c r="BM145" s="16">
        <f t="shared" si="150"/>
        <v>906000</v>
      </c>
      <c r="BN145" s="16">
        <f t="shared" si="151"/>
        <v>693000</v>
      </c>
      <c r="BO145" s="16">
        <f t="shared" si="152"/>
        <v>500000</v>
      </c>
      <c r="BP145" s="16">
        <f t="shared" si="153"/>
        <v>442000</v>
      </c>
      <c r="BQ145" s="16">
        <f t="shared" si="154"/>
        <v>449000</v>
      </c>
      <c r="BS145" s="7">
        <v>15000000</v>
      </c>
      <c r="BT145" s="16">
        <f t="shared" si="160"/>
        <v>1206000</v>
      </c>
      <c r="BU145" s="16">
        <f t="shared" si="161"/>
        <v>896000</v>
      </c>
      <c r="BV145" s="16">
        <f t="shared" si="162"/>
        <v>661000</v>
      </c>
      <c r="BW145" s="16">
        <f t="shared" si="163"/>
        <v>582000</v>
      </c>
      <c r="BX145" s="16">
        <f t="shared" si="164"/>
        <v>571000</v>
      </c>
      <c r="BZ145" s="7">
        <v>15300000</v>
      </c>
      <c r="CA145" s="21">
        <v>1716000</v>
      </c>
      <c r="CB145" s="21">
        <v>1207000</v>
      </c>
      <c r="CC145" s="21">
        <v>966000</v>
      </c>
      <c r="CD145" s="21">
        <v>827000</v>
      </c>
      <c r="CE145" s="21">
        <v>736000</v>
      </c>
      <c r="CG145" s="7">
        <v>15500000</v>
      </c>
      <c r="CH145" s="21">
        <v>2000000</v>
      </c>
      <c r="CI145" s="21">
        <v>1405000</v>
      </c>
      <c r="CJ145" s="21">
        <v>1124000</v>
      </c>
      <c r="CK145" s="21">
        <v>962000</v>
      </c>
      <c r="CL145" s="21">
        <v>855000</v>
      </c>
      <c r="CN145" s="29">
        <v>15600000</v>
      </c>
      <c r="CO145" s="29">
        <v>2152000</v>
      </c>
      <c r="CP145" s="29">
        <v>1511000</v>
      </c>
      <c r="CQ145" s="29">
        <v>1208000</v>
      </c>
      <c r="CR145" s="29">
        <v>1034000</v>
      </c>
      <c r="CS145" s="29">
        <v>918000</v>
      </c>
      <c r="CU145" s="29">
        <v>15800000</v>
      </c>
      <c r="CV145" s="46">
        <v>2434000</v>
      </c>
      <c r="CW145" s="46">
        <v>1708000</v>
      </c>
      <c r="CX145" s="46">
        <v>1365000</v>
      </c>
      <c r="CY145" s="46">
        <v>1167000</v>
      </c>
      <c r="CZ145" s="46">
        <v>1036000</v>
      </c>
    </row>
    <row r="146" spans="1:104" ht="15.75" customHeight="1" x14ac:dyDescent="0.25">
      <c r="A146" s="7">
        <v>14500000</v>
      </c>
      <c r="B146" s="16">
        <f t="shared" si="120"/>
        <v>402000</v>
      </c>
      <c r="C146" s="16">
        <f t="shared" si="121"/>
        <v>354000</v>
      </c>
      <c r="D146" s="16">
        <f t="shared" si="122"/>
        <v>237000</v>
      </c>
      <c r="E146" s="16">
        <f t="shared" si="123"/>
        <v>225000</v>
      </c>
      <c r="F146" s="16">
        <f t="shared" si="124"/>
        <v>254000</v>
      </c>
      <c r="G146" s="4"/>
      <c r="H146" s="45">
        <v>14500000</v>
      </c>
      <c r="I146" s="16">
        <f t="shared" si="130"/>
        <v>416000</v>
      </c>
      <c r="J146" s="16">
        <f t="shared" si="131"/>
        <v>363000</v>
      </c>
      <c r="K146" s="16">
        <f t="shared" si="132"/>
        <v>244000</v>
      </c>
      <c r="L146" s="16">
        <f t="shared" si="133"/>
        <v>231000</v>
      </c>
      <c r="M146" s="16">
        <f t="shared" si="134"/>
        <v>259000</v>
      </c>
      <c r="O146" s="7">
        <v>14600000</v>
      </c>
      <c r="P146" s="16">
        <f t="shared" si="135"/>
        <v>486000</v>
      </c>
      <c r="Q146" s="16">
        <f t="shared" si="136"/>
        <v>412000</v>
      </c>
      <c r="R146" s="16">
        <f t="shared" si="137"/>
        <v>280000</v>
      </c>
      <c r="S146" s="16">
        <f t="shared" si="138"/>
        <v>261000</v>
      </c>
      <c r="T146" s="16">
        <f t="shared" si="139"/>
        <v>290000</v>
      </c>
      <c r="V146" s="7">
        <v>14600000</v>
      </c>
      <c r="W146" s="16">
        <f t="shared" si="110"/>
        <v>482000</v>
      </c>
      <c r="X146" s="16">
        <f t="shared" si="111"/>
        <v>411000</v>
      </c>
      <c r="Y146" s="16">
        <f t="shared" si="112"/>
        <v>284000</v>
      </c>
      <c r="Z146" s="16">
        <f t="shared" si="113"/>
        <v>264000</v>
      </c>
      <c r="AA146" s="16">
        <f t="shared" si="114"/>
        <v>294000</v>
      </c>
      <c r="AC146" s="7">
        <v>14600000</v>
      </c>
      <c r="AD146" s="16">
        <f t="shared" si="115"/>
        <v>474000</v>
      </c>
      <c r="AE146" s="16">
        <f t="shared" si="116"/>
        <v>405000</v>
      </c>
      <c r="AF146" s="16">
        <f t="shared" si="117"/>
        <v>279000</v>
      </c>
      <c r="AG146" s="16">
        <f t="shared" si="118"/>
        <v>259000</v>
      </c>
      <c r="AH146" s="16">
        <f t="shared" si="119"/>
        <v>290000</v>
      </c>
      <c r="AJ146" s="7">
        <v>14600000</v>
      </c>
      <c r="AK146" s="16">
        <f t="shared" si="125"/>
        <v>510000</v>
      </c>
      <c r="AL146" s="16">
        <f t="shared" si="126"/>
        <v>429000</v>
      </c>
      <c r="AM146" s="16">
        <f t="shared" si="127"/>
        <v>298000</v>
      </c>
      <c r="AN146" s="16">
        <f t="shared" si="128"/>
        <v>276000</v>
      </c>
      <c r="AO146" s="16">
        <f t="shared" si="129"/>
        <v>306000</v>
      </c>
      <c r="AQ146" s="7">
        <v>14600000</v>
      </c>
      <c r="AR146" s="16">
        <f t="shared" si="140"/>
        <v>557000</v>
      </c>
      <c r="AS146" s="16">
        <f t="shared" si="141"/>
        <v>461000</v>
      </c>
      <c r="AT146" s="16">
        <f t="shared" si="142"/>
        <v>324000</v>
      </c>
      <c r="AU146" s="16">
        <f t="shared" si="143"/>
        <v>298000</v>
      </c>
      <c r="AV146" s="16">
        <f t="shared" si="144"/>
        <v>325000</v>
      </c>
      <c r="AX146" s="7">
        <v>14700000</v>
      </c>
      <c r="AY146" s="16">
        <f t="shared" si="145"/>
        <v>730000</v>
      </c>
      <c r="AZ146" s="16">
        <f t="shared" si="146"/>
        <v>578000</v>
      </c>
      <c r="BA146" s="16">
        <f t="shared" si="147"/>
        <v>415000</v>
      </c>
      <c r="BB146" s="16">
        <f t="shared" si="148"/>
        <v>376000</v>
      </c>
      <c r="BC146" s="16">
        <f t="shared" si="149"/>
        <v>390000</v>
      </c>
      <c r="BE146" s="7">
        <v>14800000</v>
      </c>
      <c r="BF146" s="16">
        <f t="shared" si="155"/>
        <v>836000</v>
      </c>
      <c r="BG146" s="16">
        <f t="shared" si="156"/>
        <v>644000</v>
      </c>
      <c r="BH146" s="16">
        <f t="shared" si="157"/>
        <v>460000</v>
      </c>
      <c r="BI146" s="16">
        <f t="shared" si="158"/>
        <v>409000</v>
      </c>
      <c r="BJ146" s="16">
        <f t="shared" si="159"/>
        <v>419000</v>
      </c>
      <c r="BL146" s="7">
        <v>14900000</v>
      </c>
      <c r="BM146" s="16">
        <f t="shared" si="150"/>
        <v>895000</v>
      </c>
      <c r="BN146" s="16">
        <f t="shared" si="151"/>
        <v>686000</v>
      </c>
      <c r="BO146" s="16">
        <f t="shared" si="152"/>
        <v>494000</v>
      </c>
      <c r="BP146" s="16">
        <f t="shared" si="153"/>
        <v>437000</v>
      </c>
      <c r="BQ146" s="16">
        <f t="shared" si="154"/>
        <v>445000</v>
      </c>
      <c r="BS146" s="7">
        <v>15100000</v>
      </c>
      <c r="BT146" s="16">
        <f t="shared" si="160"/>
        <v>1195000</v>
      </c>
      <c r="BU146" s="16">
        <f t="shared" si="161"/>
        <v>889000</v>
      </c>
      <c r="BV146" s="16">
        <f t="shared" si="162"/>
        <v>655000</v>
      </c>
      <c r="BW146" s="16">
        <f t="shared" si="163"/>
        <v>577000</v>
      </c>
      <c r="BX146" s="16">
        <f t="shared" si="164"/>
        <v>567000</v>
      </c>
      <c r="BZ146" s="7">
        <v>15400000</v>
      </c>
      <c r="CA146" s="21">
        <v>1705000</v>
      </c>
      <c r="CB146" s="21">
        <v>1199000</v>
      </c>
      <c r="CC146" s="21">
        <v>960000</v>
      </c>
      <c r="CD146" s="21">
        <v>823000</v>
      </c>
      <c r="CE146" s="21">
        <v>732000</v>
      </c>
      <c r="CG146" s="7">
        <v>15600000</v>
      </c>
      <c r="CH146" s="21">
        <v>1989000</v>
      </c>
      <c r="CI146" s="21">
        <v>1398000</v>
      </c>
      <c r="CJ146" s="21">
        <v>1118000</v>
      </c>
      <c r="CK146" s="21">
        <v>957000</v>
      </c>
      <c r="CL146" s="21">
        <v>851000</v>
      </c>
      <c r="CN146" s="29">
        <v>15700000</v>
      </c>
      <c r="CO146" s="29">
        <v>2141000</v>
      </c>
      <c r="CP146" s="29">
        <v>1504000</v>
      </c>
      <c r="CQ146" s="29">
        <v>1202000</v>
      </c>
      <c r="CR146" s="29">
        <v>1029000</v>
      </c>
      <c r="CS146" s="29">
        <v>914000</v>
      </c>
      <c r="CU146" s="29">
        <v>15900000</v>
      </c>
      <c r="CV146" s="46">
        <v>2423000</v>
      </c>
      <c r="CW146" s="46">
        <v>1701000</v>
      </c>
      <c r="CX146" s="46">
        <v>1359000</v>
      </c>
      <c r="CY146" s="46">
        <v>1162000</v>
      </c>
      <c r="CZ146" s="46">
        <v>1032000</v>
      </c>
    </row>
    <row r="147" spans="1:104" ht="15.75" customHeight="1" x14ac:dyDescent="0.25">
      <c r="A147" s="7">
        <v>14600000</v>
      </c>
      <c r="B147" s="16">
        <f t="shared" si="120"/>
        <v>391000</v>
      </c>
      <c r="C147" s="16">
        <f t="shared" si="121"/>
        <v>347000</v>
      </c>
      <c r="D147" s="16">
        <f t="shared" si="122"/>
        <v>231000</v>
      </c>
      <c r="E147" s="16">
        <f t="shared" si="123"/>
        <v>220000</v>
      </c>
      <c r="F147" s="16">
        <f t="shared" si="124"/>
        <v>250000</v>
      </c>
      <c r="G147" s="4"/>
      <c r="H147" s="45">
        <v>14600000</v>
      </c>
      <c r="I147" s="16">
        <f t="shared" si="130"/>
        <v>405000</v>
      </c>
      <c r="J147" s="16">
        <f t="shared" si="131"/>
        <v>356000</v>
      </c>
      <c r="K147" s="16">
        <f t="shared" si="132"/>
        <v>238000</v>
      </c>
      <c r="L147" s="16">
        <f t="shared" si="133"/>
        <v>226000</v>
      </c>
      <c r="M147" s="16">
        <f t="shared" si="134"/>
        <v>255000</v>
      </c>
      <c r="O147" s="7">
        <v>14700000</v>
      </c>
      <c r="P147" s="16">
        <f t="shared" si="135"/>
        <v>475000</v>
      </c>
      <c r="Q147" s="16">
        <f t="shared" si="136"/>
        <v>405000</v>
      </c>
      <c r="R147" s="16">
        <f t="shared" si="137"/>
        <v>274000</v>
      </c>
      <c r="S147" s="16">
        <f t="shared" si="138"/>
        <v>256000</v>
      </c>
      <c r="T147" s="16">
        <f t="shared" si="139"/>
        <v>286000</v>
      </c>
      <c r="V147" s="7">
        <v>14700000</v>
      </c>
      <c r="W147" s="16">
        <f t="shared" si="110"/>
        <v>471000</v>
      </c>
      <c r="X147" s="16">
        <f t="shared" si="111"/>
        <v>404000</v>
      </c>
      <c r="Y147" s="16">
        <f t="shared" si="112"/>
        <v>278000</v>
      </c>
      <c r="Z147" s="16">
        <f t="shared" si="113"/>
        <v>259000</v>
      </c>
      <c r="AA147" s="16">
        <f t="shared" si="114"/>
        <v>290000</v>
      </c>
      <c r="AC147" s="7">
        <v>14700000</v>
      </c>
      <c r="AD147" s="16">
        <f t="shared" si="115"/>
        <v>463000</v>
      </c>
      <c r="AE147" s="16">
        <f t="shared" si="116"/>
        <v>398000</v>
      </c>
      <c r="AF147" s="16">
        <f t="shared" si="117"/>
        <v>273000</v>
      </c>
      <c r="AG147" s="16">
        <f t="shared" si="118"/>
        <v>254000</v>
      </c>
      <c r="AH147" s="16">
        <f t="shared" si="119"/>
        <v>286000</v>
      </c>
      <c r="AJ147" s="7">
        <v>14700000</v>
      </c>
      <c r="AK147" s="16">
        <f t="shared" si="125"/>
        <v>499000</v>
      </c>
      <c r="AL147" s="16">
        <f t="shared" si="126"/>
        <v>422000</v>
      </c>
      <c r="AM147" s="16">
        <f t="shared" si="127"/>
        <v>292000</v>
      </c>
      <c r="AN147" s="16">
        <f t="shared" si="128"/>
        <v>271000</v>
      </c>
      <c r="AO147" s="16">
        <f t="shared" si="129"/>
        <v>302000</v>
      </c>
      <c r="AQ147" s="7">
        <v>14700000</v>
      </c>
      <c r="AR147" s="16">
        <f t="shared" si="140"/>
        <v>546000</v>
      </c>
      <c r="AS147" s="16">
        <f t="shared" si="141"/>
        <v>454000</v>
      </c>
      <c r="AT147" s="16">
        <f t="shared" si="142"/>
        <v>318000</v>
      </c>
      <c r="AU147" s="16">
        <f t="shared" si="143"/>
        <v>293000</v>
      </c>
      <c r="AV147" s="16">
        <f t="shared" si="144"/>
        <v>321000</v>
      </c>
      <c r="AX147" s="7">
        <v>14800000</v>
      </c>
      <c r="AY147" s="16">
        <f t="shared" si="145"/>
        <v>719000</v>
      </c>
      <c r="AZ147" s="16">
        <f t="shared" si="146"/>
        <v>571000</v>
      </c>
      <c r="BA147" s="16">
        <f t="shared" si="147"/>
        <v>409000</v>
      </c>
      <c r="BB147" s="16">
        <f t="shared" si="148"/>
        <v>371000</v>
      </c>
      <c r="BC147" s="16">
        <f t="shared" si="149"/>
        <v>386000</v>
      </c>
      <c r="BE147" s="7">
        <v>14900000</v>
      </c>
      <c r="BF147" s="16">
        <f t="shared" si="155"/>
        <v>825000</v>
      </c>
      <c r="BG147" s="16">
        <f t="shared" si="156"/>
        <v>637000</v>
      </c>
      <c r="BH147" s="16">
        <f t="shared" si="157"/>
        <v>454000</v>
      </c>
      <c r="BI147" s="16">
        <f t="shared" si="158"/>
        <v>404000</v>
      </c>
      <c r="BJ147" s="16">
        <f t="shared" si="159"/>
        <v>415000</v>
      </c>
      <c r="BL147" s="7">
        <v>15000000</v>
      </c>
      <c r="BM147" s="16">
        <f t="shared" si="150"/>
        <v>884000</v>
      </c>
      <c r="BN147" s="16">
        <f t="shared" si="151"/>
        <v>679000</v>
      </c>
      <c r="BO147" s="16">
        <f t="shared" si="152"/>
        <v>488000</v>
      </c>
      <c r="BP147" s="16">
        <f t="shared" si="153"/>
        <v>432000</v>
      </c>
      <c r="BQ147" s="16">
        <f t="shared" si="154"/>
        <v>441000</v>
      </c>
      <c r="BS147" s="7">
        <v>15200000</v>
      </c>
      <c r="BT147" s="16">
        <f t="shared" si="160"/>
        <v>1184000</v>
      </c>
      <c r="BU147" s="16">
        <f t="shared" si="161"/>
        <v>882000</v>
      </c>
      <c r="BV147" s="16">
        <f t="shared" si="162"/>
        <v>649000</v>
      </c>
      <c r="BW147" s="16">
        <f t="shared" si="163"/>
        <v>572000</v>
      </c>
      <c r="BX147" s="16">
        <f t="shared" si="164"/>
        <v>563000</v>
      </c>
      <c r="BZ147" s="7">
        <v>15500000</v>
      </c>
      <c r="CA147" s="21">
        <v>1694000</v>
      </c>
      <c r="CB147" s="21">
        <v>1192000</v>
      </c>
      <c r="CC147" s="21">
        <v>954000</v>
      </c>
      <c r="CD147" s="21">
        <v>818000</v>
      </c>
      <c r="CE147" s="21">
        <v>728000</v>
      </c>
      <c r="CG147" s="7">
        <v>15700000</v>
      </c>
      <c r="CH147" s="21">
        <v>1979000</v>
      </c>
      <c r="CI147" s="21">
        <v>1390000</v>
      </c>
      <c r="CJ147" s="21">
        <v>1112000</v>
      </c>
      <c r="CK147" s="21">
        <v>952000</v>
      </c>
      <c r="CL147" s="21">
        <v>846000</v>
      </c>
      <c r="CN147" s="29">
        <v>15800000</v>
      </c>
      <c r="CO147" s="29">
        <v>2131000</v>
      </c>
      <c r="CP147" s="29">
        <v>1496000</v>
      </c>
      <c r="CQ147" s="29">
        <v>1197000</v>
      </c>
      <c r="CR147" s="29">
        <v>1024000</v>
      </c>
      <c r="CS147" s="29">
        <v>910000</v>
      </c>
      <c r="CU147" s="29">
        <v>16000000</v>
      </c>
      <c r="CV147" s="46">
        <v>2413000</v>
      </c>
      <c r="CW147" s="46">
        <v>1693000</v>
      </c>
      <c r="CX147" s="46">
        <v>1353000</v>
      </c>
      <c r="CY147" s="46">
        <v>1158000</v>
      </c>
      <c r="CZ147" s="46">
        <v>1028000</v>
      </c>
    </row>
    <row r="148" spans="1:104" ht="15.75" customHeight="1" x14ac:dyDescent="0.25">
      <c r="A148" s="7">
        <v>14700000</v>
      </c>
      <c r="B148" s="16">
        <f t="shared" si="120"/>
        <v>380000</v>
      </c>
      <c r="C148" s="16">
        <f t="shared" si="121"/>
        <v>340000</v>
      </c>
      <c r="D148" s="16">
        <f t="shared" si="122"/>
        <v>225000</v>
      </c>
      <c r="E148" s="16">
        <f t="shared" si="123"/>
        <v>215000</v>
      </c>
      <c r="F148" s="16">
        <f t="shared" si="124"/>
        <v>246000</v>
      </c>
      <c r="G148" s="4"/>
      <c r="H148" s="45">
        <v>14700000</v>
      </c>
      <c r="I148" s="16">
        <f t="shared" si="130"/>
        <v>394000</v>
      </c>
      <c r="J148" s="16">
        <f t="shared" si="131"/>
        <v>349000</v>
      </c>
      <c r="K148" s="16">
        <f t="shared" si="132"/>
        <v>232000</v>
      </c>
      <c r="L148" s="16">
        <f t="shared" si="133"/>
        <v>221000</v>
      </c>
      <c r="M148" s="16">
        <f t="shared" si="134"/>
        <v>251000</v>
      </c>
      <c r="O148" s="7">
        <v>14800000</v>
      </c>
      <c r="P148" s="16">
        <f t="shared" si="135"/>
        <v>464000</v>
      </c>
      <c r="Q148" s="16">
        <f t="shared" si="136"/>
        <v>398000</v>
      </c>
      <c r="R148" s="16">
        <f t="shared" si="137"/>
        <v>268000</v>
      </c>
      <c r="S148" s="16">
        <f t="shared" si="138"/>
        <v>251000</v>
      </c>
      <c r="T148" s="16">
        <f t="shared" si="139"/>
        <v>282000</v>
      </c>
      <c r="V148" s="7">
        <v>14800000</v>
      </c>
      <c r="W148" s="16">
        <f t="shared" si="110"/>
        <v>460000</v>
      </c>
      <c r="X148" s="16">
        <f t="shared" si="111"/>
        <v>397000</v>
      </c>
      <c r="Y148" s="16">
        <f t="shared" si="112"/>
        <v>272000</v>
      </c>
      <c r="Z148" s="16">
        <f t="shared" si="113"/>
        <v>254000</v>
      </c>
      <c r="AA148" s="16">
        <f t="shared" si="114"/>
        <v>286000</v>
      </c>
      <c r="AC148" s="7">
        <v>14800000</v>
      </c>
      <c r="AD148" s="16">
        <f t="shared" si="115"/>
        <v>452000</v>
      </c>
      <c r="AE148" s="16">
        <f t="shared" si="116"/>
        <v>391000</v>
      </c>
      <c r="AF148" s="16">
        <f t="shared" si="117"/>
        <v>267000</v>
      </c>
      <c r="AG148" s="16">
        <f t="shared" si="118"/>
        <v>249000</v>
      </c>
      <c r="AH148" s="16">
        <f t="shared" si="119"/>
        <v>282000</v>
      </c>
      <c r="AJ148" s="7">
        <v>14800000</v>
      </c>
      <c r="AK148" s="16">
        <f t="shared" si="125"/>
        <v>488000</v>
      </c>
      <c r="AL148" s="16">
        <f t="shared" si="126"/>
        <v>415000</v>
      </c>
      <c r="AM148" s="16">
        <f t="shared" si="127"/>
        <v>286000</v>
      </c>
      <c r="AN148" s="16">
        <f t="shared" si="128"/>
        <v>266000</v>
      </c>
      <c r="AO148" s="16">
        <f t="shared" si="129"/>
        <v>298000</v>
      </c>
      <c r="AQ148" s="7">
        <v>14800000</v>
      </c>
      <c r="AR148" s="16">
        <f t="shared" si="140"/>
        <v>535000</v>
      </c>
      <c r="AS148" s="16">
        <f t="shared" si="141"/>
        <v>447000</v>
      </c>
      <c r="AT148" s="16">
        <f t="shared" si="142"/>
        <v>312000</v>
      </c>
      <c r="AU148" s="16">
        <f t="shared" si="143"/>
        <v>288000</v>
      </c>
      <c r="AV148" s="16">
        <f t="shared" si="144"/>
        <v>317000</v>
      </c>
      <c r="AX148" s="7">
        <v>14900000</v>
      </c>
      <c r="AY148" s="16">
        <f t="shared" si="145"/>
        <v>708000</v>
      </c>
      <c r="AZ148" s="16">
        <f t="shared" si="146"/>
        <v>564000</v>
      </c>
      <c r="BA148" s="16">
        <f t="shared" si="147"/>
        <v>403000</v>
      </c>
      <c r="BB148" s="16">
        <f t="shared" si="148"/>
        <v>366000</v>
      </c>
      <c r="BC148" s="16">
        <f t="shared" si="149"/>
        <v>382000</v>
      </c>
      <c r="BE148" s="7">
        <v>15000000</v>
      </c>
      <c r="BF148" s="16">
        <f t="shared" si="155"/>
        <v>814000</v>
      </c>
      <c r="BG148" s="16">
        <f t="shared" si="156"/>
        <v>630000</v>
      </c>
      <c r="BH148" s="16">
        <f t="shared" si="157"/>
        <v>448000</v>
      </c>
      <c r="BI148" s="16">
        <f t="shared" si="158"/>
        <v>399000</v>
      </c>
      <c r="BJ148" s="16">
        <f t="shared" si="159"/>
        <v>411000</v>
      </c>
      <c r="BL148" s="7">
        <v>15100000</v>
      </c>
      <c r="BM148" s="16">
        <f t="shared" si="150"/>
        <v>873000</v>
      </c>
      <c r="BN148" s="16">
        <f t="shared" si="151"/>
        <v>672000</v>
      </c>
      <c r="BO148" s="16">
        <f t="shared" si="152"/>
        <v>482000</v>
      </c>
      <c r="BP148" s="16">
        <f t="shared" si="153"/>
        <v>427000</v>
      </c>
      <c r="BQ148" s="16">
        <f t="shared" si="154"/>
        <v>437000</v>
      </c>
      <c r="BS148" s="7">
        <v>15300000</v>
      </c>
      <c r="BT148" s="16">
        <f t="shared" si="160"/>
        <v>1173000</v>
      </c>
      <c r="BU148" s="16">
        <f t="shared" si="161"/>
        <v>875000</v>
      </c>
      <c r="BV148" s="16">
        <f t="shared" si="162"/>
        <v>643000</v>
      </c>
      <c r="BW148" s="16">
        <f t="shared" si="163"/>
        <v>567000</v>
      </c>
      <c r="BX148" s="16">
        <f t="shared" si="164"/>
        <v>559000</v>
      </c>
      <c r="BZ148" s="7">
        <v>15600000</v>
      </c>
      <c r="CA148" s="21">
        <v>1684000</v>
      </c>
      <c r="CB148" s="21">
        <v>1185000</v>
      </c>
      <c r="CC148" s="21">
        <v>948000</v>
      </c>
      <c r="CD148" s="21">
        <v>813000</v>
      </c>
      <c r="CE148" s="21">
        <v>723000</v>
      </c>
      <c r="CG148" s="7">
        <v>15800000</v>
      </c>
      <c r="CH148" s="21">
        <v>1968000</v>
      </c>
      <c r="CI148" s="21">
        <v>1383000</v>
      </c>
      <c r="CJ148" s="21">
        <v>1106000</v>
      </c>
      <c r="CK148" s="21">
        <v>948000</v>
      </c>
      <c r="CL148" s="21">
        <v>842000</v>
      </c>
      <c r="CN148" s="29">
        <v>15900000</v>
      </c>
      <c r="CO148" s="29">
        <v>2120000</v>
      </c>
      <c r="CP148" s="29">
        <v>1489000</v>
      </c>
      <c r="CQ148" s="29">
        <v>1191000</v>
      </c>
      <c r="CR148" s="29">
        <v>1019000</v>
      </c>
      <c r="CS148" s="29">
        <v>906000</v>
      </c>
      <c r="CU148" s="29">
        <v>16100000</v>
      </c>
      <c r="CV148" s="46">
        <v>2402000</v>
      </c>
      <c r="CW148" s="46">
        <v>1686000</v>
      </c>
      <c r="CX148" s="46">
        <v>1347000</v>
      </c>
      <c r="CY148" s="46">
        <v>1153000</v>
      </c>
      <c r="CZ148" s="46">
        <v>1023000</v>
      </c>
    </row>
    <row r="149" spans="1:104" ht="15.75" customHeight="1" x14ac:dyDescent="0.25">
      <c r="A149" s="7">
        <v>14800000</v>
      </c>
      <c r="B149" s="16">
        <f t="shared" si="120"/>
        <v>369000</v>
      </c>
      <c r="C149" s="16">
        <f t="shared" si="121"/>
        <v>333000</v>
      </c>
      <c r="D149" s="16">
        <f t="shared" si="122"/>
        <v>219000</v>
      </c>
      <c r="E149" s="16">
        <f t="shared" si="123"/>
        <v>210000</v>
      </c>
      <c r="F149" s="16">
        <f t="shared" si="124"/>
        <v>242000</v>
      </c>
      <c r="G149" s="4"/>
      <c r="H149" s="45">
        <v>14800000</v>
      </c>
      <c r="I149" s="16">
        <f t="shared" si="130"/>
        <v>383000</v>
      </c>
      <c r="J149" s="16">
        <f t="shared" si="131"/>
        <v>342000</v>
      </c>
      <c r="K149" s="16">
        <f t="shared" si="132"/>
        <v>226000</v>
      </c>
      <c r="L149" s="16">
        <f t="shared" si="133"/>
        <v>216000</v>
      </c>
      <c r="M149" s="16">
        <f t="shared" si="134"/>
        <v>247000</v>
      </c>
      <c r="O149" s="7">
        <v>14900000</v>
      </c>
      <c r="P149" s="16">
        <f t="shared" si="135"/>
        <v>453000</v>
      </c>
      <c r="Q149" s="16">
        <f t="shared" si="136"/>
        <v>391000</v>
      </c>
      <c r="R149" s="16">
        <f t="shared" si="137"/>
        <v>262000</v>
      </c>
      <c r="S149" s="16">
        <f t="shared" si="138"/>
        <v>246000</v>
      </c>
      <c r="T149" s="16">
        <f t="shared" si="139"/>
        <v>278000</v>
      </c>
      <c r="V149" s="7">
        <v>14900000</v>
      </c>
      <c r="W149" s="16">
        <f t="shared" si="110"/>
        <v>449000</v>
      </c>
      <c r="X149" s="16">
        <f t="shared" si="111"/>
        <v>390000</v>
      </c>
      <c r="Y149" s="16">
        <f t="shared" si="112"/>
        <v>266000</v>
      </c>
      <c r="Z149" s="16">
        <f t="shared" si="113"/>
        <v>249000</v>
      </c>
      <c r="AA149" s="16">
        <f t="shared" si="114"/>
        <v>282000</v>
      </c>
      <c r="AC149" s="7">
        <v>14900000</v>
      </c>
      <c r="AD149" s="16">
        <f t="shared" si="115"/>
        <v>441000</v>
      </c>
      <c r="AE149" s="16">
        <f t="shared" si="116"/>
        <v>384000</v>
      </c>
      <c r="AF149" s="16">
        <f t="shared" si="117"/>
        <v>261000</v>
      </c>
      <c r="AG149" s="16">
        <f t="shared" si="118"/>
        <v>244000</v>
      </c>
      <c r="AH149" s="16">
        <f t="shared" si="119"/>
        <v>278000</v>
      </c>
      <c r="AJ149" s="7">
        <v>14900000</v>
      </c>
      <c r="AK149" s="16">
        <f t="shared" si="125"/>
        <v>477000</v>
      </c>
      <c r="AL149" s="16">
        <f t="shared" si="126"/>
        <v>408000</v>
      </c>
      <c r="AM149" s="16">
        <f t="shared" si="127"/>
        <v>280000</v>
      </c>
      <c r="AN149" s="16">
        <f t="shared" si="128"/>
        <v>261000</v>
      </c>
      <c r="AO149" s="16">
        <f t="shared" si="129"/>
        <v>294000</v>
      </c>
      <c r="AQ149" s="7">
        <v>14900000</v>
      </c>
      <c r="AR149" s="16">
        <f t="shared" si="140"/>
        <v>524000</v>
      </c>
      <c r="AS149" s="16">
        <f t="shared" si="141"/>
        <v>440000</v>
      </c>
      <c r="AT149" s="16">
        <f t="shared" si="142"/>
        <v>306000</v>
      </c>
      <c r="AU149" s="16">
        <f t="shared" si="143"/>
        <v>283000</v>
      </c>
      <c r="AV149" s="16">
        <f t="shared" si="144"/>
        <v>313000</v>
      </c>
      <c r="AX149" s="7">
        <v>15000000</v>
      </c>
      <c r="AY149" s="16">
        <f t="shared" si="145"/>
        <v>697000</v>
      </c>
      <c r="AZ149" s="16">
        <f t="shared" si="146"/>
        <v>557000</v>
      </c>
      <c r="BA149" s="16">
        <f t="shared" si="147"/>
        <v>397000</v>
      </c>
      <c r="BB149" s="16">
        <f t="shared" si="148"/>
        <v>361000</v>
      </c>
      <c r="BC149" s="16">
        <f t="shared" si="149"/>
        <v>378000</v>
      </c>
      <c r="BE149" s="7">
        <v>15100000</v>
      </c>
      <c r="BF149" s="16">
        <f t="shared" si="155"/>
        <v>803000</v>
      </c>
      <c r="BG149" s="16">
        <f t="shared" si="156"/>
        <v>623000</v>
      </c>
      <c r="BH149" s="16">
        <f t="shared" si="157"/>
        <v>442000</v>
      </c>
      <c r="BI149" s="16">
        <f t="shared" si="158"/>
        <v>394000</v>
      </c>
      <c r="BJ149" s="16">
        <f t="shared" si="159"/>
        <v>407000</v>
      </c>
      <c r="BL149" s="7">
        <v>15200000</v>
      </c>
      <c r="BM149" s="16">
        <f t="shared" si="150"/>
        <v>862000</v>
      </c>
      <c r="BN149" s="16">
        <f t="shared" si="151"/>
        <v>665000</v>
      </c>
      <c r="BO149" s="16">
        <f t="shared" si="152"/>
        <v>476000</v>
      </c>
      <c r="BP149" s="16">
        <f t="shared" si="153"/>
        <v>422000</v>
      </c>
      <c r="BQ149" s="16">
        <f t="shared" si="154"/>
        <v>433000</v>
      </c>
      <c r="BS149" s="7">
        <v>15400000</v>
      </c>
      <c r="BT149" s="16">
        <f t="shared" si="160"/>
        <v>1162000</v>
      </c>
      <c r="BU149" s="16">
        <f t="shared" si="161"/>
        <v>868000</v>
      </c>
      <c r="BV149" s="16">
        <f t="shared" si="162"/>
        <v>637000</v>
      </c>
      <c r="BW149" s="16">
        <f t="shared" si="163"/>
        <v>562000</v>
      </c>
      <c r="BX149" s="16">
        <f t="shared" si="164"/>
        <v>555000</v>
      </c>
      <c r="BZ149" s="7">
        <v>15700000</v>
      </c>
      <c r="CA149" s="21">
        <v>1673000</v>
      </c>
      <c r="CB149" s="21">
        <v>1178000</v>
      </c>
      <c r="CC149" s="21">
        <v>943000</v>
      </c>
      <c r="CD149" s="21">
        <v>808000</v>
      </c>
      <c r="CE149" s="21">
        <v>719000</v>
      </c>
      <c r="CG149" s="7">
        <v>15900000</v>
      </c>
      <c r="CH149" s="21">
        <v>1957000</v>
      </c>
      <c r="CI149" s="21">
        <v>1376000</v>
      </c>
      <c r="CJ149" s="21">
        <v>1101000</v>
      </c>
      <c r="CK149" s="21">
        <v>943000</v>
      </c>
      <c r="CL149" s="21">
        <v>838000</v>
      </c>
      <c r="CN149" s="29">
        <v>16000000</v>
      </c>
      <c r="CO149" s="29">
        <v>2109000</v>
      </c>
      <c r="CP149" s="29">
        <v>1482000</v>
      </c>
      <c r="CQ149" s="29">
        <v>1185000</v>
      </c>
      <c r="CR149" s="29">
        <v>1014000</v>
      </c>
      <c r="CS149" s="29">
        <v>901000</v>
      </c>
      <c r="CU149" s="29">
        <v>16200000</v>
      </c>
      <c r="CV149" s="46">
        <v>2392000</v>
      </c>
      <c r="CW149" s="46">
        <v>1679000</v>
      </c>
      <c r="CX149" s="46">
        <v>1342000</v>
      </c>
      <c r="CY149" s="46">
        <v>1148000</v>
      </c>
      <c r="CZ149" s="46">
        <v>1019000</v>
      </c>
    </row>
    <row r="150" spans="1:104" ht="15.75" customHeight="1" x14ac:dyDescent="0.25">
      <c r="A150" s="7">
        <v>14900000</v>
      </c>
      <c r="B150" s="16">
        <f t="shared" si="120"/>
        <v>358000</v>
      </c>
      <c r="C150" s="16">
        <f t="shared" si="121"/>
        <v>326000</v>
      </c>
      <c r="D150" s="16">
        <f t="shared" si="122"/>
        <v>213000</v>
      </c>
      <c r="E150" s="16">
        <f t="shared" si="123"/>
        <v>205000</v>
      </c>
      <c r="F150" s="16">
        <f t="shared" si="124"/>
        <v>238000</v>
      </c>
      <c r="G150" s="4"/>
      <c r="H150" s="45">
        <v>14900000</v>
      </c>
      <c r="I150" s="16">
        <f t="shared" si="130"/>
        <v>372000</v>
      </c>
      <c r="J150" s="16">
        <f t="shared" si="131"/>
        <v>335000</v>
      </c>
      <c r="K150" s="16">
        <f t="shared" si="132"/>
        <v>220000</v>
      </c>
      <c r="L150" s="16">
        <f t="shared" si="133"/>
        <v>211000</v>
      </c>
      <c r="M150" s="16">
        <f t="shared" si="134"/>
        <v>243000</v>
      </c>
      <c r="O150" s="7">
        <v>15000000</v>
      </c>
      <c r="P150" s="16">
        <f t="shared" si="135"/>
        <v>442000</v>
      </c>
      <c r="Q150" s="16">
        <f t="shared" si="136"/>
        <v>384000</v>
      </c>
      <c r="R150" s="16">
        <f t="shared" si="137"/>
        <v>256000</v>
      </c>
      <c r="S150" s="16">
        <f t="shared" si="138"/>
        <v>241000</v>
      </c>
      <c r="T150" s="16">
        <f t="shared" si="139"/>
        <v>274000</v>
      </c>
      <c r="V150" s="7">
        <v>15000000</v>
      </c>
      <c r="W150" s="16">
        <f t="shared" si="110"/>
        <v>438000</v>
      </c>
      <c r="X150" s="16">
        <f t="shared" si="111"/>
        <v>383000</v>
      </c>
      <c r="Y150" s="16">
        <f t="shared" si="112"/>
        <v>260000</v>
      </c>
      <c r="Z150" s="16">
        <f t="shared" si="113"/>
        <v>244000</v>
      </c>
      <c r="AA150" s="16">
        <f t="shared" si="114"/>
        <v>278000</v>
      </c>
      <c r="AC150" s="7">
        <v>15000000</v>
      </c>
      <c r="AD150" s="16">
        <f t="shared" si="115"/>
        <v>430000</v>
      </c>
      <c r="AE150" s="16">
        <f t="shared" si="116"/>
        <v>377000</v>
      </c>
      <c r="AF150" s="16">
        <f t="shared" si="117"/>
        <v>255000</v>
      </c>
      <c r="AG150" s="16">
        <f t="shared" si="118"/>
        <v>239000</v>
      </c>
      <c r="AH150" s="16">
        <f t="shared" si="119"/>
        <v>274000</v>
      </c>
      <c r="AJ150" s="7">
        <v>15000000</v>
      </c>
      <c r="AK150" s="16">
        <f t="shared" si="125"/>
        <v>466000</v>
      </c>
      <c r="AL150" s="16">
        <f t="shared" si="126"/>
        <v>401000</v>
      </c>
      <c r="AM150" s="16">
        <f t="shared" si="127"/>
        <v>274000</v>
      </c>
      <c r="AN150" s="16">
        <f t="shared" si="128"/>
        <v>256000</v>
      </c>
      <c r="AO150" s="16">
        <f t="shared" si="129"/>
        <v>290000</v>
      </c>
      <c r="AQ150" s="7">
        <v>15000000</v>
      </c>
      <c r="AR150" s="16">
        <f t="shared" si="140"/>
        <v>513000</v>
      </c>
      <c r="AS150" s="16">
        <f t="shared" si="141"/>
        <v>433000</v>
      </c>
      <c r="AT150" s="16">
        <f t="shared" si="142"/>
        <v>300000</v>
      </c>
      <c r="AU150" s="16">
        <f t="shared" si="143"/>
        <v>278000</v>
      </c>
      <c r="AV150" s="16">
        <f t="shared" si="144"/>
        <v>309000</v>
      </c>
      <c r="AX150" s="7">
        <v>15100000</v>
      </c>
      <c r="AY150" s="16">
        <f t="shared" si="145"/>
        <v>686000</v>
      </c>
      <c r="AZ150" s="16">
        <f t="shared" si="146"/>
        <v>550000</v>
      </c>
      <c r="BA150" s="16">
        <f t="shared" si="147"/>
        <v>391000</v>
      </c>
      <c r="BB150" s="16">
        <f t="shared" si="148"/>
        <v>356000</v>
      </c>
      <c r="BC150" s="16">
        <f t="shared" si="149"/>
        <v>374000</v>
      </c>
      <c r="BE150" s="7">
        <v>15200000</v>
      </c>
      <c r="BF150" s="16">
        <f t="shared" si="155"/>
        <v>792000</v>
      </c>
      <c r="BG150" s="16">
        <f t="shared" si="156"/>
        <v>616000</v>
      </c>
      <c r="BH150" s="16">
        <f t="shared" si="157"/>
        <v>436000</v>
      </c>
      <c r="BI150" s="16">
        <f t="shared" si="158"/>
        <v>389000</v>
      </c>
      <c r="BJ150" s="16">
        <f t="shared" si="159"/>
        <v>403000</v>
      </c>
      <c r="BL150" s="7">
        <v>15300000</v>
      </c>
      <c r="BM150" s="16">
        <f t="shared" si="150"/>
        <v>851000</v>
      </c>
      <c r="BN150" s="16">
        <f t="shared" si="151"/>
        <v>658000</v>
      </c>
      <c r="BO150" s="16">
        <f t="shared" si="152"/>
        <v>470000</v>
      </c>
      <c r="BP150" s="16">
        <f t="shared" si="153"/>
        <v>417000</v>
      </c>
      <c r="BQ150" s="16">
        <f t="shared" si="154"/>
        <v>429000</v>
      </c>
      <c r="BS150" s="7">
        <v>15500000</v>
      </c>
      <c r="BT150" s="16">
        <f t="shared" si="160"/>
        <v>1151000</v>
      </c>
      <c r="BU150" s="16">
        <f t="shared" si="161"/>
        <v>861000</v>
      </c>
      <c r="BV150" s="16">
        <f t="shared" si="162"/>
        <v>631000</v>
      </c>
      <c r="BW150" s="16">
        <f t="shared" si="163"/>
        <v>557000</v>
      </c>
      <c r="BX150" s="16">
        <f t="shared" si="164"/>
        <v>551000</v>
      </c>
      <c r="BZ150" s="7">
        <v>15800000</v>
      </c>
      <c r="CA150" s="21">
        <v>1663000</v>
      </c>
      <c r="CB150" s="21">
        <v>1170000</v>
      </c>
      <c r="CC150" s="21">
        <v>937000</v>
      </c>
      <c r="CD150" s="21">
        <v>803000</v>
      </c>
      <c r="CE150" s="21">
        <v>715000</v>
      </c>
      <c r="CG150" s="7">
        <v>16000000</v>
      </c>
      <c r="CH150" s="21">
        <v>1947000</v>
      </c>
      <c r="CI150" s="21">
        <v>1368000</v>
      </c>
      <c r="CJ150" s="21">
        <v>1095000</v>
      </c>
      <c r="CK150" s="21">
        <v>938000</v>
      </c>
      <c r="CL150" s="21">
        <v>834000</v>
      </c>
      <c r="CN150" s="29">
        <v>16100000</v>
      </c>
      <c r="CO150" s="29">
        <v>2099000</v>
      </c>
      <c r="CP150" s="29">
        <v>1474000</v>
      </c>
      <c r="CQ150" s="29">
        <v>1179000</v>
      </c>
      <c r="CR150" s="29">
        <v>1010000</v>
      </c>
      <c r="CS150" s="29">
        <v>897000</v>
      </c>
      <c r="CU150" s="29">
        <v>16300000</v>
      </c>
      <c r="CV150" s="46">
        <v>2381000</v>
      </c>
      <c r="CW150" s="46">
        <v>1671000</v>
      </c>
      <c r="CX150" s="46">
        <v>1336000</v>
      </c>
      <c r="CY150" s="46">
        <v>1143000</v>
      </c>
      <c r="CZ150" s="46">
        <v>1015000</v>
      </c>
    </row>
    <row r="151" spans="1:104" ht="15.75" customHeight="1" x14ac:dyDescent="0.25">
      <c r="A151" s="7">
        <v>15000000</v>
      </c>
      <c r="B151" s="16">
        <f t="shared" si="120"/>
        <v>347000</v>
      </c>
      <c r="C151" s="16">
        <f t="shared" si="121"/>
        <v>319000</v>
      </c>
      <c r="D151" s="16">
        <f t="shared" si="122"/>
        <v>207000</v>
      </c>
      <c r="E151" s="16">
        <f t="shared" si="123"/>
        <v>200000</v>
      </c>
      <c r="F151" s="16">
        <f t="shared" si="124"/>
        <v>234000</v>
      </c>
      <c r="G151" s="4"/>
      <c r="H151" s="45">
        <v>15000000</v>
      </c>
      <c r="I151" s="16">
        <f t="shared" si="130"/>
        <v>361000</v>
      </c>
      <c r="J151" s="16">
        <f t="shared" si="131"/>
        <v>328000</v>
      </c>
      <c r="K151" s="16">
        <f t="shared" si="132"/>
        <v>214000</v>
      </c>
      <c r="L151" s="16">
        <f t="shared" si="133"/>
        <v>206000</v>
      </c>
      <c r="M151" s="16">
        <f t="shared" si="134"/>
        <v>239000</v>
      </c>
      <c r="N151" s="22"/>
      <c r="O151" s="22"/>
      <c r="P151" s="22"/>
      <c r="Q151" s="25"/>
      <c r="R151" s="25"/>
      <c r="S151" s="25"/>
      <c r="AX151" s="7">
        <v>15200000</v>
      </c>
      <c r="AY151" s="16">
        <f t="shared" si="145"/>
        <v>675000</v>
      </c>
      <c r="AZ151" s="16">
        <f t="shared" si="146"/>
        <v>543000</v>
      </c>
      <c r="BA151" s="16">
        <f t="shared" si="147"/>
        <v>385000</v>
      </c>
      <c r="BB151" s="16">
        <f t="shared" si="148"/>
        <v>351000</v>
      </c>
      <c r="BC151" s="16">
        <f t="shared" si="149"/>
        <v>370000</v>
      </c>
      <c r="BE151" s="7">
        <v>15300000</v>
      </c>
      <c r="BF151" s="16">
        <f t="shared" si="155"/>
        <v>781000</v>
      </c>
      <c r="BG151" s="16">
        <f t="shared" si="156"/>
        <v>609000</v>
      </c>
      <c r="BH151" s="16">
        <f t="shared" si="157"/>
        <v>430000</v>
      </c>
      <c r="BI151" s="16">
        <f t="shared" si="158"/>
        <v>384000</v>
      </c>
      <c r="BJ151" s="16">
        <f t="shared" si="159"/>
        <v>399000</v>
      </c>
      <c r="BL151" s="7">
        <v>15400000</v>
      </c>
      <c r="BM151" s="16">
        <f t="shared" si="150"/>
        <v>840000</v>
      </c>
      <c r="BN151" s="16">
        <f t="shared" si="151"/>
        <v>651000</v>
      </c>
      <c r="BO151" s="16">
        <f t="shared" si="152"/>
        <v>464000</v>
      </c>
      <c r="BP151" s="16">
        <f t="shared" si="153"/>
        <v>412000</v>
      </c>
      <c r="BQ151" s="16">
        <f t="shared" si="154"/>
        <v>425000</v>
      </c>
      <c r="BS151" s="7">
        <v>15600000</v>
      </c>
      <c r="BT151" s="16">
        <f t="shared" si="160"/>
        <v>1140000</v>
      </c>
      <c r="BU151" s="16">
        <f t="shared" si="161"/>
        <v>854000</v>
      </c>
      <c r="BV151" s="16">
        <f t="shared" si="162"/>
        <v>625000</v>
      </c>
      <c r="BW151" s="16">
        <f t="shared" si="163"/>
        <v>552000</v>
      </c>
      <c r="BX151" s="16">
        <f t="shared" si="164"/>
        <v>547000</v>
      </c>
      <c r="BZ151" s="7">
        <v>15900000</v>
      </c>
      <c r="CA151" s="21">
        <v>1652000</v>
      </c>
      <c r="CB151" s="21">
        <v>1163000</v>
      </c>
      <c r="CC151" s="21">
        <v>931000</v>
      </c>
      <c r="CD151" s="21">
        <v>798000</v>
      </c>
      <c r="CE151" s="21">
        <v>711000</v>
      </c>
      <c r="CG151" s="7">
        <v>16100000</v>
      </c>
      <c r="CH151" s="21">
        <v>1936000</v>
      </c>
      <c r="CI151" s="21">
        <v>1361000</v>
      </c>
      <c r="CJ151" s="21">
        <v>1089000</v>
      </c>
      <c r="CK151" s="21">
        <v>933000</v>
      </c>
      <c r="CL151" s="21">
        <v>829000</v>
      </c>
      <c r="CN151" s="29">
        <v>16200000</v>
      </c>
      <c r="CO151" s="29">
        <v>2088000</v>
      </c>
      <c r="CP151" s="29">
        <v>1467000</v>
      </c>
      <c r="CQ151" s="29">
        <v>1173000</v>
      </c>
      <c r="CR151" s="29">
        <v>1005000</v>
      </c>
      <c r="CS151" s="29">
        <v>893000</v>
      </c>
      <c r="CU151" s="29">
        <v>16400000</v>
      </c>
      <c r="CV151" s="46">
        <v>2370000</v>
      </c>
      <c r="CW151" s="46">
        <v>1664000</v>
      </c>
      <c r="CX151" s="46">
        <v>1330000</v>
      </c>
      <c r="CY151" s="46">
        <v>1138000</v>
      </c>
      <c r="CZ151" s="46">
        <v>1011000</v>
      </c>
    </row>
    <row r="152" spans="1:104" ht="15.75" customHeight="1" x14ac:dyDescent="0.25">
      <c r="G152" s="4"/>
      <c r="N152" s="22"/>
      <c r="O152" s="22"/>
      <c r="P152" s="22"/>
      <c r="Q152" s="25"/>
      <c r="R152" s="25"/>
      <c r="S152" s="25"/>
      <c r="AX152" s="7">
        <v>15300000</v>
      </c>
      <c r="AY152" s="16">
        <f t="shared" si="145"/>
        <v>664000</v>
      </c>
      <c r="AZ152" s="16">
        <f t="shared" si="146"/>
        <v>536000</v>
      </c>
      <c r="BA152" s="16">
        <f t="shared" si="147"/>
        <v>379000</v>
      </c>
      <c r="BB152" s="16">
        <f t="shared" si="148"/>
        <v>346000</v>
      </c>
      <c r="BC152" s="16">
        <f t="shared" si="149"/>
        <v>366000</v>
      </c>
      <c r="BE152" s="7">
        <v>15400000</v>
      </c>
      <c r="BF152" s="16">
        <f t="shared" si="155"/>
        <v>770000</v>
      </c>
      <c r="BG152" s="16">
        <f t="shared" si="156"/>
        <v>602000</v>
      </c>
      <c r="BH152" s="16">
        <f t="shared" si="157"/>
        <v>424000</v>
      </c>
      <c r="BI152" s="16">
        <f t="shared" si="158"/>
        <v>379000</v>
      </c>
      <c r="BJ152" s="16">
        <f t="shared" si="159"/>
        <v>395000</v>
      </c>
      <c r="BL152" s="7">
        <v>15500000</v>
      </c>
      <c r="BM152" s="16">
        <f t="shared" si="150"/>
        <v>829000</v>
      </c>
      <c r="BN152" s="16">
        <f t="shared" si="151"/>
        <v>644000</v>
      </c>
      <c r="BO152" s="16">
        <f t="shared" si="152"/>
        <v>458000</v>
      </c>
      <c r="BP152" s="16">
        <f t="shared" si="153"/>
        <v>407000</v>
      </c>
      <c r="BQ152" s="16">
        <f t="shared" si="154"/>
        <v>421000</v>
      </c>
      <c r="BS152" s="7">
        <v>15700000</v>
      </c>
      <c r="BT152" s="16">
        <f t="shared" si="160"/>
        <v>1129000</v>
      </c>
      <c r="BU152" s="16">
        <f t="shared" si="161"/>
        <v>847000</v>
      </c>
      <c r="BV152" s="16">
        <f t="shared" si="162"/>
        <v>619000</v>
      </c>
      <c r="BW152" s="16">
        <f t="shared" si="163"/>
        <v>547000</v>
      </c>
      <c r="BX152" s="16">
        <f t="shared" si="164"/>
        <v>543000</v>
      </c>
      <c r="BZ152" s="7">
        <v>16000000</v>
      </c>
      <c r="CA152" s="21">
        <v>1642000</v>
      </c>
      <c r="CB152" s="21">
        <v>1156000</v>
      </c>
      <c r="CC152" s="21">
        <v>925000</v>
      </c>
      <c r="CD152" s="21">
        <v>794000</v>
      </c>
      <c r="CE152" s="21">
        <v>706000</v>
      </c>
      <c r="CG152" s="7">
        <v>16200000</v>
      </c>
      <c r="CH152" s="21">
        <v>1926000</v>
      </c>
      <c r="CI152" s="21">
        <v>1354000</v>
      </c>
      <c r="CJ152" s="21">
        <v>1083000</v>
      </c>
      <c r="CK152" s="21">
        <v>928000</v>
      </c>
      <c r="CL152" s="21">
        <v>825000</v>
      </c>
      <c r="CN152" s="29">
        <v>16300000</v>
      </c>
      <c r="CO152" s="29">
        <v>2078000</v>
      </c>
      <c r="CP152" s="29">
        <v>1460000</v>
      </c>
      <c r="CQ152" s="29">
        <v>1168000</v>
      </c>
      <c r="CR152" s="29">
        <v>1000000</v>
      </c>
      <c r="CS152" s="29">
        <v>889000</v>
      </c>
      <c r="CU152" s="29">
        <v>16500000</v>
      </c>
      <c r="CV152" s="46">
        <v>2360000</v>
      </c>
      <c r="CW152" s="46">
        <v>1657000</v>
      </c>
      <c r="CX152" s="46">
        <v>1324000</v>
      </c>
      <c r="CY152" s="46">
        <v>1133000</v>
      </c>
      <c r="CZ152" s="46">
        <v>1006000</v>
      </c>
    </row>
    <row r="153" spans="1:104" ht="15.75" customHeight="1" x14ac:dyDescent="0.25">
      <c r="G153" s="4"/>
      <c r="O153" s="25"/>
      <c r="P153" s="25"/>
      <c r="Q153" s="25"/>
      <c r="R153" s="25"/>
      <c r="S153" s="25"/>
      <c r="AX153" s="7">
        <v>15400000</v>
      </c>
      <c r="AY153" s="16">
        <f t="shared" si="145"/>
        <v>653000</v>
      </c>
      <c r="AZ153" s="16">
        <f t="shared" si="146"/>
        <v>529000</v>
      </c>
      <c r="BA153" s="16">
        <f t="shared" si="147"/>
        <v>373000</v>
      </c>
      <c r="BB153" s="16">
        <f t="shared" si="148"/>
        <v>341000</v>
      </c>
      <c r="BC153" s="16">
        <f t="shared" si="149"/>
        <v>362000</v>
      </c>
      <c r="BE153" s="7">
        <v>15500000</v>
      </c>
      <c r="BF153" s="16">
        <f t="shared" si="155"/>
        <v>759000</v>
      </c>
      <c r="BG153" s="16">
        <f t="shared" si="156"/>
        <v>595000</v>
      </c>
      <c r="BH153" s="16">
        <f t="shared" si="157"/>
        <v>418000</v>
      </c>
      <c r="BI153" s="16">
        <f t="shared" si="158"/>
        <v>374000</v>
      </c>
      <c r="BJ153" s="16">
        <f t="shared" si="159"/>
        <v>391000</v>
      </c>
      <c r="BL153" s="7">
        <v>15600000</v>
      </c>
      <c r="BM153" s="16">
        <f t="shared" si="150"/>
        <v>818000</v>
      </c>
      <c r="BN153" s="16">
        <f t="shared" si="151"/>
        <v>637000</v>
      </c>
      <c r="BO153" s="16">
        <f t="shared" si="152"/>
        <v>452000</v>
      </c>
      <c r="BP153" s="16">
        <f t="shared" si="153"/>
        <v>402000</v>
      </c>
      <c r="BQ153" s="16">
        <f t="shared" si="154"/>
        <v>417000</v>
      </c>
      <c r="BS153" s="7">
        <v>15800000</v>
      </c>
      <c r="BT153" s="16">
        <f t="shared" si="160"/>
        <v>1118000</v>
      </c>
      <c r="BU153" s="16">
        <f t="shared" si="161"/>
        <v>840000</v>
      </c>
      <c r="BV153" s="16">
        <f t="shared" si="162"/>
        <v>613000</v>
      </c>
      <c r="BW153" s="16">
        <f t="shared" si="163"/>
        <v>542000</v>
      </c>
      <c r="BX153" s="16">
        <f t="shared" si="164"/>
        <v>539000</v>
      </c>
      <c r="BZ153" s="7">
        <v>16100000</v>
      </c>
      <c r="CA153" s="21">
        <v>1631000</v>
      </c>
      <c r="CB153" s="21">
        <v>1148000</v>
      </c>
      <c r="CC153" s="21">
        <v>920000</v>
      </c>
      <c r="CD153" s="21">
        <v>789000</v>
      </c>
      <c r="CE153" s="21">
        <v>702000</v>
      </c>
      <c r="CG153" s="7">
        <v>16300000</v>
      </c>
      <c r="CH153" s="21">
        <v>1915000</v>
      </c>
      <c r="CI153" s="21">
        <v>1346000</v>
      </c>
      <c r="CJ153" s="21">
        <v>1078000</v>
      </c>
      <c r="CK153" s="21">
        <v>923000</v>
      </c>
      <c r="CL153" s="21">
        <v>821000</v>
      </c>
      <c r="CN153" s="29">
        <v>16400000</v>
      </c>
      <c r="CO153" s="29">
        <v>2067000</v>
      </c>
      <c r="CP153" s="29">
        <v>1452000</v>
      </c>
      <c r="CQ153" s="29">
        <v>1162000</v>
      </c>
      <c r="CR153" s="29">
        <v>995000</v>
      </c>
      <c r="CS153" s="29">
        <v>884000</v>
      </c>
      <c r="CU153" s="29">
        <v>16600000</v>
      </c>
      <c r="CV153" s="46">
        <v>2349000</v>
      </c>
      <c r="CW153" s="46">
        <v>1649000</v>
      </c>
      <c r="CX153" s="46">
        <v>1319000</v>
      </c>
      <c r="CY153" s="46">
        <v>1128000</v>
      </c>
      <c r="CZ153" s="46">
        <v>1002000</v>
      </c>
    </row>
    <row r="154" spans="1:104" ht="15.75" customHeight="1" x14ac:dyDescent="0.25">
      <c r="G154" s="4"/>
      <c r="O154" s="25"/>
      <c r="P154" s="25"/>
      <c r="Q154" s="25"/>
      <c r="R154" s="25"/>
      <c r="S154" s="25"/>
      <c r="AX154" s="7">
        <v>15500000</v>
      </c>
      <c r="AY154" s="16">
        <f t="shared" si="145"/>
        <v>642000</v>
      </c>
      <c r="AZ154" s="16">
        <f t="shared" si="146"/>
        <v>522000</v>
      </c>
      <c r="BA154" s="16">
        <f t="shared" si="147"/>
        <v>367000</v>
      </c>
      <c r="BB154" s="16">
        <f t="shared" si="148"/>
        <v>336000</v>
      </c>
      <c r="BC154" s="16">
        <f t="shared" si="149"/>
        <v>358000</v>
      </c>
      <c r="BE154" s="7">
        <v>15600000</v>
      </c>
      <c r="BF154" s="16">
        <f t="shared" si="155"/>
        <v>748000</v>
      </c>
      <c r="BG154" s="16">
        <f t="shared" si="156"/>
        <v>588000</v>
      </c>
      <c r="BH154" s="16">
        <f t="shared" si="157"/>
        <v>412000</v>
      </c>
      <c r="BI154" s="16">
        <f t="shared" si="158"/>
        <v>369000</v>
      </c>
      <c r="BJ154" s="16">
        <f t="shared" si="159"/>
        <v>387000</v>
      </c>
      <c r="BL154" s="7">
        <v>15700000</v>
      </c>
      <c r="BM154" s="16">
        <f t="shared" si="150"/>
        <v>807000</v>
      </c>
      <c r="BN154" s="16">
        <f t="shared" si="151"/>
        <v>630000</v>
      </c>
      <c r="BO154" s="16">
        <f t="shared" si="152"/>
        <v>446000</v>
      </c>
      <c r="BP154" s="16">
        <f t="shared" si="153"/>
        <v>397000</v>
      </c>
      <c r="BQ154" s="16">
        <f t="shared" si="154"/>
        <v>413000</v>
      </c>
      <c r="BS154" s="7">
        <v>15900000</v>
      </c>
      <c r="BT154" s="16">
        <f t="shared" si="160"/>
        <v>1107000</v>
      </c>
      <c r="BU154" s="16">
        <f t="shared" si="161"/>
        <v>833000</v>
      </c>
      <c r="BV154" s="16">
        <f t="shared" si="162"/>
        <v>607000</v>
      </c>
      <c r="BW154" s="16">
        <f t="shared" si="163"/>
        <v>537000</v>
      </c>
      <c r="BX154" s="16">
        <f t="shared" si="164"/>
        <v>535000</v>
      </c>
      <c r="BZ154" s="7">
        <v>16200000</v>
      </c>
      <c r="CA154" s="21">
        <v>1620000</v>
      </c>
      <c r="CB154" s="21">
        <v>1141000</v>
      </c>
      <c r="CC154" s="21">
        <v>914000</v>
      </c>
      <c r="CD154" s="21">
        <v>784000</v>
      </c>
      <c r="CE154" s="21">
        <v>698000</v>
      </c>
      <c r="CG154" s="7">
        <v>16400000</v>
      </c>
      <c r="CH154" s="21">
        <v>1904000</v>
      </c>
      <c r="CI154" s="21">
        <v>1339000</v>
      </c>
      <c r="CJ154" s="21">
        <v>1072000</v>
      </c>
      <c r="CK154" s="21">
        <v>918000</v>
      </c>
      <c r="CL154" s="21">
        <v>817000</v>
      </c>
      <c r="CN154" s="29">
        <v>16500000</v>
      </c>
      <c r="CO154" s="29">
        <v>2056000</v>
      </c>
      <c r="CP154" s="29">
        <v>1445000</v>
      </c>
      <c r="CQ154" s="29">
        <v>1156000</v>
      </c>
      <c r="CR154" s="29">
        <v>990000</v>
      </c>
      <c r="CS154" s="29">
        <v>880000</v>
      </c>
      <c r="CU154" s="29">
        <v>16700000</v>
      </c>
      <c r="CV154" s="46">
        <v>2339000</v>
      </c>
      <c r="CW154" s="46">
        <v>1642000</v>
      </c>
      <c r="CX154" s="46">
        <v>1313000</v>
      </c>
      <c r="CY154" s="46">
        <v>1124000</v>
      </c>
      <c r="CZ154" s="46">
        <v>998000</v>
      </c>
    </row>
    <row r="155" spans="1:104" ht="15.75" customHeight="1" x14ac:dyDescent="0.25">
      <c r="G155" s="4"/>
      <c r="O155" s="25"/>
      <c r="P155" s="25"/>
      <c r="Q155" s="25"/>
      <c r="R155" s="25"/>
      <c r="S155" s="25"/>
      <c r="AX155" s="7">
        <v>15600000</v>
      </c>
      <c r="AY155" s="16">
        <f t="shared" si="145"/>
        <v>631000</v>
      </c>
      <c r="AZ155" s="16">
        <f t="shared" si="146"/>
        <v>515000</v>
      </c>
      <c r="BA155" s="16">
        <f t="shared" si="147"/>
        <v>361000</v>
      </c>
      <c r="BB155" s="16">
        <f t="shared" si="148"/>
        <v>331000</v>
      </c>
      <c r="BC155" s="16">
        <f t="shared" si="149"/>
        <v>354000</v>
      </c>
      <c r="BE155" s="7">
        <v>15700000</v>
      </c>
      <c r="BF155" s="16">
        <f t="shared" si="155"/>
        <v>737000</v>
      </c>
      <c r="BG155" s="16">
        <f t="shared" si="156"/>
        <v>581000</v>
      </c>
      <c r="BH155" s="16">
        <f t="shared" si="157"/>
        <v>406000</v>
      </c>
      <c r="BI155" s="16">
        <f t="shared" si="158"/>
        <v>364000</v>
      </c>
      <c r="BJ155" s="16">
        <f t="shared" si="159"/>
        <v>383000</v>
      </c>
      <c r="BL155" s="7">
        <v>15800000</v>
      </c>
      <c r="BM155" s="16">
        <f t="shared" si="150"/>
        <v>796000</v>
      </c>
      <c r="BN155" s="16">
        <f t="shared" si="151"/>
        <v>623000</v>
      </c>
      <c r="BO155" s="16">
        <f t="shared" si="152"/>
        <v>440000</v>
      </c>
      <c r="BP155" s="16">
        <f t="shared" si="153"/>
        <v>392000</v>
      </c>
      <c r="BQ155" s="16">
        <f t="shared" si="154"/>
        <v>409000</v>
      </c>
      <c r="BS155" s="7">
        <v>16000000</v>
      </c>
      <c r="BT155" s="16">
        <f t="shared" si="160"/>
        <v>1096000</v>
      </c>
      <c r="BU155" s="16">
        <f t="shared" si="161"/>
        <v>826000</v>
      </c>
      <c r="BV155" s="16">
        <f t="shared" si="162"/>
        <v>601000</v>
      </c>
      <c r="BW155" s="16">
        <f t="shared" si="163"/>
        <v>532000</v>
      </c>
      <c r="BX155" s="16">
        <f t="shared" si="164"/>
        <v>531000</v>
      </c>
      <c r="BZ155" s="7">
        <v>16300000</v>
      </c>
      <c r="CA155" s="21">
        <v>1610000</v>
      </c>
      <c r="CB155" s="21">
        <v>1134000</v>
      </c>
      <c r="CC155" s="21">
        <v>908000</v>
      </c>
      <c r="CD155" s="21">
        <v>779000</v>
      </c>
      <c r="CE155" s="21">
        <v>694000</v>
      </c>
      <c r="CG155" s="7">
        <v>16500000</v>
      </c>
      <c r="CH155" s="21">
        <v>1894000</v>
      </c>
      <c r="CI155" s="21">
        <v>1332000</v>
      </c>
      <c r="CJ155" s="21">
        <v>1066000</v>
      </c>
      <c r="CK155" s="21">
        <v>914000</v>
      </c>
      <c r="CL155" s="21">
        <v>812000</v>
      </c>
      <c r="CN155" s="29">
        <v>16600000</v>
      </c>
      <c r="CO155" s="29">
        <v>2046000</v>
      </c>
      <c r="CP155" s="29">
        <v>1438000</v>
      </c>
      <c r="CQ155" s="29">
        <v>1150000</v>
      </c>
      <c r="CR155" s="29">
        <v>985000</v>
      </c>
      <c r="CS155" s="29">
        <v>876000</v>
      </c>
      <c r="CU155" s="29">
        <v>16800000</v>
      </c>
      <c r="CV155" s="46">
        <v>2328000</v>
      </c>
      <c r="CW155" s="46">
        <v>1635000</v>
      </c>
      <c r="CX155" s="46">
        <v>1307000</v>
      </c>
      <c r="CY155" s="46">
        <v>1119000</v>
      </c>
      <c r="CZ155" s="46">
        <v>994000</v>
      </c>
    </row>
    <row r="156" spans="1:104" ht="15.75" customHeight="1" x14ac:dyDescent="0.25">
      <c r="G156" s="4"/>
      <c r="O156" s="25"/>
      <c r="P156" s="25"/>
      <c r="Q156" s="25"/>
      <c r="R156" s="25"/>
      <c r="S156" s="25"/>
      <c r="AX156" s="7">
        <v>15700000</v>
      </c>
      <c r="AY156" s="16">
        <f t="shared" si="145"/>
        <v>620000</v>
      </c>
      <c r="AZ156" s="16">
        <f t="shared" si="146"/>
        <v>508000</v>
      </c>
      <c r="BA156" s="16">
        <f t="shared" si="147"/>
        <v>355000</v>
      </c>
      <c r="BB156" s="16">
        <f t="shared" si="148"/>
        <v>326000</v>
      </c>
      <c r="BC156" s="16">
        <f t="shared" si="149"/>
        <v>350000</v>
      </c>
      <c r="BE156" s="7">
        <v>15800000</v>
      </c>
      <c r="BF156" s="16">
        <f t="shared" si="155"/>
        <v>726000</v>
      </c>
      <c r="BG156" s="16">
        <f t="shared" si="156"/>
        <v>574000</v>
      </c>
      <c r="BH156" s="16">
        <f t="shared" si="157"/>
        <v>400000</v>
      </c>
      <c r="BI156" s="16">
        <f t="shared" si="158"/>
        <v>359000</v>
      </c>
      <c r="BJ156" s="16">
        <f t="shared" si="159"/>
        <v>379000</v>
      </c>
      <c r="BL156" s="7">
        <v>15900000</v>
      </c>
      <c r="BM156" s="16">
        <f t="shared" si="150"/>
        <v>785000</v>
      </c>
      <c r="BN156" s="16">
        <f t="shared" si="151"/>
        <v>616000</v>
      </c>
      <c r="BO156" s="16">
        <f t="shared" si="152"/>
        <v>434000</v>
      </c>
      <c r="BP156" s="16">
        <f t="shared" si="153"/>
        <v>387000</v>
      </c>
      <c r="BQ156" s="16">
        <f t="shared" si="154"/>
        <v>405000</v>
      </c>
      <c r="BS156" s="7">
        <v>16100000</v>
      </c>
      <c r="BT156" s="16">
        <f t="shared" si="160"/>
        <v>1085000</v>
      </c>
      <c r="BU156" s="16">
        <f t="shared" si="161"/>
        <v>819000</v>
      </c>
      <c r="BV156" s="16">
        <f t="shared" si="162"/>
        <v>595000</v>
      </c>
      <c r="BW156" s="16">
        <f t="shared" si="163"/>
        <v>527000</v>
      </c>
      <c r="BX156" s="16">
        <f t="shared" si="164"/>
        <v>527000</v>
      </c>
      <c r="BZ156" s="7">
        <v>16400000</v>
      </c>
      <c r="CA156" s="21">
        <v>1599000</v>
      </c>
      <c r="CB156" s="21">
        <v>1126000</v>
      </c>
      <c r="CC156" s="21">
        <v>902000</v>
      </c>
      <c r="CD156" s="21">
        <v>774000</v>
      </c>
      <c r="CE156" s="21">
        <v>689000</v>
      </c>
      <c r="CG156" s="7">
        <v>16600000</v>
      </c>
      <c r="CH156" s="21">
        <v>1883000</v>
      </c>
      <c r="CI156" s="21">
        <v>1324000</v>
      </c>
      <c r="CJ156" s="21">
        <v>1060000</v>
      </c>
      <c r="CK156" s="21">
        <v>909000</v>
      </c>
      <c r="CL156" s="21">
        <v>808000</v>
      </c>
      <c r="CN156" s="29">
        <v>16700000</v>
      </c>
      <c r="CO156" s="29">
        <v>2035000</v>
      </c>
      <c r="CP156" s="29">
        <v>1430000</v>
      </c>
      <c r="CQ156" s="29">
        <v>1145000</v>
      </c>
      <c r="CR156" s="29">
        <v>980000</v>
      </c>
      <c r="CS156" s="29">
        <v>872000</v>
      </c>
      <c r="CU156" s="29">
        <v>16900000</v>
      </c>
      <c r="CV156" s="46">
        <v>2317000</v>
      </c>
      <c r="CW156" s="46">
        <v>1627000</v>
      </c>
      <c r="CX156" s="46">
        <v>1301000</v>
      </c>
      <c r="CY156" s="46">
        <v>1114000</v>
      </c>
      <c r="CZ156" s="46">
        <v>989000</v>
      </c>
    </row>
    <row r="157" spans="1:104" ht="15.75" customHeight="1" x14ac:dyDescent="0.25">
      <c r="G157" s="4"/>
      <c r="O157" s="25"/>
      <c r="P157" s="25"/>
      <c r="Q157" s="25"/>
      <c r="R157" s="25"/>
      <c r="S157" s="25"/>
      <c r="AX157" s="7">
        <v>15800000</v>
      </c>
      <c r="AY157" s="16">
        <f t="shared" si="145"/>
        <v>609000</v>
      </c>
      <c r="AZ157" s="16">
        <f t="shared" si="146"/>
        <v>501000</v>
      </c>
      <c r="BA157" s="16">
        <f t="shared" si="147"/>
        <v>349000</v>
      </c>
      <c r="BB157" s="16">
        <f t="shared" si="148"/>
        <v>321000</v>
      </c>
      <c r="BC157" s="16">
        <f t="shared" si="149"/>
        <v>346000</v>
      </c>
      <c r="BE157" s="7">
        <v>15900000</v>
      </c>
      <c r="BF157" s="16">
        <f t="shared" si="155"/>
        <v>715000</v>
      </c>
      <c r="BG157" s="16">
        <f t="shared" si="156"/>
        <v>567000</v>
      </c>
      <c r="BH157" s="16">
        <f t="shared" si="157"/>
        <v>394000</v>
      </c>
      <c r="BI157" s="16">
        <f t="shared" si="158"/>
        <v>354000</v>
      </c>
      <c r="BJ157" s="16">
        <f t="shared" si="159"/>
        <v>375000</v>
      </c>
      <c r="BL157" s="7">
        <v>16000000</v>
      </c>
      <c r="BM157" s="16">
        <f t="shared" si="150"/>
        <v>774000</v>
      </c>
      <c r="BN157" s="16">
        <f t="shared" si="151"/>
        <v>609000</v>
      </c>
      <c r="BO157" s="16">
        <f t="shared" si="152"/>
        <v>428000</v>
      </c>
      <c r="BP157" s="16">
        <f t="shared" si="153"/>
        <v>382000</v>
      </c>
      <c r="BQ157" s="16">
        <f t="shared" si="154"/>
        <v>401000</v>
      </c>
      <c r="BS157" s="7">
        <v>16200000</v>
      </c>
      <c r="BT157" s="16">
        <f t="shared" si="160"/>
        <v>1074000</v>
      </c>
      <c r="BU157" s="16">
        <f t="shared" si="161"/>
        <v>812000</v>
      </c>
      <c r="BV157" s="16">
        <f t="shared" si="162"/>
        <v>589000</v>
      </c>
      <c r="BW157" s="16">
        <f t="shared" si="163"/>
        <v>522000</v>
      </c>
      <c r="BX157" s="16">
        <f t="shared" si="164"/>
        <v>523000</v>
      </c>
      <c r="BZ157" s="7">
        <v>16500000</v>
      </c>
      <c r="CA157" s="21">
        <v>1589000</v>
      </c>
      <c r="CB157" s="21">
        <v>1119000</v>
      </c>
      <c r="CC157" s="21">
        <v>897000</v>
      </c>
      <c r="CD157" s="21">
        <v>769000</v>
      </c>
      <c r="CE157" s="21">
        <v>685000</v>
      </c>
      <c r="CG157" s="7">
        <v>16700000</v>
      </c>
      <c r="CH157" s="21">
        <v>1873000</v>
      </c>
      <c r="CI157" s="21">
        <v>1317000</v>
      </c>
      <c r="CJ157" s="21">
        <v>1055000</v>
      </c>
      <c r="CK157" s="21">
        <v>904000</v>
      </c>
      <c r="CL157" s="21">
        <v>804000</v>
      </c>
      <c r="CN157" s="29">
        <v>16800000</v>
      </c>
      <c r="CO157" s="29">
        <v>2025000</v>
      </c>
      <c r="CP157" s="29">
        <v>1423000</v>
      </c>
      <c r="CQ157" s="29">
        <v>1139000</v>
      </c>
      <c r="CR157" s="29">
        <v>976000</v>
      </c>
      <c r="CS157" s="29">
        <v>867000</v>
      </c>
      <c r="CU157" s="29">
        <v>17000000</v>
      </c>
      <c r="CV157" s="46">
        <v>2307000</v>
      </c>
      <c r="CW157" s="46">
        <v>1620000</v>
      </c>
      <c r="CX157" s="46">
        <v>1296000</v>
      </c>
      <c r="CY157" s="46">
        <v>1109000</v>
      </c>
      <c r="CZ157" s="46">
        <v>985000</v>
      </c>
    </row>
    <row r="158" spans="1:104" ht="15.75" customHeight="1" x14ac:dyDescent="0.25">
      <c r="G158" s="4"/>
      <c r="O158" s="25"/>
      <c r="P158" s="25"/>
      <c r="Q158" s="25"/>
      <c r="R158" s="25"/>
      <c r="S158" s="25"/>
      <c r="AX158" s="7">
        <v>15900000</v>
      </c>
      <c r="AY158" s="16">
        <f t="shared" si="145"/>
        <v>598000</v>
      </c>
      <c r="AZ158" s="16">
        <f t="shared" si="146"/>
        <v>494000</v>
      </c>
      <c r="BA158" s="16">
        <f t="shared" si="147"/>
        <v>343000</v>
      </c>
      <c r="BB158" s="16">
        <f t="shared" si="148"/>
        <v>316000</v>
      </c>
      <c r="BC158" s="16">
        <f t="shared" si="149"/>
        <v>342000</v>
      </c>
      <c r="BE158" s="7">
        <v>16000000</v>
      </c>
      <c r="BF158" s="16">
        <f t="shared" si="155"/>
        <v>704000</v>
      </c>
      <c r="BG158" s="16">
        <f t="shared" si="156"/>
        <v>560000</v>
      </c>
      <c r="BH158" s="16">
        <f t="shared" si="157"/>
        <v>388000</v>
      </c>
      <c r="BI158" s="16">
        <f t="shared" si="158"/>
        <v>349000</v>
      </c>
      <c r="BJ158" s="16">
        <f t="shared" si="159"/>
        <v>371000</v>
      </c>
      <c r="BL158" s="7">
        <v>16100000</v>
      </c>
      <c r="BM158" s="16">
        <f t="shared" si="150"/>
        <v>763000</v>
      </c>
      <c r="BN158" s="16">
        <f t="shared" si="151"/>
        <v>602000</v>
      </c>
      <c r="BO158" s="16">
        <f t="shared" si="152"/>
        <v>422000</v>
      </c>
      <c r="BP158" s="16">
        <f t="shared" si="153"/>
        <v>377000</v>
      </c>
      <c r="BQ158" s="16">
        <f t="shared" si="154"/>
        <v>397000</v>
      </c>
      <c r="BS158" s="7">
        <v>16300000</v>
      </c>
      <c r="BT158" s="16">
        <f t="shared" si="160"/>
        <v>1063000</v>
      </c>
      <c r="BU158" s="16">
        <f t="shared" si="161"/>
        <v>805000</v>
      </c>
      <c r="BV158" s="16">
        <f t="shared" si="162"/>
        <v>583000</v>
      </c>
      <c r="BW158" s="16">
        <f t="shared" si="163"/>
        <v>517000</v>
      </c>
      <c r="BX158" s="16">
        <f t="shared" si="164"/>
        <v>519000</v>
      </c>
      <c r="BZ158" s="7">
        <v>16600000</v>
      </c>
      <c r="CA158" s="21">
        <v>1578000</v>
      </c>
      <c r="CB158" s="21">
        <v>1112000</v>
      </c>
      <c r="CC158" s="21">
        <v>891000</v>
      </c>
      <c r="CD158" s="21">
        <v>764000</v>
      </c>
      <c r="CE158" s="21">
        <v>681000</v>
      </c>
      <c r="CG158" s="7">
        <v>16800000</v>
      </c>
      <c r="CH158" s="21">
        <v>1862000</v>
      </c>
      <c r="CI158" s="21">
        <v>1310000</v>
      </c>
      <c r="CJ158" s="21">
        <v>1049000</v>
      </c>
      <c r="CK158" s="21">
        <v>899000</v>
      </c>
      <c r="CL158" s="21">
        <v>800000</v>
      </c>
      <c r="CN158" s="29">
        <v>16900000</v>
      </c>
      <c r="CO158" s="29">
        <v>2014000</v>
      </c>
      <c r="CP158" s="29">
        <v>1416000</v>
      </c>
      <c r="CQ158" s="29">
        <v>1133000</v>
      </c>
      <c r="CR158" s="29">
        <v>971000</v>
      </c>
      <c r="CS158" s="29">
        <v>863000</v>
      </c>
      <c r="CU158" s="29">
        <v>17100000</v>
      </c>
      <c r="CV158" s="46">
        <v>2296000</v>
      </c>
      <c r="CW158" s="46">
        <v>1613000</v>
      </c>
      <c r="CX158" s="46">
        <v>1290000</v>
      </c>
      <c r="CY158" s="46">
        <v>1104000</v>
      </c>
      <c r="CZ158" s="46">
        <v>981000</v>
      </c>
    </row>
    <row r="159" spans="1:104" ht="15.75" customHeight="1" x14ac:dyDescent="0.25">
      <c r="G159" s="4"/>
      <c r="O159" s="25"/>
      <c r="P159" s="25"/>
      <c r="Q159" s="25"/>
      <c r="R159" s="25"/>
      <c r="S159" s="25"/>
      <c r="AX159" s="7">
        <v>16000000</v>
      </c>
      <c r="AY159" s="16">
        <f t="shared" si="145"/>
        <v>587000</v>
      </c>
      <c r="AZ159" s="16">
        <f t="shared" si="146"/>
        <v>487000</v>
      </c>
      <c r="BA159" s="16">
        <f t="shared" si="147"/>
        <v>337000</v>
      </c>
      <c r="BB159" s="16">
        <f t="shared" si="148"/>
        <v>311000</v>
      </c>
      <c r="BC159" s="16">
        <f t="shared" si="149"/>
        <v>338000</v>
      </c>
      <c r="BE159" s="7">
        <v>16100000</v>
      </c>
      <c r="BF159" s="16">
        <f t="shared" si="155"/>
        <v>693000</v>
      </c>
      <c r="BG159" s="16">
        <f t="shared" si="156"/>
        <v>553000</v>
      </c>
      <c r="BH159" s="16">
        <f t="shared" si="157"/>
        <v>382000</v>
      </c>
      <c r="BI159" s="16">
        <f t="shared" si="158"/>
        <v>344000</v>
      </c>
      <c r="BJ159" s="16">
        <f t="shared" si="159"/>
        <v>367000</v>
      </c>
      <c r="BL159" s="7">
        <v>16200000</v>
      </c>
      <c r="BM159" s="16">
        <f t="shared" si="150"/>
        <v>752000</v>
      </c>
      <c r="BN159" s="16">
        <f t="shared" si="151"/>
        <v>595000</v>
      </c>
      <c r="BO159" s="16">
        <f t="shared" si="152"/>
        <v>416000</v>
      </c>
      <c r="BP159" s="16">
        <f t="shared" si="153"/>
        <v>372000</v>
      </c>
      <c r="BQ159" s="16">
        <f t="shared" si="154"/>
        <v>393000</v>
      </c>
      <c r="BS159" s="7">
        <v>16400000</v>
      </c>
      <c r="BT159" s="16">
        <f t="shared" si="160"/>
        <v>1052000</v>
      </c>
      <c r="BU159" s="16">
        <f t="shared" si="161"/>
        <v>798000</v>
      </c>
      <c r="BV159" s="16">
        <f t="shared" si="162"/>
        <v>577000</v>
      </c>
      <c r="BW159" s="16">
        <f t="shared" si="163"/>
        <v>512000</v>
      </c>
      <c r="BX159" s="16">
        <f t="shared" si="164"/>
        <v>515000</v>
      </c>
      <c r="BZ159" s="7">
        <v>16700000</v>
      </c>
      <c r="CA159" s="21">
        <v>1567000</v>
      </c>
      <c r="CB159" s="21">
        <v>1104000</v>
      </c>
      <c r="CC159" s="21">
        <v>885000</v>
      </c>
      <c r="CD159" s="21">
        <v>760000</v>
      </c>
      <c r="CE159" s="21">
        <v>677000</v>
      </c>
      <c r="CG159" s="7">
        <v>16900000</v>
      </c>
      <c r="CH159" s="21">
        <v>1851000</v>
      </c>
      <c r="CI159" s="21">
        <v>1302000</v>
      </c>
      <c r="CJ159" s="21">
        <v>1043000</v>
      </c>
      <c r="CK159" s="21">
        <v>894000</v>
      </c>
      <c r="CL159" s="21">
        <v>795000</v>
      </c>
      <c r="CN159" s="29">
        <v>17000000</v>
      </c>
      <c r="CO159" s="29">
        <v>2003000</v>
      </c>
      <c r="CP159" s="29">
        <v>1408000</v>
      </c>
      <c r="CQ159" s="29">
        <v>1127000</v>
      </c>
      <c r="CR159" s="29">
        <v>966000</v>
      </c>
      <c r="CS159" s="29">
        <v>859000</v>
      </c>
      <c r="CU159" s="29">
        <v>17200000</v>
      </c>
      <c r="CV159" s="46">
        <v>2286000</v>
      </c>
      <c r="CW159" s="46">
        <v>1605000</v>
      </c>
      <c r="CX159" s="46">
        <v>1284000</v>
      </c>
      <c r="CY159" s="46">
        <v>1099000</v>
      </c>
      <c r="CZ159" s="46">
        <v>977000</v>
      </c>
    </row>
    <row r="160" spans="1:104" ht="15.75" customHeight="1" x14ac:dyDescent="0.25">
      <c r="G160" s="4"/>
      <c r="O160" s="25"/>
      <c r="P160" s="25"/>
      <c r="Q160" s="25"/>
      <c r="R160" s="25"/>
      <c r="S160" s="25"/>
      <c r="AX160" s="7">
        <v>16100000</v>
      </c>
      <c r="AY160" s="16">
        <f t="shared" si="145"/>
        <v>576000</v>
      </c>
      <c r="AZ160" s="16">
        <f t="shared" si="146"/>
        <v>480000</v>
      </c>
      <c r="BA160" s="16">
        <f t="shared" si="147"/>
        <v>331000</v>
      </c>
      <c r="BB160" s="16">
        <f t="shared" si="148"/>
        <v>306000</v>
      </c>
      <c r="BC160" s="16">
        <f t="shared" si="149"/>
        <v>334000</v>
      </c>
      <c r="BE160" s="7">
        <v>16200000</v>
      </c>
      <c r="BF160" s="16">
        <f t="shared" si="155"/>
        <v>682000</v>
      </c>
      <c r="BG160" s="16">
        <f t="shared" si="156"/>
        <v>546000</v>
      </c>
      <c r="BH160" s="16">
        <f t="shared" si="157"/>
        <v>376000</v>
      </c>
      <c r="BI160" s="16">
        <f t="shared" si="158"/>
        <v>339000</v>
      </c>
      <c r="BJ160" s="16">
        <f t="shared" si="159"/>
        <v>363000</v>
      </c>
      <c r="BL160" s="7">
        <v>16300000</v>
      </c>
      <c r="BM160" s="16">
        <f t="shared" si="150"/>
        <v>741000</v>
      </c>
      <c r="BN160" s="16">
        <f t="shared" si="151"/>
        <v>588000</v>
      </c>
      <c r="BO160" s="16">
        <f t="shared" si="152"/>
        <v>410000</v>
      </c>
      <c r="BP160" s="16">
        <f t="shared" si="153"/>
        <v>367000</v>
      </c>
      <c r="BQ160" s="16">
        <f t="shared" si="154"/>
        <v>389000</v>
      </c>
      <c r="BS160" s="7">
        <v>16500000</v>
      </c>
      <c r="BT160" s="16">
        <f t="shared" si="160"/>
        <v>1041000</v>
      </c>
      <c r="BU160" s="16">
        <f t="shared" si="161"/>
        <v>791000</v>
      </c>
      <c r="BV160" s="16">
        <f t="shared" si="162"/>
        <v>571000</v>
      </c>
      <c r="BW160" s="16">
        <f t="shared" si="163"/>
        <v>507000</v>
      </c>
      <c r="BX160" s="16">
        <f t="shared" si="164"/>
        <v>511000</v>
      </c>
      <c r="BZ160" s="7">
        <v>16800000</v>
      </c>
      <c r="CA160" s="21">
        <v>1557000</v>
      </c>
      <c r="CB160" s="21">
        <v>1097000</v>
      </c>
      <c r="CC160" s="21">
        <v>879000</v>
      </c>
      <c r="CD160" s="21">
        <v>755000</v>
      </c>
      <c r="CE160" s="21">
        <v>672000</v>
      </c>
      <c r="CG160" s="7">
        <v>17000000</v>
      </c>
      <c r="CH160" s="21">
        <v>1841000</v>
      </c>
      <c r="CI160" s="21">
        <v>1295000</v>
      </c>
      <c r="CJ160" s="21">
        <v>1037000</v>
      </c>
      <c r="CK160" s="21">
        <v>889000</v>
      </c>
      <c r="CL160" s="21">
        <v>791000</v>
      </c>
      <c r="CN160" s="29">
        <v>17100000</v>
      </c>
      <c r="CO160" s="29">
        <v>1993000</v>
      </c>
      <c r="CP160" s="29">
        <v>1401000</v>
      </c>
      <c r="CQ160" s="29">
        <v>1122000</v>
      </c>
      <c r="CR160" s="29">
        <v>961000</v>
      </c>
      <c r="CS160" s="29">
        <v>855000</v>
      </c>
      <c r="CU160" s="29">
        <v>17300000</v>
      </c>
      <c r="CV160" s="46">
        <v>2275000</v>
      </c>
      <c r="CW160" s="46">
        <v>1598000</v>
      </c>
      <c r="CX160" s="46">
        <v>1278000</v>
      </c>
      <c r="CY160" s="46">
        <v>1094000</v>
      </c>
      <c r="CZ160" s="46">
        <v>972000</v>
      </c>
    </row>
    <row r="161" spans="7:104" ht="15.75" customHeight="1" x14ac:dyDescent="0.25">
      <c r="G161" s="4"/>
      <c r="O161" s="25"/>
      <c r="P161" s="25"/>
      <c r="Q161" s="25"/>
      <c r="R161" s="25"/>
      <c r="S161" s="25"/>
      <c r="AX161" s="7">
        <v>16200000</v>
      </c>
      <c r="AY161" s="16">
        <f t="shared" si="145"/>
        <v>565000</v>
      </c>
      <c r="AZ161" s="16">
        <f t="shared" si="146"/>
        <v>473000</v>
      </c>
      <c r="BA161" s="16">
        <f t="shared" si="147"/>
        <v>325000</v>
      </c>
      <c r="BB161" s="16">
        <f t="shared" si="148"/>
        <v>301000</v>
      </c>
      <c r="BC161" s="16">
        <f t="shared" si="149"/>
        <v>330000</v>
      </c>
      <c r="BE161" s="7">
        <v>16300000</v>
      </c>
      <c r="BF161" s="16">
        <f t="shared" si="155"/>
        <v>671000</v>
      </c>
      <c r="BG161" s="16">
        <f t="shared" si="156"/>
        <v>539000</v>
      </c>
      <c r="BH161" s="16">
        <f t="shared" si="157"/>
        <v>370000</v>
      </c>
      <c r="BI161" s="16">
        <f t="shared" si="158"/>
        <v>334000</v>
      </c>
      <c r="BJ161" s="16">
        <f t="shared" si="159"/>
        <v>359000</v>
      </c>
      <c r="BL161" s="7">
        <v>16400000</v>
      </c>
      <c r="BM161" s="16">
        <f t="shared" si="150"/>
        <v>730000</v>
      </c>
      <c r="BN161" s="16">
        <f t="shared" si="151"/>
        <v>581000</v>
      </c>
      <c r="BO161" s="16">
        <f t="shared" si="152"/>
        <v>404000</v>
      </c>
      <c r="BP161" s="16">
        <f t="shared" si="153"/>
        <v>362000</v>
      </c>
      <c r="BQ161" s="16">
        <f t="shared" si="154"/>
        <v>385000</v>
      </c>
      <c r="BS161" s="7">
        <v>16600000</v>
      </c>
      <c r="BT161" s="16">
        <f t="shared" si="160"/>
        <v>1030000</v>
      </c>
      <c r="BU161" s="16">
        <f t="shared" si="161"/>
        <v>784000</v>
      </c>
      <c r="BV161" s="16">
        <f t="shared" si="162"/>
        <v>565000</v>
      </c>
      <c r="BW161" s="16">
        <f t="shared" si="163"/>
        <v>502000</v>
      </c>
      <c r="BX161" s="16">
        <f t="shared" si="164"/>
        <v>507000</v>
      </c>
      <c r="BZ161" s="7">
        <v>16900000</v>
      </c>
      <c r="CA161" s="21">
        <v>1546000</v>
      </c>
      <c r="CB161" s="21">
        <v>1090000</v>
      </c>
      <c r="CC161" s="21">
        <v>874000</v>
      </c>
      <c r="CD161" s="21">
        <v>750000</v>
      </c>
      <c r="CE161" s="21">
        <v>668000</v>
      </c>
      <c r="CG161" s="7">
        <v>17100000</v>
      </c>
      <c r="CH161" s="21">
        <v>1830000</v>
      </c>
      <c r="CI161" s="21">
        <v>1288000</v>
      </c>
      <c r="CJ161" s="21">
        <v>1032000</v>
      </c>
      <c r="CK161" s="21">
        <v>884000</v>
      </c>
      <c r="CL161" s="21">
        <v>787000</v>
      </c>
      <c r="CN161" s="29">
        <v>17200000</v>
      </c>
      <c r="CO161" s="29">
        <v>1982000</v>
      </c>
      <c r="CP161" s="29">
        <v>1394000</v>
      </c>
      <c r="CQ161" s="29">
        <v>1116000</v>
      </c>
      <c r="CR161" s="29">
        <v>956000</v>
      </c>
      <c r="CS161" s="29">
        <v>850000</v>
      </c>
      <c r="CU161" s="29">
        <v>17400000</v>
      </c>
      <c r="CV161" s="46">
        <v>2264000</v>
      </c>
      <c r="CW161" s="46">
        <v>1591000</v>
      </c>
      <c r="CX161" s="46">
        <v>1272000</v>
      </c>
      <c r="CY161" s="46">
        <v>1089000</v>
      </c>
      <c r="CZ161" s="46">
        <v>968000</v>
      </c>
    </row>
    <row r="162" spans="7:104" ht="15.75" customHeight="1" x14ac:dyDescent="0.25">
      <c r="G162" s="4"/>
      <c r="O162" s="25"/>
      <c r="P162" s="25"/>
      <c r="Q162" s="25"/>
      <c r="R162" s="25"/>
      <c r="S162" s="25"/>
      <c r="AX162" s="7">
        <v>16300000</v>
      </c>
      <c r="AY162" s="16">
        <f t="shared" si="145"/>
        <v>554000</v>
      </c>
      <c r="AZ162" s="16">
        <f t="shared" si="146"/>
        <v>466000</v>
      </c>
      <c r="BA162" s="16">
        <f t="shared" si="147"/>
        <v>319000</v>
      </c>
      <c r="BB162" s="16">
        <f t="shared" si="148"/>
        <v>296000</v>
      </c>
      <c r="BC162" s="16">
        <f t="shared" si="149"/>
        <v>326000</v>
      </c>
      <c r="BE162" s="7">
        <v>16400000</v>
      </c>
      <c r="BF162" s="16">
        <f t="shared" si="155"/>
        <v>660000</v>
      </c>
      <c r="BG162" s="16">
        <f t="shared" si="156"/>
        <v>532000</v>
      </c>
      <c r="BH162" s="16">
        <f t="shared" si="157"/>
        <v>364000</v>
      </c>
      <c r="BI162" s="16">
        <f t="shared" si="158"/>
        <v>329000</v>
      </c>
      <c r="BJ162" s="16">
        <f t="shared" si="159"/>
        <v>355000</v>
      </c>
      <c r="BL162" s="7">
        <v>16500000</v>
      </c>
      <c r="BM162" s="16">
        <f t="shared" si="150"/>
        <v>719000</v>
      </c>
      <c r="BN162" s="16">
        <f t="shared" si="151"/>
        <v>574000</v>
      </c>
      <c r="BO162" s="16">
        <f t="shared" si="152"/>
        <v>398000</v>
      </c>
      <c r="BP162" s="16">
        <f t="shared" si="153"/>
        <v>357000</v>
      </c>
      <c r="BQ162" s="16">
        <f t="shared" si="154"/>
        <v>381000</v>
      </c>
      <c r="BS162" s="7">
        <v>16700000</v>
      </c>
      <c r="BT162" s="16">
        <f t="shared" si="160"/>
        <v>1019000</v>
      </c>
      <c r="BU162" s="16">
        <f t="shared" si="161"/>
        <v>777000</v>
      </c>
      <c r="BV162" s="16">
        <f t="shared" si="162"/>
        <v>559000</v>
      </c>
      <c r="BW162" s="16">
        <f t="shared" si="163"/>
        <v>497000</v>
      </c>
      <c r="BX162" s="16">
        <f t="shared" si="164"/>
        <v>503000</v>
      </c>
      <c r="BZ162" s="7">
        <v>17000000</v>
      </c>
      <c r="CA162" s="21">
        <v>1536000</v>
      </c>
      <c r="CB162" s="21">
        <v>1082000</v>
      </c>
      <c r="CC162" s="21">
        <v>868000</v>
      </c>
      <c r="CD162" s="21">
        <v>745000</v>
      </c>
      <c r="CE162" s="21">
        <v>664000</v>
      </c>
      <c r="CG162" s="7">
        <v>17200000</v>
      </c>
      <c r="CH162" s="21">
        <v>1820000</v>
      </c>
      <c r="CI162" s="21">
        <v>1280000</v>
      </c>
      <c r="CJ162" s="21">
        <v>1026000</v>
      </c>
      <c r="CK162" s="21">
        <v>880000</v>
      </c>
      <c r="CL162" s="21">
        <v>783000</v>
      </c>
      <c r="CN162" s="29">
        <v>17300000</v>
      </c>
      <c r="CO162" s="29">
        <v>1972000</v>
      </c>
      <c r="CP162" s="29">
        <v>1387000</v>
      </c>
      <c r="CQ162" s="29">
        <v>1110000</v>
      </c>
      <c r="CR162" s="29">
        <v>951000</v>
      </c>
      <c r="CS162" s="29">
        <v>846000</v>
      </c>
      <c r="CU162" s="29">
        <v>17500000</v>
      </c>
      <c r="CV162" s="46">
        <v>2254000</v>
      </c>
      <c r="CW162" s="46">
        <v>1584000</v>
      </c>
      <c r="CX162" s="46">
        <v>1267000</v>
      </c>
      <c r="CY162" s="46">
        <v>1085000</v>
      </c>
      <c r="CZ162" s="46">
        <v>964000</v>
      </c>
    </row>
    <row r="163" spans="7:104" ht="15.75" customHeight="1" x14ac:dyDescent="0.25">
      <c r="G163" s="4"/>
      <c r="O163" s="25"/>
      <c r="P163" s="25"/>
      <c r="Q163" s="25"/>
      <c r="R163" s="25"/>
      <c r="S163" s="25"/>
      <c r="AX163" s="7">
        <v>16400000</v>
      </c>
      <c r="AY163" s="16">
        <f t="shared" si="145"/>
        <v>543000</v>
      </c>
      <c r="AZ163" s="16">
        <f t="shared" si="146"/>
        <v>459000</v>
      </c>
      <c r="BA163" s="16">
        <f t="shared" si="147"/>
        <v>313000</v>
      </c>
      <c r="BB163" s="16">
        <f t="shared" si="148"/>
        <v>291000</v>
      </c>
      <c r="BC163" s="16">
        <f t="shared" si="149"/>
        <v>322000</v>
      </c>
      <c r="BE163" s="7">
        <v>16500000</v>
      </c>
      <c r="BF163" s="16">
        <f t="shared" si="155"/>
        <v>649000</v>
      </c>
      <c r="BG163" s="16">
        <f t="shared" si="156"/>
        <v>525000</v>
      </c>
      <c r="BH163" s="16">
        <f t="shared" si="157"/>
        <v>358000</v>
      </c>
      <c r="BI163" s="16">
        <f t="shared" si="158"/>
        <v>324000</v>
      </c>
      <c r="BJ163" s="16">
        <f t="shared" si="159"/>
        <v>351000</v>
      </c>
      <c r="BL163" s="7">
        <v>16600000</v>
      </c>
      <c r="BM163" s="16">
        <f t="shared" si="150"/>
        <v>708000</v>
      </c>
      <c r="BN163" s="16">
        <f t="shared" si="151"/>
        <v>567000</v>
      </c>
      <c r="BO163" s="16">
        <f t="shared" si="152"/>
        <v>392000</v>
      </c>
      <c r="BP163" s="16">
        <f t="shared" si="153"/>
        <v>352000</v>
      </c>
      <c r="BQ163" s="16">
        <f t="shared" si="154"/>
        <v>377000</v>
      </c>
      <c r="BS163" s="7">
        <v>16800000</v>
      </c>
      <c r="BT163" s="16">
        <f t="shared" si="160"/>
        <v>1008000</v>
      </c>
      <c r="BU163" s="16">
        <f t="shared" si="161"/>
        <v>770000</v>
      </c>
      <c r="BV163" s="16">
        <f t="shared" si="162"/>
        <v>553000</v>
      </c>
      <c r="BW163" s="16">
        <f t="shared" si="163"/>
        <v>492000</v>
      </c>
      <c r="BX163" s="16">
        <f t="shared" si="164"/>
        <v>499000</v>
      </c>
      <c r="BZ163" s="7">
        <v>17100000</v>
      </c>
      <c r="CA163" s="21">
        <v>1525000</v>
      </c>
      <c r="CB163" s="21">
        <v>1075000</v>
      </c>
      <c r="CC163" s="21">
        <v>862000</v>
      </c>
      <c r="CD163" s="21">
        <v>740000</v>
      </c>
      <c r="CE163" s="21">
        <v>660000</v>
      </c>
      <c r="CG163" s="7">
        <v>17300000</v>
      </c>
      <c r="CH163" s="21">
        <v>1809000</v>
      </c>
      <c r="CI163" s="21">
        <v>1273000</v>
      </c>
      <c r="CJ163" s="21">
        <v>1020000</v>
      </c>
      <c r="CK163" s="21">
        <v>875000</v>
      </c>
      <c r="CL163" s="21">
        <v>778000</v>
      </c>
      <c r="CN163" s="29">
        <v>17400000</v>
      </c>
      <c r="CO163" s="29">
        <v>1961000</v>
      </c>
      <c r="CP163" s="29">
        <v>1379000</v>
      </c>
      <c r="CQ163" s="29">
        <v>1104000</v>
      </c>
      <c r="CR163" s="29">
        <v>946000</v>
      </c>
      <c r="CS163" s="29">
        <v>842000</v>
      </c>
      <c r="CU163" s="29">
        <v>17600000</v>
      </c>
      <c r="CV163" s="46">
        <v>2243000</v>
      </c>
      <c r="CW163" s="46">
        <v>1576000</v>
      </c>
      <c r="CX163" s="46">
        <v>1261000</v>
      </c>
      <c r="CY163" s="46">
        <v>1080000</v>
      </c>
      <c r="CZ163" s="46">
        <v>960000</v>
      </c>
    </row>
    <row r="164" spans="7:104" ht="15.75" customHeight="1" x14ac:dyDescent="0.25">
      <c r="G164" s="4"/>
      <c r="O164" s="25"/>
      <c r="P164" s="25"/>
      <c r="Q164" s="25"/>
      <c r="R164" s="25"/>
      <c r="S164" s="25"/>
      <c r="AX164" s="7">
        <v>16500000</v>
      </c>
      <c r="AY164" s="16">
        <f t="shared" si="145"/>
        <v>532000</v>
      </c>
      <c r="AZ164" s="16">
        <f t="shared" si="146"/>
        <v>452000</v>
      </c>
      <c r="BA164" s="16">
        <f t="shared" si="147"/>
        <v>307000</v>
      </c>
      <c r="BB164" s="16">
        <f t="shared" si="148"/>
        <v>286000</v>
      </c>
      <c r="BC164" s="16">
        <f t="shared" si="149"/>
        <v>318000</v>
      </c>
      <c r="BE164" s="7">
        <v>16600000</v>
      </c>
      <c r="BF164" s="16">
        <f t="shared" si="155"/>
        <v>638000</v>
      </c>
      <c r="BG164" s="16">
        <f t="shared" si="156"/>
        <v>518000</v>
      </c>
      <c r="BH164" s="16">
        <f t="shared" si="157"/>
        <v>352000</v>
      </c>
      <c r="BI164" s="16">
        <f t="shared" si="158"/>
        <v>319000</v>
      </c>
      <c r="BJ164" s="16">
        <f t="shared" si="159"/>
        <v>347000</v>
      </c>
      <c r="BL164" s="7">
        <v>16700000</v>
      </c>
      <c r="BM164" s="16">
        <f t="shared" si="150"/>
        <v>697000</v>
      </c>
      <c r="BN164" s="16">
        <f t="shared" si="151"/>
        <v>560000</v>
      </c>
      <c r="BO164" s="16">
        <f t="shared" si="152"/>
        <v>386000</v>
      </c>
      <c r="BP164" s="16">
        <f t="shared" si="153"/>
        <v>347000</v>
      </c>
      <c r="BQ164" s="16">
        <f t="shared" si="154"/>
        <v>373000</v>
      </c>
      <c r="BS164" s="7">
        <v>16900000</v>
      </c>
      <c r="BT164" s="16">
        <f t="shared" si="160"/>
        <v>997000</v>
      </c>
      <c r="BU164" s="16">
        <f t="shared" si="161"/>
        <v>763000</v>
      </c>
      <c r="BV164" s="16">
        <f t="shared" si="162"/>
        <v>547000</v>
      </c>
      <c r="BW164" s="16">
        <f t="shared" si="163"/>
        <v>487000</v>
      </c>
      <c r="BX164" s="16">
        <f t="shared" si="164"/>
        <v>495000</v>
      </c>
      <c r="BZ164" s="7">
        <v>17200000</v>
      </c>
      <c r="CA164" s="21">
        <v>1515000</v>
      </c>
      <c r="CB164" s="21">
        <v>1068000</v>
      </c>
      <c r="CC164" s="21">
        <v>856000</v>
      </c>
      <c r="CD164" s="21">
        <v>735000</v>
      </c>
      <c r="CE164" s="21">
        <v>655000</v>
      </c>
      <c r="CG164" s="7">
        <v>17400000</v>
      </c>
      <c r="CH164" s="21">
        <v>1798000</v>
      </c>
      <c r="CI164" s="21">
        <v>1266000</v>
      </c>
      <c r="CJ164" s="21">
        <v>1014000</v>
      </c>
      <c r="CK164" s="21">
        <v>870000</v>
      </c>
      <c r="CL164" s="21">
        <v>774000</v>
      </c>
      <c r="CN164" s="29">
        <v>17500000</v>
      </c>
      <c r="CO164" s="29">
        <v>1950000</v>
      </c>
      <c r="CP164" s="29">
        <v>1372000</v>
      </c>
      <c r="CQ164" s="29">
        <v>1099000</v>
      </c>
      <c r="CR164" s="29">
        <v>942000</v>
      </c>
      <c r="CS164" s="29">
        <v>838000</v>
      </c>
      <c r="CU164" s="29">
        <v>17700000</v>
      </c>
      <c r="CV164" s="46">
        <v>2233000</v>
      </c>
      <c r="CW164" s="46">
        <v>1569000</v>
      </c>
      <c r="CX164" s="46">
        <v>1255000</v>
      </c>
      <c r="CY164" s="46">
        <v>1075000</v>
      </c>
      <c r="CZ164" s="46">
        <v>955000</v>
      </c>
    </row>
    <row r="165" spans="7:104" ht="15.75" customHeight="1" x14ac:dyDescent="0.25">
      <c r="G165" s="4"/>
      <c r="O165" s="25"/>
      <c r="P165" s="25"/>
      <c r="Q165" s="25"/>
      <c r="R165" s="25"/>
      <c r="S165" s="25"/>
      <c r="AX165" s="7">
        <v>16600000</v>
      </c>
      <c r="AY165" s="16">
        <f t="shared" si="145"/>
        <v>521000</v>
      </c>
      <c r="AZ165" s="16">
        <f t="shared" si="146"/>
        <v>445000</v>
      </c>
      <c r="BA165" s="16">
        <f t="shared" si="147"/>
        <v>301000</v>
      </c>
      <c r="BB165" s="16">
        <f t="shared" si="148"/>
        <v>281000</v>
      </c>
      <c r="BC165" s="16">
        <f t="shared" si="149"/>
        <v>314000</v>
      </c>
      <c r="BE165" s="7">
        <v>16700000</v>
      </c>
      <c r="BF165" s="16">
        <f t="shared" si="155"/>
        <v>627000</v>
      </c>
      <c r="BG165" s="16">
        <f t="shared" si="156"/>
        <v>511000</v>
      </c>
      <c r="BH165" s="16">
        <f t="shared" si="157"/>
        <v>346000</v>
      </c>
      <c r="BI165" s="16">
        <f t="shared" si="158"/>
        <v>314000</v>
      </c>
      <c r="BJ165" s="16">
        <f t="shared" si="159"/>
        <v>343000</v>
      </c>
      <c r="BL165" s="7">
        <v>16800000</v>
      </c>
      <c r="BM165" s="16">
        <f t="shared" si="150"/>
        <v>686000</v>
      </c>
      <c r="BN165" s="16">
        <f t="shared" si="151"/>
        <v>553000</v>
      </c>
      <c r="BO165" s="16">
        <f t="shared" si="152"/>
        <v>380000</v>
      </c>
      <c r="BP165" s="16">
        <f t="shared" si="153"/>
        <v>342000</v>
      </c>
      <c r="BQ165" s="16">
        <f t="shared" si="154"/>
        <v>369000</v>
      </c>
      <c r="BS165" s="7">
        <v>17000000</v>
      </c>
      <c r="BT165" s="16">
        <f t="shared" si="160"/>
        <v>986000</v>
      </c>
      <c r="BU165" s="16">
        <f t="shared" si="161"/>
        <v>756000</v>
      </c>
      <c r="BV165" s="16">
        <f t="shared" si="162"/>
        <v>541000</v>
      </c>
      <c r="BW165" s="16">
        <f t="shared" si="163"/>
        <v>482000</v>
      </c>
      <c r="BX165" s="16">
        <f t="shared" si="164"/>
        <v>491000</v>
      </c>
      <c r="BZ165" s="7">
        <v>17300000</v>
      </c>
      <c r="CA165" s="21">
        <v>1504000</v>
      </c>
      <c r="CB165" s="21">
        <v>1061000</v>
      </c>
      <c r="CC165" s="21">
        <v>851000</v>
      </c>
      <c r="CD165" s="21">
        <v>730000</v>
      </c>
      <c r="CE165" s="21">
        <v>651000</v>
      </c>
      <c r="CG165" s="7">
        <v>17500000</v>
      </c>
      <c r="CH165" s="21">
        <v>1788000</v>
      </c>
      <c r="CI165" s="21">
        <v>1258000</v>
      </c>
      <c r="CJ165" s="21">
        <v>1009000</v>
      </c>
      <c r="CK165" s="21">
        <v>865000</v>
      </c>
      <c r="CL165" s="21">
        <v>770000</v>
      </c>
      <c r="CN165" s="29">
        <v>17600000</v>
      </c>
      <c r="CO165" s="29">
        <v>1940000</v>
      </c>
      <c r="CP165" s="29">
        <v>1365000</v>
      </c>
      <c r="CQ165" s="29">
        <v>1093000</v>
      </c>
      <c r="CR165" s="29">
        <v>937000</v>
      </c>
      <c r="CS165" s="29">
        <v>833000</v>
      </c>
      <c r="CU165" s="29">
        <v>17800000</v>
      </c>
      <c r="CV165" s="46">
        <v>2222000</v>
      </c>
      <c r="CW165" s="46">
        <v>1562000</v>
      </c>
      <c r="CX165" s="46">
        <v>1249000</v>
      </c>
      <c r="CY165" s="46">
        <v>1070000</v>
      </c>
      <c r="CZ165" s="46">
        <v>951000</v>
      </c>
    </row>
    <row r="166" spans="7:104" ht="15.75" customHeight="1" x14ac:dyDescent="0.25">
      <c r="G166" s="4"/>
      <c r="O166" s="25"/>
      <c r="P166" s="25"/>
      <c r="Q166" s="25"/>
      <c r="R166" s="25"/>
      <c r="S166" s="25"/>
      <c r="AX166" s="7">
        <v>16700000</v>
      </c>
      <c r="AY166" s="16">
        <f t="shared" si="145"/>
        <v>510000</v>
      </c>
      <c r="AZ166" s="16">
        <f t="shared" si="146"/>
        <v>438000</v>
      </c>
      <c r="BA166" s="16">
        <f t="shared" si="147"/>
        <v>295000</v>
      </c>
      <c r="BB166" s="16">
        <f t="shared" si="148"/>
        <v>276000</v>
      </c>
      <c r="BC166" s="16">
        <f t="shared" si="149"/>
        <v>310000</v>
      </c>
      <c r="BE166" s="7">
        <v>16800000</v>
      </c>
      <c r="BF166" s="16">
        <f t="shared" si="155"/>
        <v>616000</v>
      </c>
      <c r="BG166" s="16">
        <f t="shared" si="156"/>
        <v>504000</v>
      </c>
      <c r="BH166" s="16">
        <f t="shared" si="157"/>
        <v>340000</v>
      </c>
      <c r="BI166" s="16">
        <f t="shared" si="158"/>
        <v>309000</v>
      </c>
      <c r="BJ166" s="16">
        <f t="shared" si="159"/>
        <v>339000</v>
      </c>
      <c r="BL166" s="7">
        <v>16900000</v>
      </c>
      <c r="BM166" s="16">
        <f t="shared" si="150"/>
        <v>675000</v>
      </c>
      <c r="BN166" s="16">
        <f t="shared" si="151"/>
        <v>546000</v>
      </c>
      <c r="BO166" s="16">
        <f t="shared" si="152"/>
        <v>374000</v>
      </c>
      <c r="BP166" s="16">
        <f t="shared" si="153"/>
        <v>337000</v>
      </c>
      <c r="BQ166" s="16">
        <f t="shared" si="154"/>
        <v>365000</v>
      </c>
      <c r="BS166" s="7">
        <v>17100000</v>
      </c>
      <c r="BT166" s="16">
        <f t="shared" si="160"/>
        <v>975000</v>
      </c>
      <c r="BU166" s="16">
        <f t="shared" si="161"/>
        <v>749000</v>
      </c>
      <c r="BV166" s="16">
        <f t="shared" si="162"/>
        <v>535000</v>
      </c>
      <c r="BW166" s="16">
        <f t="shared" si="163"/>
        <v>477000</v>
      </c>
      <c r="BX166" s="16">
        <f t="shared" si="164"/>
        <v>487000</v>
      </c>
      <c r="BZ166" s="7">
        <v>17400000</v>
      </c>
      <c r="CA166" s="21">
        <v>1493000</v>
      </c>
      <c r="CB166" s="21">
        <v>1053000</v>
      </c>
      <c r="CC166" s="21">
        <v>845000</v>
      </c>
      <c r="CD166" s="21">
        <v>726000</v>
      </c>
      <c r="CE166" s="21">
        <v>647000</v>
      </c>
      <c r="CG166" s="7">
        <v>17600000</v>
      </c>
      <c r="CH166" s="21">
        <v>1777000</v>
      </c>
      <c r="CI166" s="21">
        <v>1251000</v>
      </c>
      <c r="CJ166" s="21">
        <v>1003000</v>
      </c>
      <c r="CK166" s="21">
        <v>860000</v>
      </c>
      <c r="CL166" s="21">
        <v>766000</v>
      </c>
      <c r="CN166" s="29">
        <v>17700000</v>
      </c>
      <c r="CO166" s="29">
        <v>1929000</v>
      </c>
      <c r="CP166" s="29">
        <v>1357000</v>
      </c>
      <c r="CQ166" s="29">
        <v>1087000</v>
      </c>
      <c r="CR166" s="29">
        <v>932000</v>
      </c>
      <c r="CS166" s="29">
        <v>829000</v>
      </c>
      <c r="CU166" s="29">
        <v>17900000</v>
      </c>
      <c r="CV166" s="46">
        <v>2212000</v>
      </c>
      <c r="CW166" s="46">
        <v>1554000</v>
      </c>
      <c r="CX166" s="46">
        <v>1244000</v>
      </c>
      <c r="CY166" s="46">
        <v>1065000</v>
      </c>
      <c r="CZ166" s="46">
        <v>947000</v>
      </c>
    </row>
    <row r="167" spans="7:104" ht="15.75" customHeight="1" x14ac:dyDescent="0.25">
      <c r="G167" s="4"/>
      <c r="O167" s="25"/>
      <c r="P167" s="25"/>
      <c r="Q167" s="25"/>
      <c r="R167" s="25"/>
      <c r="S167" s="25"/>
      <c r="AX167" s="7">
        <v>16800000</v>
      </c>
      <c r="AY167" s="16">
        <f t="shared" si="145"/>
        <v>499000</v>
      </c>
      <c r="AZ167" s="16">
        <f t="shared" si="146"/>
        <v>431000</v>
      </c>
      <c r="BA167" s="16">
        <f t="shared" si="147"/>
        <v>289000</v>
      </c>
      <c r="BB167" s="16">
        <f t="shared" si="148"/>
        <v>271000</v>
      </c>
      <c r="BC167" s="16">
        <f t="shared" si="149"/>
        <v>306000</v>
      </c>
      <c r="BE167" s="7">
        <v>16900000</v>
      </c>
      <c r="BF167" s="16">
        <f t="shared" si="155"/>
        <v>605000</v>
      </c>
      <c r="BG167" s="16">
        <f t="shared" si="156"/>
        <v>497000</v>
      </c>
      <c r="BH167" s="16">
        <f t="shared" si="157"/>
        <v>334000</v>
      </c>
      <c r="BI167" s="16">
        <f t="shared" si="158"/>
        <v>304000</v>
      </c>
      <c r="BJ167" s="16">
        <f t="shared" si="159"/>
        <v>335000</v>
      </c>
      <c r="BL167" s="7">
        <v>17000000</v>
      </c>
      <c r="BM167" s="16">
        <f t="shared" si="150"/>
        <v>664000</v>
      </c>
      <c r="BN167" s="16">
        <f t="shared" si="151"/>
        <v>539000</v>
      </c>
      <c r="BO167" s="16">
        <f t="shared" si="152"/>
        <v>368000</v>
      </c>
      <c r="BP167" s="16">
        <f t="shared" si="153"/>
        <v>332000</v>
      </c>
      <c r="BQ167" s="16">
        <f t="shared" si="154"/>
        <v>361000</v>
      </c>
      <c r="BS167" s="7">
        <v>17200000</v>
      </c>
      <c r="BT167" s="16">
        <f t="shared" si="160"/>
        <v>964000</v>
      </c>
      <c r="BU167" s="16">
        <f t="shared" si="161"/>
        <v>742000</v>
      </c>
      <c r="BV167" s="16">
        <f t="shared" si="162"/>
        <v>529000</v>
      </c>
      <c r="BW167" s="16">
        <f t="shared" si="163"/>
        <v>472000</v>
      </c>
      <c r="BX167" s="16">
        <f t="shared" si="164"/>
        <v>483000</v>
      </c>
      <c r="BZ167" s="7">
        <v>17500000</v>
      </c>
      <c r="CA167" s="21">
        <v>1483000</v>
      </c>
      <c r="CB167" s="21">
        <v>1046000</v>
      </c>
      <c r="CC167" s="21">
        <v>839000</v>
      </c>
      <c r="CD167" s="21">
        <v>721000</v>
      </c>
      <c r="CE167" s="21">
        <v>643000</v>
      </c>
      <c r="CG167" s="7">
        <v>17700000</v>
      </c>
      <c r="CH167" s="21">
        <v>1767000</v>
      </c>
      <c r="CI167" s="21">
        <v>1244000</v>
      </c>
      <c r="CJ167" s="21">
        <v>997000</v>
      </c>
      <c r="CK167" s="21">
        <v>855000</v>
      </c>
      <c r="CL167" s="21">
        <v>761000</v>
      </c>
      <c r="CN167" s="29">
        <v>17800000</v>
      </c>
      <c r="CO167" s="29">
        <v>1919000</v>
      </c>
      <c r="CP167" s="29">
        <v>1350000</v>
      </c>
      <c r="CQ167" s="29">
        <v>1081000</v>
      </c>
      <c r="CR167" s="29">
        <v>927000</v>
      </c>
      <c r="CS167" s="29">
        <v>825000</v>
      </c>
      <c r="CU167" s="29">
        <v>18000000</v>
      </c>
      <c r="CV167" s="46">
        <v>2201000</v>
      </c>
      <c r="CW167" s="46">
        <v>1547000</v>
      </c>
      <c r="CX167" s="46">
        <v>1238000</v>
      </c>
      <c r="CY167" s="46">
        <v>1060000</v>
      </c>
      <c r="CZ167" s="46">
        <v>943000</v>
      </c>
    </row>
    <row r="168" spans="7:104" ht="15.75" customHeight="1" x14ac:dyDescent="0.25">
      <c r="G168" s="4"/>
      <c r="O168" s="25"/>
      <c r="P168" s="25"/>
      <c r="Q168" s="25"/>
      <c r="R168" s="25"/>
      <c r="S168" s="25"/>
      <c r="AX168" s="7">
        <v>16900000</v>
      </c>
      <c r="AY168" s="16">
        <f t="shared" si="145"/>
        <v>488000</v>
      </c>
      <c r="AZ168" s="16">
        <f t="shared" si="146"/>
        <v>424000</v>
      </c>
      <c r="BA168" s="16">
        <f t="shared" si="147"/>
        <v>283000</v>
      </c>
      <c r="BB168" s="16">
        <f t="shared" si="148"/>
        <v>266000</v>
      </c>
      <c r="BC168" s="16">
        <f t="shared" si="149"/>
        <v>302000</v>
      </c>
      <c r="BE168" s="7">
        <v>17000000</v>
      </c>
      <c r="BF168" s="16">
        <f t="shared" si="155"/>
        <v>594000</v>
      </c>
      <c r="BG168" s="16">
        <f t="shared" si="156"/>
        <v>490000</v>
      </c>
      <c r="BH168" s="16">
        <f t="shared" si="157"/>
        <v>328000</v>
      </c>
      <c r="BI168" s="16">
        <f t="shared" si="158"/>
        <v>299000</v>
      </c>
      <c r="BJ168" s="16">
        <f t="shared" si="159"/>
        <v>331000</v>
      </c>
      <c r="BL168" s="7">
        <v>17100000</v>
      </c>
      <c r="BM168" s="16">
        <f t="shared" si="150"/>
        <v>653000</v>
      </c>
      <c r="BN168" s="16">
        <f t="shared" si="151"/>
        <v>532000</v>
      </c>
      <c r="BO168" s="16">
        <f t="shared" si="152"/>
        <v>362000</v>
      </c>
      <c r="BP168" s="16">
        <f t="shared" si="153"/>
        <v>327000</v>
      </c>
      <c r="BQ168" s="16">
        <f t="shared" si="154"/>
        <v>357000</v>
      </c>
      <c r="BS168" s="7">
        <v>17300000</v>
      </c>
      <c r="BT168" s="16">
        <f t="shared" si="160"/>
        <v>953000</v>
      </c>
      <c r="BU168" s="16">
        <f t="shared" si="161"/>
        <v>735000</v>
      </c>
      <c r="BV168" s="16">
        <f t="shared" si="162"/>
        <v>523000</v>
      </c>
      <c r="BW168" s="16">
        <f t="shared" si="163"/>
        <v>467000</v>
      </c>
      <c r="BX168" s="16">
        <f t="shared" si="164"/>
        <v>479000</v>
      </c>
      <c r="BZ168" s="7">
        <v>17600000</v>
      </c>
      <c r="CA168" s="21">
        <v>1472000</v>
      </c>
      <c r="CB168" s="21">
        <v>1039000</v>
      </c>
      <c r="CC168" s="21">
        <v>833000</v>
      </c>
      <c r="CD168" s="21">
        <v>716000</v>
      </c>
      <c r="CE168" s="21">
        <v>638000</v>
      </c>
      <c r="CG168" s="7">
        <v>17800000</v>
      </c>
      <c r="CH168" s="21">
        <v>1756000</v>
      </c>
      <c r="CI168" s="21">
        <v>1237000</v>
      </c>
      <c r="CJ168" s="21">
        <v>991000</v>
      </c>
      <c r="CK168" s="21">
        <v>850000</v>
      </c>
      <c r="CL168" s="21">
        <v>757000</v>
      </c>
      <c r="CN168" s="29">
        <v>17900000</v>
      </c>
      <c r="CO168" s="29">
        <v>1908000</v>
      </c>
      <c r="CP168" s="29">
        <v>1343000</v>
      </c>
      <c r="CQ168" s="29">
        <v>1076000</v>
      </c>
      <c r="CR168" s="29">
        <v>922000</v>
      </c>
      <c r="CS168" s="29">
        <v>820000</v>
      </c>
      <c r="CU168" s="29">
        <v>18100000</v>
      </c>
      <c r="CV168" s="46">
        <v>2190000</v>
      </c>
      <c r="CW168" s="46">
        <v>1540000</v>
      </c>
      <c r="CX168" s="46">
        <v>1232000</v>
      </c>
      <c r="CY168" s="46">
        <v>1055000</v>
      </c>
      <c r="CZ168" s="46">
        <v>938000</v>
      </c>
    </row>
    <row r="169" spans="7:104" ht="15.75" customHeight="1" x14ac:dyDescent="0.25">
      <c r="G169" s="4"/>
      <c r="O169" s="25"/>
      <c r="P169" s="25"/>
      <c r="Q169" s="25"/>
      <c r="R169" s="25"/>
      <c r="S169" s="25"/>
      <c r="AX169" s="7">
        <v>17000000</v>
      </c>
      <c r="AY169" s="16">
        <f>AY168-11000</f>
        <v>477000</v>
      </c>
      <c r="AZ169" s="16">
        <f>AZ168-7000</f>
        <v>417000</v>
      </c>
      <c r="BA169" s="16">
        <f>BA168-6000</f>
        <v>277000</v>
      </c>
      <c r="BB169" s="16">
        <f>BB168-5000</f>
        <v>261000</v>
      </c>
      <c r="BC169" s="16">
        <f>BC168-4000</f>
        <v>298000</v>
      </c>
      <c r="BD169" s="22"/>
      <c r="BE169" s="7">
        <v>17100000</v>
      </c>
      <c r="BF169" s="16">
        <f t="shared" si="155"/>
        <v>583000</v>
      </c>
      <c r="BG169" s="16">
        <f t="shared" si="156"/>
        <v>483000</v>
      </c>
      <c r="BH169" s="16">
        <f t="shared" si="157"/>
        <v>322000</v>
      </c>
      <c r="BI169" s="16">
        <f t="shared" si="158"/>
        <v>294000</v>
      </c>
      <c r="BJ169" s="16">
        <f t="shared" si="159"/>
        <v>327000</v>
      </c>
      <c r="BL169" s="7">
        <v>17200000</v>
      </c>
      <c r="BM169" s="16">
        <f t="shared" si="150"/>
        <v>642000</v>
      </c>
      <c r="BN169" s="16">
        <f t="shared" si="151"/>
        <v>525000</v>
      </c>
      <c r="BO169" s="16">
        <f t="shared" si="152"/>
        <v>356000</v>
      </c>
      <c r="BP169" s="16">
        <f t="shared" si="153"/>
        <v>322000</v>
      </c>
      <c r="BQ169" s="16">
        <f t="shared" si="154"/>
        <v>353000</v>
      </c>
      <c r="BS169" s="7">
        <v>17400000</v>
      </c>
      <c r="BT169" s="16">
        <f t="shared" si="160"/>
        <v>942000</v>
      </c>
      <c r="BU169" s="16">
        <f t="shared" si="161"/>
        <v>728000</v>
      </c>
      <c r="BV169" s="16">
        <f t="shared" si="162"/>
        <v>517000</v>
      </c>
      <c r="BW169" s="16">
        <f t="shared" si="163"/>
        <v>462000</v>
      </c>
      <c r="BX169" s="16">
        <f t="shared" si="164"/>
        <v>475000</v>
      </c>
      <c r="BZ169" s="7">
        <v>17700000</v>
      </c>
      <c r="CA169" s="21">
        <v>1462000</v>
      </c>
      <c r="CB169" s="21">
        <v>1031000</v>
      </c>
      <c r="CC169" s="21">
        <v>828000</v>
      </c>
      <c r="CD169" s="21">
        <v>711000</v>
      </c>
      <c r="CE169" s="21">
        <v>634000</v>
      </c>
      <c r="CG169" s="7">
        <v>17900000</v>
      </c>
      <c r="CH169" s="21">
        <v>1745000</v>
      </c>
      <c r="CI169" s="21">
        <v>1229000</v>
      </c>
      <c r="CJ169" s="21">
        <v>986000</v>
      </c>
      <c r="CK169" s="21">
        <v>846000</v>
      </c>
      <c r="CL169" s="21">
        <v>753000</v>
      </c>
      <c r="CN169" s="29">
        <v>18000000</v>
      </c>
      <c r="CO169" s="29">
        <v>1897000</v>
      </c>
      <c r="CP169" s="29">
        <v>1335000</v>
      </c>
      <c r="CQ169" s="29">
        <v>1070000</v>
      </c>
      <c r="CR169" s="29">
        <v>917000</v>
      </c>
      <c r="CS169" s="29">
        <v>816000</v>
      </c>
      <c r="CU169" s="29">
        <v>18200000</v>
      </c>
      <c r="CV169" s="46">
        <v>2180000</v>
      </c>
      <c r="CW169" s="46">
        <v>1532000</v>
      </c>
      <c r="CX169" s="46">
        <v>1226000</v>
      </c>
      <c r="CY169" s="46">
        <v>1051000</v>
      </c>
      <c r="CZ169" s="46">
        <v>934000</v>
      </c>
    </row>
    <row r="170" spans="7:104" ht="15.75" customHeight="1" x14ac:dyDescent="0.25">
      <c r="G170" s="4"/>
      <c r="O170" s="25"/>
      <c r="P170" s="25"/>
      <c r="Q170" s="25"/>
      <c r="R170" s="25"/>
      <c r="S170" s="25"/>
      <c r="BD170" s="22"/>
      <c r="BE170" s="7">
        <v>17200000</v>
      </c>
      <c r="BF170" s="16">
        <f t="shared" si="155"/>
        <v>572000</v>
      </c>
      <c r="BG170" s="16">
        <f t="shared" si="156"/>
        <v>476000</v>
      </c>
      <c r="BH170" s="16">
        <f t="shared" si="157"/>
        <v>316000</v>
      </c>
      <c r="BI170" s="16">
        <f t="shared" si="158"/>
        <v>289000</v>
      </c>
      <c r="BJ170" s="16">
        <f t="shared" si="159"/>
        <v>323000</v>
      </c>
      <c r="BL170" s="7">
        <v>17300000</v>
      </c>
      <c r="BM170" s="16">
        <f t="shared" ref="BM170:BM197" si="165">BM169-11000</f>
        <v>631000</v>
      </c>
      <c r="BN170" s="16">
        <f t="shared" ref="BN170:BN197" si="166">BN169-7000</f>
        <v>518000</v>
      </c>
      <c r="BO170" s="16">
        <f t="shared" ref="BO170:BO197" si="167">BO169-6000</f>
        <v>350000</v>
      </c>
      <c r="BP170" s="16">
        <f t="shared" ref="BP170:BP197" si="168">BP169-5000</f>
        <v>317000</v>
      </c>
      <c r="BQ170" s="16">
        <f t="shared" ref="BQ170:BQ197" si="169">BQ169-4000</f>
        <v>349000</v>
      </c>
      <c r="BS170" s="7">
        <v>17500000</v>
      </c>
      <c r="BT170" s="16">
        <f t="shared" si="160"/>
        <v>931000</v>
      </c>
      <c r="BU170" s="16">
        <f t="shared" si="161"/>
        <v>721000</v>
      </c>
      <c r="BV170" s="16">
        <f t="shared" si="162"/>
        <v>511000</v>
      </c>
      <c r="BW170" s="16">
        <f t="shared" si="163"/>
        <v>457000</v>
      </c>
      <c r="BX170" s="16">
        <f t="shared" si="164"/>
        <v>471000</v>
      </c>
      <c r="BZ170" s="7">
        <v>17800000</v>
      </c>
      <c r="CA170" s="21">
        <v>1451000</v>
      </c>
      <c r="CB170" s="21">
        <v>1024000</v>
      </c>
      <c r="CC170" s="21">
        <v>822000</v>
      </c>
      <c r="CD170" s="21">
        <v>706000</v>
      </c>
      <c r="CE170" s="21">
        <v>630000</v>
      </c>
      <c r="CG170" s="7">
        <v>18000000</v>
      </c>
      <c r="CH170" s="21">
        <v>1735000</v>
      </c>
      <c r="CI170" s="21">
        <v>1222000</v>
      </c>
      <c r="CJ170" s="21">
        <v>980000</v>
      </c>
      <c r="CK170" s="21">
        <v>841000</v>
      </c>
      <c r="CL170" s="21">
        <v>749000</v>
      </c>
      <c r="CN170" s="29">
        <v>18100000</v>
      </c>
      <c r="CO170" s="29">
        <v>1887000</v>
      </c>
      <c r="CP170" s="29">
        <v>1328000</v>
      </c>
      <c r="CQ170" s="29">
        <v>1064000</v>
      </c>
      <c r="CR170" s="29">
        <v>912000</v>
      </c>
      <c r="CS170" s="29">
        <v>812000</v>
      </c>
      <c r="CU170" s="29">
        <v>18300000</v>
      </c>
      <c r="CV170" s="46">
        <v>2169000</v>
      </c>
      <c r="CW170" s="46">
        <v>1525000</v>
      </c>
      <c r="CX170" s="46">
        <v>1221000</v>
      </c>
      <c r="CY170" s="46">
        <v>1046000</v>
      </c>
      <c r="CZ170" s="46">
        <v>930000</v>
      </c>
    </row>
    <row r="171" spans="7:104" ht="15.75" customHeight="1" x14ac:dyDescent="0.25">
      <c r="G171" s="4"/>
      <c r="O171" s="25"/>
      <c r="P171" s="25"/>
      <c r="Q171" s="25"/>
      <c r="R171" s="25"/>
      <c r="S171" s="25"/>
      <c r="BD171" s="22"/>
      <c r="BE171" s="7">
        <v>17300000</v>
      </c>
      <c r="BF171" s="16">
        <f t="shared" ref="BF171:BF198" si="170">BF170-11000</f>
        <v>561000</v>
      </c>
      <c r="BG171" s="16">
        <f t="shared" ref="BG171:BG198" si="171">BG170-7000</f>
        <v>469000</v>
      </c>
      <c r="BH171" s="16">
        <f t="shared" ref="BH171:BH198" si="172">BH170-6000</f>
        <v>310000</v>
      </c>
      <c r="BI171" s="16">
        <f t="shared" ref="BI171:BI198" si="173">BI170-5000</f>
        <v>284000</v>
      </c>
      <c r="BJ171" s="16">
        <f t="shared" ref="BJ171:BJ198" si="174">BJ170-4000</f>
        <v>319000</v>
      </c>
      <c r="BL171" s="7">
        <v>17400000</v>
      </c>
      <c r="BM171" s="16">
        <f t="shared" si="165"/>
        <v>620000</v>
      </c>
      <c r="BN171" s="16">
        <f t="shared" si="166"/>
        <v>511000</v>
      </c>
      <c r="BO171" s="16">
        <f t="shared" si="167"/>
        <v>344000</v>
      </c>
      <c r="BP171" s="16">
        <f t="shared" si="168"/>
        <v>312000</v>
      </c>
      <c r="BQ171" s="16">
        <f t="shared" si="169"/>
        <v>345000</v>
      </c>
      <c r="BS171" s="7">
        <v>17600000</v>
      </c>
      <c r="BT171" s="16">
        <f t="shared" si="160"/>
        <v>920000</v>
      </c>
      <c r="BU171" s="16">
        <f t="shared" si="161"/>
        <v>714000</v>
      </c>
      <c r="BV171" s="16">
        <f t="shared" si="162"/>
        <v>505000</v>
      </c>
      <c r="BW171" s="16">
        <f t="shared" si="163"/>
        <v>452000</v>
      </c>
      <c r="BX171" s="16">
        <f t="shared" si="164"/>
        <v>467000</v>
      </c>
      <c r="BZ171" s="7">
        <v>17900000</v>
      </c>
      <c r="CA171" s="21">
        <v>1440000</v>
      </c>
      <c r="CB171" s="21">
        <v>1017000</v>
      </c>
      <c r="CC171" s="21">
        <v>816000</v>
      </c>
      <c r="CD171" s="21">
        <v>701000</v>
      </c>
      <c r="CE171" s="21">
        <v>626000</v>
      </c>
      <c r="CG171" s="7">
        <v>18100000</v>
      </c>
      <c r="CH171" s="21">
        <v>1724000</v>
      </c>
      <c r="CI171" s="21">
        <v>1215000</v>
      </c>
      <c r="CJ171" s="21">
        <v>974000</v>
      </c>
      <c r="CK171" s="21">
        <v>836000</v>
      </c>
      <c r="CL171" s="21">
        <v>744000</v>
      </c>
      <c r="CN171" s="29">
        <v>18200000</v>
      </c>
      <c r="CO171" s="29">
        <v>1876000</v>
      </c>
      <c r="CP171" s="29">
        <v>1321000</v>
      </c>
      <c r="CQ171" s="29">
        <v>1058000</v>
      </c>
      <c r="CR171" s="29">
        <v>908000</v>
      </c>
      <c r="CS171" s="29">
        <v>808000</v>
      </c>
      <c r="CU171" s="29">
        <v>18400000</v>
      </c>
      <c r="CV171" s="46">
        <v>2159000</v>
      </c>
      <c r="CW171" s="46">
        <v>1518000</v>
      </c>
      <c r="CX171" s="46">
        <v>1215000</v>
      </c>
      <c r="CY171" s="46">
        <v>1041000</v>
      </c>
      <c r="CZ171" s="46">
        <v>926000</v>
      </c>
    </row>
    <row r="172" spans="7:104" ht="15.75" customHeight="1" x14ac:dyDescent="0.25">
      <c r="G172" s="4"/>
      <c r="O172" s="25"/>
      <c r="P172" s="25"/>
      <c r="Q172" s="25"/>
      <c r="R172" s="25"/>
      <c r="S172" s="25"/>
      <c r="BE172" s="7">
        <v>17400000</v>
      </c>
      <c r="BF172" s="16">
        <f t="shared" si="170"/>
        <v>550000</v>
      </c>
      <c r="BG172" s="16">
        <f t="shared" si="171"/>
        <v>462000</v>
      </c>
      <c r="BH172" s="16">
        <f t="shared" si="172"/>
        <v>304000</v>
      </c>
      <c r="BI172" s="16">
        <f t="shared" si="173"/>
        <v>279000</v>
      </c>
      <c r="BJ172" s="16">
        <f t="shared" si="174"/>
        <v>315000</v>
      </c>
      <c r="BL172" s="7">
        <v>17500000</v>
      </c>
      <c r="BM172" s="16">
        <f t="shared" si="165"/>
        <v>609000</v>
      </c>
      <c r="BN172" s="16">
        <f t="shared" si="166"/>
        <v>504000</v>
      </c>
      <c r="BO172" s="16">
        <f t="shared" si="167"/>
        <v>338000</v>
      </c>
      <c r="BP172" s="16">
        <f t="shared" si="168"/>
        <v>307000</v>
      </c>
      <c r="BQ172" s="16">
        <f t="shared" si="169"/>
        <v>341000</v>
      </c>
      <c r="BS172" s="7">
        <v>17700000</v>
      </c>
      <c r="BT172" s="16">
        <f t="shared" si="160"/>
        <v>909000</v>
      </c>
      <c r="BU172" s="16">
        <f t="shared" si="161"/>
        <v>707000</v>
      </c>
      <c r="BV172" s="16">
        <f t="shared" si="162"/>
        <v>499000</v>
      </c>
      <c r="BW172" s="16">
        <f t="shared" si="163"/>
        <v>447000</v>
      </c>
      <c r="BX172" s="16">
        <f t="shared" si="164"/>
        <v>463000</v>
      </c>
      <c r="BZ172" s="7">
        <v>18000000</v>
      </c>
      <c r="CA172" s="21">
        <v>1430000</v>
      </c>
      <c r="CB172" s="21">
        <v>1009000</v>
      </c>
      <c r="CC172" s="21">
        <v>810000</v>
      </c>
      <c r="CD172" s="21">
        <v>696000</v>
      </c>
      <c r="CE172" s="21">
        <v>621000</v>
      </c>
      <c r="CG172" s="7">
        <v>18200000</v>
      </c>
      <c r="CH172" s="21">
        <v>1714000</v>
      </c>
      <c r="CI172" s="21">
        <v>1207000</v>
      </c>
      <c r="CJ172" s="21">
        <v>968000</v>
      </c>
      <c r="CK172" s="21">
        <v>831000</v>
      </c>
      <c r="CL172" s="21">
        <v>740000</v>
      </c>
      <c r="CN172" s="29">
        <v>18300000</v>
      </c>
      <c r="CO172" s="29">
        <v>1866000</v>
      </c>
      <c r="CP172" s="29">
        <v>1313000</v>
      </c>
      <c r="CQ172" s="29">
        <v>1053000</v>
      </c>
      <c r="CR172" s="29">
        <v>903000</v>
      </c>
      <c r="CS172" s="29">
        <v>803000</v>
      </c>
      <c r="CU172" s="29">
        <v>18500000</v>
      </c>
      <c r="CV172" s="46">
        <v>2148000</v>
      </c>
      <c r="CW172" s="46">
        <v>1510000</v>
      </c>
      <c r="CX172" s="46">
        <v>1209000</v>
      </c>
      <c r="CY172" s="46">
        <v>1036000</v>
      </c>
      <c r="CZ172" s="46">
        <v>921000</v>
      </c>
    </row>
    <row r="173" spans="7:104" ht="15.75" customHeight="1" x14ac:dyDescent="0.25">
      <c r="G173" s="4"/>
      <c r="O173" s="25"/>
      <c r="P173" s="25"/>
      <c r="Q173" s="25"/>
      <c r="R173" s="25"/>
      <c r="S173" s="25"/>
      <c r="BE173" s="7">
        <v>17500000</v>
      </c>
      <c r="BF173" s="16">
        <f t="shared" si="170"/>
        <v>539000</v>
      </c>
      <c r="BG173" s="16">
        <f t="shared" si="171"/>
        <v>455000</v>
      </c>
      <c r="BH173" s="16">
        <f t="shared" si="172"/>
        <v>298000</v>
      </c>
      <c r="BI173" s="16">
        <f t="shared" si="173"/>
        <v>274000</v>
      </c>
      <c r="BJ173" s="16">
        <f t="shared" si="174"/>
        <v>311000</v>
      </c>
      <c r="BL173" s="7">
        <v>17600000</v>
      </c>
      <c r="BM173" s="16">
        <f t="shared" si="165"/>
        <v>598000</v>
      </c>
      <c r="BN173" s="16">
        <f t="shared" si="166"/>
        <v>497000</v>
      </c>
      <c r="BO173" s="16">
        <f t="shared" si="167"/>
        <v>332000</v>
      </c>
      <c r="BP173" s="16">
        <f t="shared" si="168"/>
        <v>302000</v>
      </c>
      <c r="BQ173" s="16">
        <f t="shared" si="169"/>
        <v>337000</v>
      </c>
      <c r="BS173" s="7">
        <v>17800000</v>
      </c>
      <c r="BT173" s="16">
        <f t="shared" si="160"/>
        <v>898000</v>
      </c>
      <c r="BU173" s="16">
        <f t="shared" si="161"/>
        <v>700000</v>
      </c>
      <c r="BV173" s="16">
        <f t="shared" si="162"/>
        <v>493000</v>
      </c>
      <c r="BW173" s="16">
        <f t="shared" si="163"/>
        <v>442000</v>
      </c>
      <c r="BX173" s="16">
        <f t="shared" si="164"/>
        <v>459000</v>
      </c>
      <c r="BZ173" s="7">
        <v>18100000</v>
      </c>
      <c r="CA173" s="21">
        <v>1419000</v>
      </c>
      <c r="CB173" s="21">
        <v>1002000</v>
      </c>
      <c r="CC173" s="21">
        <v>805000</v>
      </c>
      <c r="CD173" s="21">
        <v>692000</v>
      </c>
      <c r="CE173" s="21">
        <v>617000</v>
      </c>
      <c r="CG173" s="7">
        <v>18300000</v>
      </c>
      <c r="CH173" s="21">
        <v>1703000</v>
      </c>
      <c r="CI173" s="21">
        <v>1200000</v>
      </c>
      <c r="CJ173" s="21">
        <v>962000</v>
      </c>
      <c r="CK173" s="21">
        <v>826000</v>
      </c>
      <c r="CL173" s="21">
        <v>736000</v>
      </c>
      <c r="CN173" s="29">
        <v>18400000</v>
      </c>
      <c r="CO173" s="29">
        <v>1855000</v>
      </c>
      <c r="CP173" s="29">
        <v>1306000</v>
      </c>
      <c r="CQ173" s="29">
        <v>1047000</v>
      </c>
      <c r="CR173" s="29">
        <v>898000</v>
      </c>
      <c r="CS173" s="29">
        <v>799000</v>
      </c>
      <c r="CU173" s="29">
        <v>18600000</v>
      </c>
      <c r="CV173" s="46">
        <v>2137000</v>
      </c>
      <c r="CW173" s="46">
        <v>1503000</v>
      </c>
      <c r="CX173" s="46">
        <v>1203000</v>
      </c>
      <c r="CY173" s="46">
        <v>1031000</v>
      </c>
      <c r="CZ173" s="46">
        <v>917000</v>
      </c>
    </row>
    <row r="174" spans="7:104" ht="15.75" customHeight="1" x14ac:dyDescent="0.25">
      <c r="G174" s="4"/>
      <c r="O174" s="25"/>
      <c r="P174" s="25"/>
      <c r="Q174" s="25"/>
      <c r="R174" s="25"/>
      <c r="S174" s="25"/>
      <c r="BE174" s="7">
        <v>17600000</v>
      </c>
      <c r="BF174" s="16">
        <f t="shared" si="170"/>
        <v>528000</v>
      </c>
      <c r="BG174" s="16">
        <f t="shared" si="171"/>
        <v>448000</v>
      </c>
      <c r="BH174" s="16">
        <f t="shared" si="172"/>
        <v>292000</v>
      </c>
      <c r="BI174" s="16">
        <f t="shared" si="173"/>
        <v>269000</v>
      </c>
      <c r="BJ174" s="16">
        <f t="shared" si="174"/>
        <v>307000</v>
      </c>
      <c r="BL174" s="7">
        <v>17700000</v>
      </c>
      <c r="BM174" s="16">
        <f t="shared" si="165"/>
        <v>587000</v>
      </c>
      <c r="BN174" s="16">
        <f t="shared" si="166"/>
        <v>490000</v>
      </c>
      <c r="BO174" s="16">
        <f t="shared" si="167"/>
        <v>326000</v>
      </c>
      <c r="BP174" s="16">
        <f t="shared" si="168"/>
        <v>297000</v>
      </c>
      <c r="BQ174" s="16">
        <f t="shared" si="169"/>
        <v>333000</v>
      </c>
      <c r="BS174" s="7">
        <v>17900000</v>
      </c>
      <c r="BT174" s="16">
        <f t="shared" si="160"/>
        <v>887000</v>
      </c>
      <c r="BU174" s="16">
        <f t="shared" si="161"/>
        <v>693000</v>
      </c>
      <c r="BV174" s="16">
        <f t="shared" si="162"/>
        <v>487000</v>
      </c>
      <c r="BW174" s="16">
        <f t="shared" si="163"/>
        <v>437000</v>
      </c>
      <c r="BX174" s="16">
        <f t="shared" si="164"/>
        <v>455000</v>
      </c>
      <c r="BZ174" s="7">
        <v>18200000</v>
      </c>
      <c r="CA174" s="21">
        <v>1409000</v>
      </c>
      <c r="CB174" s="21">
        <v>995000</v>
      </c>
      <c r="CC174" s="21">
        <v>799000</v>
      </c>
      <c r="CD174" s="21">
        <v>687000</v>
      </c>
      <c r="CE174" s="21">
        <v>613000</v>
      </c>
      <c r="CG174" s="7">
        <v>18400000</v>
      </c>
      <c r="CH174" s="21">
        <v>1692000</v>
      </c>
      <c r="CI174" s="21">
        <v>1193000</v>
      </c>
      <c r="CJ174" s="21">
        <v>957000</v>
      </c>
      <c r="CK174" s="21">
        <v>821000</v>
      </c>
      <c r="CL174" s="21">
        <v>731000</v>
      </c>
      <c r="CN174" s="29">
        <v>18500000</v>
      </c>
      <c r="CO174" s="29">
        <v>1844000</v>
      </c>
      <c r="CP174" s="29">
        <v>1299000</v>
      </c>
      <c r="CQ174" s="29">
        <v>1041000</v>
      </c>
      <c r="CR174" s="29">
        <v>893000</v>
      </c>
      <c r="CS174" s="29">
        <v>795000</v>
      </c>
      <c r="CU174" s="29">
        <v>18700000</v>
      </c>
      <c r="CV174" s="46">
        <v>2127000</v>
      </c>
      <c r="CW174" s="46">
        <v>1496000</v>
      </c>
      <c r="CX174" s="46">
        <v>1198000</v>
      </c>
      <c r="CY174" s="46">
        <v>1026000</v>
      </c>
      <c r="CZ174" s="46">
        <v>913000</v>
      </c>
    </row>
    <row r="175" spans="7:104" ht="15.75" customHeight="1" x14ac:dyDescent="0.25">
      <c r="G175" s="4"/>
      <c r="O175" s="25"/>
      <c r="P175" s="25"/>
      <c r="Q175" s="25"/>
      <c r="R175" s="25"/>
      <c r="S175" s="25"/>
      <c r="BE175" s="7">
        <v>17700000</v>
      </c>
      <c r="BF175" s="16">
        <f t="shared" si="170"/>
        <v>517000</v>
      </c>
      <c r="BG175" s="16">
        <f t="shared" si="171"/>
        <v>441000</v>
      </c>
      <c r="BH175" s="16">
        <f t="shared" si="172"/>
        <v>286000</v>
      </c>
      <c r="BI175" s="16">
        <f t="shared" si="173"/>
        <v>264000</v>
      </c>
      <c r="BJ175" s="16">
        <f t="shared" si="174"/>
        <v>303000</v>
      </c>
      <c r="BL175" s="7">
        <v>17800000</v>
      </c>
      <c r="BM175" s="16">
        <f t="shared" si="165"/>
        <v>576000</v>
      </c>
      <c r="BN175" s="16">
        <f t="shared" si="166"/>
        <v>483000</v>
      </c>
      <c r="BO175" s="16">
        <f t="shared" si="167"/>
        <v>320000</v>
      </c>
      <c r="BP175" s="16">
        <f t="shared" si="168"/>
        <v>292000</v>
      </c>
      <c r="BQ175" s="16">
        <f t="shared" si="169"/>
        <v>329000</v>
      </c>
      <c r="BS175" s="7">
        <v>18000000</v>
      </c>
      <c r="BT175" s="16">
        <f t="shared" ref="BT175:BT195" si="175">BT174-11000</f>
        <v>876000</v>
      </c>
      <c r="BU175" s="16">
        <f t="shared" ref="BU175:BU195" si="176">BU174-7000</f>
        <v>686000</v>
      </c>
      <c r="BV175" s="16">
        <f t="shared" ref="BV175:BV195" si="177">BV174-6000</f>
        <v>481000</v>
      </c>
      <c r="BW175" s="16">
        <f t="shared" ref="BW175:BW195" si="178">BW174-5000</f>
        <v>432000</v>
      </c>
      <c r="BX175" s="16">
        <f t="shared" ref="BX175:BX195" si="179">BX174-4000</f>
        <v>451000</v>
      </c>
      <c r="BZ175" s="7">
        <v>18300000</v>
      </c>
      <c r="CA175" s="21">
        <v>1398000</v>
      </c>
      <c r="CB175" s="21">
        <v>987000</v>
      </c>
      <c r="CC175" s="21">
        <v>793000</v>
      </c>
      <c r="CD175" s="21">
        <v>682000</v>
      </c>
      <c r="CE175" s="21">
        <v>609000</v>
      </c>
      <c r="CG175" s="7">
        <v>18500000</v>
      </c>
      <c r="CH175" s="21">
        <v>1682000</v>
      </c>
      <c r="CI175" s="21">
        <v>1185000</v>
      </c>
      <c r="CJ175" s="21">
        <v>951000</v>
      </c>
      <c r="CK175" s="21">
        <v>816000</v>
      </c>
      <c r="CL175" s="21">
        <v>727000</v>
      </c>
      <c r="CN175" s="29">
        <v>18600000</v>
      </c>
      <c r="CO175" s="29">
        <v>1834000</v>
      </c>
      <c r="CP175" s="29">
        <v>1291000</v>
      </c>
      <c r="CQ175" s="29">
        <v>1035000</v>
      </c>
      <c r="CR175" s="29">
        <v>888000</v>
      </c>
      <c r="CS175" s="29">
        <v>791000</v>
      </c>
      <c r="CU175" s="29">
        <v>18800000</v>
      </c>
      <c r="CV175" s="46">
        <v>2116000</v>
      </c>
      <c r="CW175" s="46">
        <v>1488000</v>
      </c>
      <c r="CX175" s="46">
        <v>1192000</v>
      </c>
      <c r="CY175" s="46">
        <v>1021000</v>
      </c>
      <c r="CZ175" s="46">
        <v>909000</v>
      </c>
    </row>
    <row r="176" spans="7:104" ht="15.75" customHeight="1" x14ac:dyDescent="0.25">
      <c r="G176" s="4"/>
      <c r="O176" s="25"/>
      <c r="P176" s="25"/>
      <c r="Q176" s="25"/>
      <c r="R176" s="25"/>
      <c r="S176" s="25"/>
      <c r="BE176" s="7">
        <v>17800000</v>
      </c>
      <c r="BF176" s="16">
        <f t="shared" si="170"/>
        <v>506000</v>
      </c>
      <c r="BG176" s="16">
        <f t="shared" si="171"/>
        <v>434000</v>
      </c>
      <c r="BH176" s="16">
        <f t="shared" si="172"/>
        <v>280000</v>
      </c>
      <c r="BI176" s="16">
        <f t="shared" si="173"/>
        <v>259000</v>
      </c>
      <c r="BJ176" s="16">
        <f t="shared" si="174"/>
        <v>299000</v>
      </c>
      <c r="BL176" s="7">
        <v>17900000</v>
      </c>
      <c r="BM176" s="16">
        <f t="shared" si="165"/>
        <v>565000</v>
      </c>
      <c r="BN176" s="16">
        <f t="shared" si="166"/>
        <v>476000</v>
      </c>
      <c r="BO176" s="16">
        <f t="shared" si="167"/>
        <v>314000</v>
      </c>
      <c r="BP176" s="16">
        <f t="shared" si="168"/>
        <v>287000</v>
      </c>
      <c r="BQ176" s="16">
        <f t="shared" si="169"/>
        <v>325000</v>
      </c>
      <c r="BS176" s="7">
        <v>18100000</v>
      </c>
      <c r="BT176" s="16">
        <f t="shared" si="175"/>
        <v>865000</v>
      </c>
      <c r="BU176" s="16">
        <f t="shared" si="176"/>
        <v>679000</v>
      </c>
      <c r="BV176" s="16">
        <f t="shared" si="177"/>
        <v>475000</v>
      </c>
      <c r="BW176" s="16">
        <f t="shared" si="178"/>
        <v>427000</v>
      </c>
      <c r="BX176" s="16">
        <f t="shared" si="179"/>
        <v>447000</v>
      </c>
      <c r="BZ176" s="7">
        <v>18400000</v>
      </c>
      <c r="CA176" s="21">
        <v>1388000</v>
      </c>
      <c r="CB176" s="21">
        <v>980000</v>
      </c>
      <c r="CC176" s="21">
        <v>787000</v>
      </c>
      <c r="CD176" s="21">
        <v>677000</v>
      </c>
      <c r="CE176" s="21">
        <v>604000</v>
      </c>
      <c r="CG176" s="7">
        <v>18600000</v>
      </c>
      <c r="CH176" s="21">
        <v>1671000</v>
      </c>
      <c r="CI176" s="21">
        <v>1178000</v>
      </c>
      <c r="CJ176" s="21">
        <v>945000</v>
      </c>
      <c r="CK176" s="21">
        <v>811000</v>
      </c>
      <c r="CL176" s="21">
        <v>723000</v>
      </c>
      <c r="CN176" s="29">
        <v>18700000</v>
      </c>
      <c r="CO176" s="29">
        <v>1823000</v>
      </c>
      <c r="CP176" s="29">
        <v>1284000</v>
      </c>
      <c r="CQ176" s="29">
        <v>1030000</v>
      </c>
      <c r="CR176" s="29">
        <v>883000</v>
      </c>
      <c r="CS176" s="29">
        <v>786000</v>
      </c>
      <c r="CU176" s="29">
        <v>18900000</v>
      </c>
      <c r="CV176" s="46">
        <v>2106000</v>
      </c>
      <c r="CW176" s="46">
        <v>1481000</v>
      </c>
      <c r="CX176" s="46">
        <v>1186000</v>
      </c>
      <c r="CY176" s="46">
        <v>1017000</v>
      </c>
      <c r="CZ176" s="46">
        <v>904000</v>
      </c>
    </row>
    <row r="177" spans="1:104" ht="15.75" customHeight="1" x14ac:dyDescent="0.25">
      <c r="G177" s="4"/>
      <c r="O177" s="25"/>
      <c r="P177" s="25"/>
      <c r="Q177" s="25"/>
      <c r="R177" s="25"/>
      <c r="S177" s="25"/>
      <c r="BE177" s="7">
        <v>17900000</v>
      </c>
      <c r="BF177" s="16">
        <f t="shared" si="170"/>
        <v>495000</v>
      </c>
      <c r="BG177" s="16">
        <f t="shared" si="171"/>
        <v>427000</v>
      </c>
      <c r="BH177" s="16">
        <f t="shared" si="172"/>
        <v>274000</v>
      </c>
      <c r="BI177" s="16">
        <f t="shared" si="173"/>
        <v>254000</v>
      </c>
      <c r="BJ177" s="16">
        <f t="shared" si="174"/>
        <v>295000</v>
      </c>
      <c r="BL177" s="7">
        <v>18000000</v>
      </c>
      <c r="BM177" s="16">
        <f t="shared" si="165"/>
        <v>554000</v>
      </c>
      <c r="BN177" s="16">
        <f t="shared" si="166"/>
        <v>469000</v>
      </c>
      <c r="BO177" s="16">
        <f t="shared" si="167"/>
        <v>308000</v>
      </c>
      <c r="BP177" s="16">
        <f t="shared" si="168"/>
        <v>282000</v>
      </c>
      <c r="BQ177" s="16">
        <f t="shared" si="169"/>
        <v>321000</v>
      </c>
      <c r="BS177" s="7">
        <v>18200000</v>
      </c>
      <c r="BT177" s="16">
        <f t="shared" si="175"/>
        <v>854000</v>
      </c>
      <c r="BU177" s="16">
        <f t="shared" si="176"/>
        <v>672000</v>
      </c>
      <c r="BV177" s="16">
        <f t="shared" si="177"/>
        <v>469000</v>
      </c>
      <c r="BW177" s="16">
        <f t="shared" si="178"/>
        <v>422000</v>
      </c>
      <c r="BX177" s="16">
        <f t="shared" si="179"/>
        <v>443000</v>
      </c>
      <c r="BZ177" s="7">
        <v>18500000</v>
      </c>
      <c r="CA177" s="21">
        <v>1377000</v>
      </c>
      <c r="CB177" s="21">
        <v>973000</v>
      </c>
      <c r="CC177" s="21">
        <v>782000</v>
      </c>
      <c r="CD177" s="21">
        <v>672000</v>
      </c>
      <c r="CE177" s="21">
        <v>600000</v>
      </c>
      <c r="CG177" s="7">
        <v>18700000</v>
      </c>
      <c r="CH177" s="21">
        <v>1661000</v>
      </c>
      <c r="CI177" s="21">
        <v>1171000</v>
      </c>
      <c r="CJ177" s="21">
        <v>939000</v>
      </c>
      <c r="CK177" s="21">
        <v>807000</v>
      </c>
      <c r="CL177" s="21">
        <v>719000</v>
      </c>
      <c r="CN177" s="29">
        <v>18800000</v>
      </c>
      <c r="CO177" s="29">
        <v>1813000</v>
      </c>
      <c r="CP177" s="29">
        <v>1277000</v>
      </c>
      <c r="CQ177" s="29">
        <v>1024000</v>
      </c>
      <c r="CR177" s="29">
        <v>878000</v>
      </c>
      <c r="CS177" s="29">
        <v>782000</v>
      </c>
      <c r="CU177" s="29">
        <v>19000000</v>
      </c>
      <c r="CV177" s="46">
        <v>2095000</v>
      </c>
      <c r="CW177" s="46">
        <v>1474000</v>
      </c>
      <c r="CX177" s="46">
        <v>1180000</v>
      </c>
      <c r="CY177" s="46">
        <v>1012000</v>
      </c>
      <c r="CZ177" s="46">
        <v>900000</v>
      </c>
    </row>
    <row r="178" spans="1:104" ht="15.75" customHeight="1" x14ac:dyDescent="0.25">
      <c r="G178" s="4"/>
      <c r="O178" s="25"/>
      <c r="P178" s="25"/>
      <c r="Q178" s="25"/>
      <c r="R178" s="25"/>
      <c r="S178" s="25"/>
      <c r="BE178" s="7">
        <v>18000000</v>
      </c>
      <c r="BF178" s="16">
        <f t="shared" si="170"/>
        <v>484000</v>
      </c>
      <c r="BG178" s="16">
        <f t="shared" si="171"/>
        <v>420000</v>
      </c>
      <c r="BH178" s="16">
        <f t="shared" si="172"/>
        <v>268000</v>
      </c>
      <c r="BI178" s="16">
        <f t="shared" si="173"/>
        <v>249000</v>
      </c>
      <c r="BJ178" s="16">
        <f t="shared" si="174"/>
        <v>291000</v>
      </c>
      <c r="BL178" s="7">
        <v>18100000</v>
      </c>
      <c r="BM178" s="16">
        <f t="shared" si="165"/>
        <v>543000</v>
      </c>
      <c r="BN178" s="16">
        <f t="shared" si="166"/>
        <v>462000</v>
      </c>
      <c r="BO178" s="16">
        <f t="shared" si="167"/>
        <v>302000</v>
      </c>
      <c r="BP178" s="16">
        <f t="shared" si="168"/>
        <v>277000</v>
      </c>
      <c r="BQ178" s="16">
        <f t="shared" si="169"/>
        <v>317000</v>
      </c>
      <c r="BS178" s="7">
        <v>18300000</v>
      </c>
      <c r="BT178" s="16">
        <f t="shared" si="175"/>
        <v>843000</v>
      </c>
      <c r="BU178" s="16">
        <f t="shared" si="176"/>
        <v>665000</v>
      </c>
      <c r="BV178" s="16">
        <f t="shared" si="177"/>
        <v>463000</v>
      </c>
      <c r="BW178" s="16">
        <f t="shared" si="178"/>
        <v>417000</v>
      </c>
      <c r="BX178" s="16">
        <f t="shared" si="179"/>
        <v>439000</v>
      </c>
      <c r="BZ178" s="7">
        <v>18600000</v>
      </c>
      <c r="CA178" s="21">
        <v>1366000</v>
      </c>
      <c r="CB178" s="21">
        <v>965000</v>
      </c>
      <c r="CC178" s="21">
        <v>776000</v>
      </c>
      <c r="CD178" s="21">
        <v>667000</v>
      </c>
      <c r="CE178" s="21">
        <v>596000</v>
      </c>
      <c r="CG178" s="7">
        <v>18800000</v>
      </c>
      <c r="CH178" s="21">
        <v>1650000</v>
      </c>
      <c r="CI178" s="21">
        <v>1163000</v>
      </c>
      <c r="CJ178" s="21">
        <v>934000</v>
      </c>
      <c r="CK178" s="21">
        <v>802000</v>
      </c>
      <c r="CL178" s="21">
        <v>714000</v>
      </c>
      <c r="CN178" s="29">
        <v>18900000</v>
      </c>
      <c r="CO178" s="29">
        <v>1802000</v>
      </c>
      <c r="CP178" s="29">
        <v>1269000</v>
      </c>
      <c r="CQ178" s="29">
        <v>1018000</v>
      </c>
      <c r="CR178" s="29">
        <v>874000</v>
      </c>
      <c r="CS178" s="29">
        <v>778000</v>
      </c>
      <c r="CU178" s="29">
        <v>19100000</v>
      </c>
      <c r="CV178" s="46">
        <v>2084000</v>
      </c>
      <c r="CW178" s="46">
        <v>1466000</v>
      </c>
      <c r="CX178" s="46">
        <v>1175000</v>
      </c>
      <c r="CY178" s="46">
        <v>1007000</v>
      </c>
      <c r="CZ178" s="46">
        <v>896000</v>
      </c>
    </row>
    <row r="179" spans="1:104" ht="15.75" customHeight="1" x14ac:dyDescent="0.25">
      <c r="G179" s="4"/>
      <c r="O179" s="25"/>
      <c r="P179" s="25"/>
      <c r="Q179" s="25"/>
      <c r="R179" s="25"/>
      <c r="S179" s="25"/>
      <c r="BE179" s="7">
        <v>18100000</v>
      </c>
      <c r="BF179" s="16">
        <f t="shared" si="170"/>
        <v>473000</v>
      </c>
      <c r="BG179" s="16">
        <f t="shared" si="171"/>
        <v>413000</v>
      </c>
      <c r="BH179" s="16">
        <f t="shared" si="172"/>
        <v>262000</v>
      </c>
      <c r="BI179" s="16">
        <f t="shared" si="173"/>
        <v>244000</v>
      </c>
      <c r="BJ179" s="16">
        <f t="shared" si="174"/>
        <v>287000</v>
      </c>
      <c r="BL179" s="7">
        <v>18200000</v>
      </c>
      <c r="BM179" s="16">
        <f t="shared" si="165"/>
        <v>532000</v>
      </c>
      <c r="BN179" s="16">
        <f t="shared" si="166"/>
        <v>455000</v>
      </c>
      <c r="BO179" s="16">
        <f t="shared" si="167"/>
        <v>296000</v>
      </c>
      <c r="BP179" s="16">
        <f t="shared" si="168"/>
        <v>272000</v>
      </c>
      <c r="BQ179" s="16">
        <f t="shared" si="169"/>
        <v>313000</v>
      </c>
      <c r="BS179" s="7">
        <v>18400000</v>
      </c>
      <c r="BT179" s="16">
        <f t="shared" si="175"/>
        <v>832000</v>
      </c>
      <c r="BU179" s="16">
        <f t="shared" si="176"/>
        <v>658000</v>
      </c>
      <c r="BV179" s="16">
        <f t="shared" si="177"/>
        <v>457000</v>
      </c>
      <c r="BW179" s="16">
        <f t="shared" si="178"/>
        <v>412000</v>
      </c>
      <c r="BX179" s="16">
        <f t="shared" si="179"/>
        <v>435000</v>
      </c>
      <c r="BZ179" s="7">
        <v>18700000</v>
      </c>
      <c r="CA179" s="21">
        <v>1356000</v>
      </c>
      <c r="CB179" s="21">
        <v>958000</v>
      </c>
      <c r="CC179" s="21">
        <v>770000</v>
      </c>
      <c r="CD179" s="21">
        <v>662000</v>
      </c>
      <c r="CE179" s="21">
        <v>592000</v>
      </c>
      <c r="CG179" s="7">
        <v>18900000</v>
      </c>
      <c r="CH179" s="21">
        <v>1639000</v>
      </c>
      <c r="CI179" s="21">
        <v>1156000</v>
      </c>
      <c r="CJ179" s="21">
        <v>928000</v>
      </c>
      <c r="CK179" s="21">
        <v>797000</v>
      </c>
      <c r="CL179" s="21">
        <v>710000</v>
      </c>
      <c r="CN179" s="29">
        <v>19000000</v>
      </c>
      <c r="CO179" s="29">
        <v>1791000</v>
      </c>
      <c r="CP179" s="29">
        <v>1262000</v>
      </c>
      <c r="CQ179" s="29">
        <v>1012000</v>
      </c>
      <c r="CR179" s="29">
        <v>869000</v>
      </c>
      <c r="CS179" s="29">
        <v>774000</v>
      </c>
      <c r="CU179" s="29">
        <v>19200000</v>
      </c>
      <c r="CV179" s="46">
        <v>2074000</v>
      </c>
      <c r="CW179" s="46">
        <v>1459000</v>
      </c>
      <c r="CX179" s="46">
        <v>1169000</v>
      </c>
      <c r="CY179" s="46">
        <v>1002000</v>
      </c>
      <c r="CZ179" s="46">
        <v>891000</v>
      </c>
    </row>
    <row r="180" spans="1:104" ht="15.75" customHeight="1" x14ac:dyDescent="0.25">
      <c r="G180" s="4"/>
      <c r="O180" s="25"/>
      <c r="P180" s="25"/>
      <c r="Q180" s="25"/>
      <c r="R180" s="25"/>
      <c r="S180" s="25"/>
      <c r="BE180" s="7">
        <v>18200000</v>
      </c>
      <c r="BF180" s="16">
        <f t="shared" si="170"/>
        <v>462000</v>
      </c>
      <c r="BG180" s="16">
        <f t="shared" si="171"/>
        <v>406000</v>
      </c>
      <c r="BH180" s="16">
        <f t="shared" si="172"/>
        <v>256000</v>
      </c>
      <c r="BI180" s="16">
        <f t="shared" si="173"/>
        <v>239000</v>
      </c>
      <c r="BJ180" s="16">
        <f t="shared" si="174"/>
        <v>283000</v>
      </c>
      <c r="BL180" s="7">
        <v>18300000</v>
      </c>
      <c r="BM180" s="16">
        <f t="shared" si="165"/>
        <v>521000</v>
      </c>
      <c r="BN180" s="16">
        <f t="shared" si="166"/>
        <v>448000</v>
      </c>
      <c r="BO180" s="16">
        <f t="shared" si="167"/>
        <v>290000</v>
      </c>
      <c r="BP180" s="16">
        <f t="shared" si="168"/>
        <v>267000</v>
      </c>
      <c r="BQ180" s="16">
        <f t="shared" si="169"/>
        <v>309000</v>
      </c>
      <c r="BS180" s="7">
        <v>18500000</v>
      </c>
      <c r="BT180" s="16">
        <f t="shared" si="175"/>
        <v>821000</v>
      </c>
      <c r="BU180" s="16">
        <f t="shared" si="176"/>
        <v>651000</v>
      </c>
      <c r="BV180" s="16">
        <f t="shared" si="177"/>
        <v>451000</v>
      </c>
      <c r="BW180" s="16">
        <f t="shared" si="178"/>
        <v>407000</v>
      </c>
      <c r="BX180" s="16">
        <f t="shared" si="179"/>
        <v>431000</v>
      </c>
      <c r="BZ180" s="7">
        <v>18800000</v>
      </c>
      <c r="CA180" s="21">
        <v>1345000</v>
      </c>
      <c r="CB180" s="21">
        <v>951000</v>
      </c>
      <c r="CC180" s="21">
        <v>764000</v>
      </c>
      <c r="CD180" s="21">
        <v>658000</v>
      </c>
      <c r="CE180" s="21">
        <v>587000</v>
      </c>
      <c r="CG180" s="7">
        <v>19000000</v>
      </c>
      <c r="CH180" s="21">
        <v>1629000</v>
      </c>
      <c r="CI180" s="21">
        <v>1149000</v>
      </c>
      <c r="CJ180" s="21">
        <v>922000</v>
      </c>
      <c r="CK180" s="21">
        <v>792000</v>
      </c>
      <c r="CL180" s="21">
        <v>706000</v>
      </c>
      <c r="CN180" s="29">
        <v>19100000</v>
      </c>
      <c r="CO180" s="29">
        <v>1781000</v>
      </c>
      <c r="CP180" s="29">
        <v>1255000</v>
      </c>
      <c r="CQ180" s="29">
        <v>1006000</v>
      </c>
      <c r="CR180" s="29">
        <v>864000</v>
      </c>
      <c r="CS180" s="29">
        <v>769000</v>
      </c>
      <c r="CU180" s="29">
        <v>19300000</v>
      </c>
      <c r="CV180" s="46">
        <v>2063000</v>
      </c>
      <c r="CW180" s="46">
        <v>1452000</v>
      </c>
      <c r="CX180" s="46">
        <v>1163000</v>
      </c>
      <c r="CY180" s="46">
        <v>997000</v>
      </c>
      <c r="CZ180" s="46">
        <v>887000</v>
      </c>
    </row>
    <row r="181" spans="1:104" ht="15.75" customHeight="1" x14ac:dyDescent="0.25">
      <c r="G181" s="4"/>
      <c r="O181" s="25"/>
      <c r="P181" s="25"/>
      <c r="Q181" s="25"/>
      <c r="R181" s="25"/>
      <c r="S181" s="25"/>
      <c r="BE181" s="7">
        <v>18300000</v>
      </c>
      <c r="BF181" s="16">
        <f t="shared" si="170"/>
        <v>451000</v>
      </c>
      <c r="BG181" s="16">
        <f t="shared" si="171"/>
        <v>399000</v>
      </c>
      <c r="BH181" s="16">
        <f t="shared" si="172"/>
        <v>250000</v>
      </c>
      <c r="BI181" s="16">
        <f t="shared" si="173"/>
        <v>234000</v>
      </c>
      <c r="BJ181" s="16">
        <f t="shared" si="174"/>
        <v>279000</v>
      </c>
      <c r="BL181" s="7">
        <v>18400000</v>
      </c>
      <c r="BM181" s="16">
        <f t="shared" si="165"/>
        <v>510000</v>
      </c>
      <c r="BN181" s="16">
        <f t="shared" si="166"/>
        <v>441000</v>
      </c>
      <c r="BO181" s="16">
        <f t="shared" si="167"/>
        <v>284000</v>
      </c>
      <c r="BP181" s="16">
        <f t="shared" si="168"/>
        <v>262000</v>
      </c>
      <c r="BQ181" s="16">
        <f t="shared" si="169"/>
        <v>305000</v>
      </c>
      <c r="BS181" s="7">
        <v>18600000</v>
      </c>
      <c r="BT181" s="16">
        <f t="shared" si="175"/>
        <v>810000</v>
      </c>
      <c r="BU181" s="16">
        <f t="shared" si="176"/>
        <v>644000</v>
      </c>
      <c r="BV181" s="16">
        <f t="shared" si="177"/>
        <v>445000</v>
      </c>
      <c r="BW181" s="16">
        <f t="shared" si="178"/>
        <v>402000</v>
      </c>
      <c r="BX181" s="16">
        <f t="shared" si="179"/>
        <v>427000</v>
      </c>
      <c r="BZ181" s="7">
        <v>18900000</v>
      </c>
      <c r="CA181" s="21">
        <v>1335000</v>
      </c>
      <c r="CB181" s="21">
        <v>944000</v>
      </c>
      <c r="CC181" s="21">
        <v>759000</v>
      </c>
      <c r="CD181" s="21">
        <v>653000</v>
      </c>
      <c r="CE181" s="21">
        <v>583000</v>
      </c>
      <c r="CG181" s="7">
        <v>19100000</v>
      </c>
      <c r="CH181" s="21">
        <v>1618000</v>
      </c>
      <c r="CI181" s="21">
        <v>1141000</v>
      </c>
      <c r="CJ181" s="21">
        <v>916000</v>
      </c>
      <c r="CK181" s="21">
        <v>787000</v>
      </c>
      <c r="CL181" s="21">
        <v>702000</v>
      </c>
      <c r="CN181" s="29">
        <v>19200000</v>
      </c>
      <c r="CO181" s="29">
        <v>1770000</v>
      </c>
      <c r="CP181" s="29">
        <v>1247000</v>
      </c>
      <c r="CQ181" s="29">
        <v>1001000</v>
      </c>
      <c r="CR181" s="29">
        <v>859000</v>
      </c>
      <c r="CS181" s="29">
        <v>765000</v>
      </c>
      <c r="CU181" s="29">
        <v>19400000</v>
      </c>
      <c r="CV181" s="46">
        <v>2053000</v>
      </c>
      <c r="CW181" s="46">
        <v>1444000</v>
      </c>
      <c r="CX181" s="46">
        <v>1157000</v>
      </c>
      <c r="CY181" s="46">
        <v>992000</v>
      </c>
      <c r="CZ181" s="46">
        <v>883000</v>
      </c>
    </row>
    <row r="182" spans="1:104" ht="15.75" customHeight="1" x14ac:dyDescent="0.25">
      <c r="G182" s="4"/>
      <c r="O182" s="25"/>
      <c r="P182" s="25"/>
      <c r="Q182" s="25"/>
      <c r="R182" s="25"/>
      <c r="S182" s="25"/>
      <c r="BE182" s="7">
        <v>18400000</v>
      </c>
      <c r="BF182" s="16">
        <f t="shared" si="170"/>
        <v>440000</v>
      </c>
      <c r="BG182" s="16">
        <f t="shared" si="171"/>
        <v>392000</v>
      </c>
      <c r="BH182" s="16">
        <f t="shared" si="172"/>
        <v>244000</v>
      </c>
      <c r="BI182" s="16">
        <f t="shared" si="173"/>
        <v>229000</v>
      </c>
      <c r="BJ182" s="16">
        <f t="shared" si="174"/>
        <v>275000</v>
      </c>
      <c r="BL182" s="7">
        <v>18500000</v>
      </c>
      <c r="BM182" s="16">
        <f t="shared" si="165"/>
        <v>499000</v>
      </c>
      <c r="BN182" s="16">
        <f t="shared" si="166"/>
        <v>434000</v>
      </c>
      <c r="BO182" s="16">
        <f t="shared" si="167"/>
        <v>278000</v>
      </c>
      <c r="BP182" s="16">
        <f t="shared" si="168"/>
        <v>257000</v>
      </c>
      <c r="BQ182" s="16">
        <f t="shared" si="169"/>
        <v>301000</v>
      </c>
      <c r="BS182" s="7">
        <v>18700000</v>
      </c>
      <c r="BT182" s="16">
        <f t="shared" si="175"/>
        <v>799000</v>
      </c>
      <c r="BU182" s="16">
        <f t="shared" si="176"/>
        <v>637000</v>
      </c>
      <c r="BV182" s="16">
        <f t="shared" si="177"/>
        <v>439000</v>
      </c>
      <c r="BW182" s="16">
        <f t="shared" si="178"/>
        <v>397000</v>
      </c>
      <c r="BX182" s="16">
        <f t="shared" si="179"/>
        <v>423000</v>
      </c>
      <c r="BZ182" s="7">
        <v>19000000</v>
      </c>
      <c r="CA182" s="21">
        <v>1324000</v>
      </c>
      <c r="CB182" s="21">
        <v>936000</v>
      </c>
      <c r="CC182" s="21">
        <v>753000</v>
      </c>
      <c r="CD182" s="21">
        <v>648000</v>
      </c>
      <c r="CE182" s="21">
        <v>579000</v>
      </c>
      <c r="CG182" s="7">
        <v>19200000</v>
      </c>
      <c r="CH182" s="21">
        <v>1608000</v>
      </c>
      <c r="CI182" s="21">
        <v>1134000</v>
      </c>
      <c r="CJ182" s="21">
        <v>911000</v>
      </c>
      <c r="CK182" s="21">
        <v>782000</v>
      </c>
      <c r="CL182" s="21">
        <v>697000</v>
      </c>
      <c r="CN182" s="29">
        <v>19300000</v>
      </c>
      <c r="CO182" s="29">
        <v>1760000</v>
      </c>
      <c r="CP182" s="29">
        <v>1240000</v>
      </c>
      <c r="CQ182" s="29">
        <v>995000</v>
      </c>
      <c r="CR182" s="29">
        <v>854000</v>
      </c>
      <c r="CS182" s="29">
        <v>761000</v>
      </c>
      <c r="CU182" s="29">
        <v>19500000</v>
      </c>
      <c r="CV182" s="46">
        <v>2042000</v>
      </c>
      <c r="CW182" s="46">
        <v>1437000</v>
      </c>
      <c r="CX182" s="46">
        <v>1152000</v>
      </c>
      <c r="CY182" s="46">
        <v>987000</v>
      </c>
      <c r="CZ182" s="46">
        <v>879000</v>
      </c>
    </row>
    <row r="183" spans="1:104" ht="15.75" customHeight="1" x14ac:dyDescent="0.25">
      <c r="G183" s="4"/>
      <c r="O183" s="25"/>
      <c r="P183" s="25"/>
      <c r="Q183" s="25"/>
      <c r="R183" s="25"/>
      <c r="S183" s="25"/>
      <c r="BE183" s="7">
        <v>18500000</v>
      </c>
      <c r="BF183" s="16">
        <f t="shared" si="170"/>
        <v>429000</v>
      </c>
      <c r="BG183" s="16">
        <f t="shared" si="171"/>
        <v>385000</v>
      </c>
      <c r="BH183" s="16">
        <f t="shared" si="172"/>
        <v>238000</v>
      </c>
      <c r="BI183" s="16">
        <f t="shared" si="173"/>
        <v>224000</v>
      </c>
      <c r="BJ183" s="16">
        <f t="shared" si="174"/>
        <v>271000</v>
      </c>
      <c r="BL183" s="7">
        <v>18600000</v>
      </c>
      <c r="BM183" s="16">
        <f t="shared" si="165"/>
        <v>488000</v>
      </c>
      <c r="BN183" s="16">
        <f t="shared" si="166"/>
        <v>427000</v>
      </c>
      <c r="BO183" s="16">
        <f t="shared" si="167"/>
        <v>272000</v>
      </c>
      <c r="BP183" s="16">
        <f t="shared" si="168"/>
        <v>252000</v>
      </c>
      <c r="BQ183" s="16">
        <f t="shared" si="169"/>
        <v>297000</v>
      </c>
      <c r="BS183" s="7">
        <v>18800000</v>
      </c>
      <c r="BT183" s="16">
        <f t="shared" si="175"/>
        <v>788000</v>
      </c>
      <c r="BU183" s="16">
        <f t="shared" si="176"/>
        <v>630000</v>
      </c>
      <c r="BV183" s="16">
        <f t="shared" si="177"/>
        <v>433000</v>
      </c>
      <c r="BW183" s="16">
        <f t="shared" si="178"/>
        <v>392000</v>
      </c>
      <c r="BX183" s="16">
        <f t="shared" si="179"/>
        <v>419000</v>
      </c>
      <c r="BZ183" s="7">
        <v>19100000</v>
      </c>
      <c r="CA183" s="21">
        <v>1313000</v>
      </c>
      <c r="CB183" s="21">
        <v>929000</v>
      </c>
      <c r="CC183" s="21">
        <v>747000</v>
      </c>
      <c r="CD183" s="21">
        <v>643000</v>
      </c>
      <c r="CE183" s="21">
        <v>575000</v>
      </c>
      <c r="CG183" s="7">
        <v>19300000</v>
      </c>
      <c r="CH183" s="21">
        <v>1597000</v>
      </c>
      <c r="CI183" s="21">
        <v>1127000</v>
      </c>
      <c r="CJ183" s="21">
        <v>905000</v>
      </c>
      <c r="CK183" s="21">
        <v>777000</v>
      </c>
      <c r="CL183" s="21">
        <v>693000</v>
      </c>
      <c r="CN183" s="29">
        <v>19400000</v>
      </c>
      <c r="CO183" s="29">
        <v>1749000</v>
      </c>
      <c r="CP183" s="29">
        <v>1233000</v>
      </c>
      <c r="CQ183" s="29">
        <v>989000</v>
      </c>
      <c r="CR183" s="29">
        <v>849000</v>
      </c>
      <c r="CS183" s="29">
        <v>757000</v>
      </c>
      <c r="CU183" s="29">
        <v>19600000</v>
      </c>
      <c r="CV183" s="46">
        <v>2031000</v>
      </c>
      <c r="CW183" s="46">
        <v>1430000</v>
      </c>
      <c r="CX183" s="46">
        <v>1146000</v>
      </c>
      <c r="CY183" s="46">
        <v>983000</v>
      </c>
      <c r="CZ183" s="46">
        <v>874000</v>
      </c>
    </row>
    <row r="184" spans="1:104" ht="15.75" customHeight="1" x14ac:dyDescent="0.25">
      <c r="G184" s="4"/>
      <c r="BE184" s="7">
        <v>18600000</v>
      </c>
      <c r="BF184" s="16">
        <f t="shared" si="170"/>
        <v>418000</v>
      </c>
      <c r="BG184" s="16">
        <f t="shared" si="171"/>
        <v>378000</v>
      </c>
      <c r="BH184" s="16">
        <f t="shared" si="172"/>
        <v>232000</v>
      </c>
      <c r="BI184" s="16">
        <f t="shared" si="173"/>
        <v>219000</v>
      </c>
      <c r="BJ184" s="16">
        <f t="shared" si="174"/>
        <v>267000</v>
      </c>
      <c r="BL184" s="7">
        <v>18700000</v>
      </c>
      <c r="BM184" s="16">
        <f t="shared" si="165"/>
        <v>477000</v>
      </c>
      <c r="BN184" s="16">
        <f t="shared" si="166"/>
        <v>420000</v>
      </c>
      <c r="BO184" s="16">
        <f t="shared" si="167"/>
        <v>266000</v>
      </c>
      <c r="BP184" s="16">
        <f t="shared" si="168"/>
        <v>247000</v>
      </c>
      <c r="BQ184" s="16">
        <f t="shared" si="169"/>
        <v>293000</v>
      </c>
      <c r="BS184" s="7">
        <v>18900000</v>
      </c>
      <c r="BT184" s="16">
        <f t="shared" si="175"/>
        <v>777000</v>
      </c>
      <c r="BU184" s="16">
        <f t="shared" si="176"/>
        <v>623000</v>
      </c>
      <c r="BV184" s="16">
        <f t="shared" si="177"/>
        <v>427000</v>
      </c>
      <c r="BW184" s="16">
        <f t="shared" si="178"/>
        <v>387000</v>
      </c>
      <c r="BX184" s="16">
        <f t="shared" si="179"/>
        <v>415000</v>
      </c>
      <c r="BZ184" s="7">
        <v>19200000</v>
      </c>
      <c r="CA184" s="21">
        <v>1303000</v>
      </c>
      <c r="CB184" s="21">
        <v>922000</v>
      </c>
      <c r="CC184" s="21">
        <v>741000</v>
      </c>
      <c r="CD184" s="21">
        <v>638000</v>
      </c>
      <c r="CE184" s="21">
        <v>570000</v>
      </c>
      <c r="CG184" s="7">
        <v>19400000</v>
      </c>
      <c r="CH184" s="21">
        <v>1586000</v>
      </c>
      <c r="CI184" s="21">
        <v>1119000</v>
      </c>
      <c r="CJ184" s="21">
        <v>899000</v>
      </c>
      <c r="CK184" s="21">
        <v>773000</v>
      </c>
      <c r="CL184" s="21">
        <v>689000</v>
      </c>
      <c r="CN184" s="29">
        <v>19500000</v>
      </c>
      <c r="CO184" s="29">
        <v>1738000</v>
      </c>
      <c r="CP184" s="29">
        <v>1225000</v>
      </c>
      <c r="CQ184" s="29">
        <v>983000</v>
      </c>
      <c r="CR184" s="29">
        <v>844000</v>
      </c>
      <c r="CS184" s="29">
        <v>752000</v>
      </c>
      <c r="CU184" s="29">
        <v>19700000</v>
      </c>
      <c r="CV184" s="46">
        <v>2021000</v>
      </c>
      <c r="CW184" s="46">
        <v>1422000</v>
      </c>
      <c r="CX184" s="46">
        <v>1140000</v>
      </c>
      <c r="CY184" s="46">
        <v>978000</v>
      </c>
      <c r="CZ184" s="46">
        <v>870000</v>
      </c>
    </row>
    <row r="185" spans="1:104" ht="15.75" customHeight="1" x14ac:dyDescent="0.25">
      <c r="G185" s="4"/>
      <c r="BE185" s="7">
        <v>18700000</v>
      </c>
      <c r="BF185" s="16">
        <f t="shared" si="170"/>
        <v>407000</v>
      </c>
      <c r="BG185" s="16">
        <f t="shared" si="171"/>
        <v>371000</v>
      </c>
      <c r="BH185" s="16">
        <f t="shared" si="172"/>
        <v>226000</v>
      </c>
      <c r="BI185" s="16">
        <f t="shared" si="173"/>
        <v>214000</v>
      </c>
      <c r="BJ185" s="16">
        <f t="shared" si="174"/>
        <v>263000</v>
      </c>
      <c r="BL185" s="7">
        <v>18800000</v>
      </c>
      <c r="BM185" s="16">
        <f t="shared" si="165"/>
        <v>466000</v>
      </c>
      <c r="BN185" s="16">
        <f t="shared" si="166"/>
        <v>413000</v>
      </c>
      <c r="BO185" s="16">
        <f t="shared" si="167"/>
        <v>260000</v>
      </c>
      <c r="BP185" s="16">
        <f t="shared" si="168"/>
        <v>242000</v>
      </c>
      <c r="BQ185" s="16">
        <f t="shared" si="169"/>
        <v>289000</v>
      </c>
      <c r="BS185" s="7">
        <v>19000000</v>
      </c>
      <c r="BT185" s="16">
        <f t="shared" si="175"/>
        <v>766000</v>
      </c>
      <c r="BU185" s="16">
        <f t="shared" si="176"/>
        <v>616000</v>
      </c>
      <c r="BV185" s="16">
        <f t="shared" si="177"/>
        <v>421000</v>
      </c>
      <c r="BW185" s="16">
        <f t="shared" si="178"/>
        <v>382000</v>
      </c>
      <c r="BX185" s="16">
        <f t="shared" si="179"/>
        <v>411000</v>
      </c>
      <c r="BZ185" s="7">
        <v>19300000</v>
      </c>
      <c r="CA185" s="21">
        <v>1292000</v>
      </c>
      <c r="CB185" s="21">
        <v>914000</v>
      </c>
      <c r="CC185" s="21">
        <v>736000</v>
      </c>
      <c r="CD185" s="21">
        <v>633000</v>
      </c>
      <c r="CE185" s="21">
        <v>566000</v>
      </c>
      <c r="CG185" s="7">
        <v>19500000</v>
      </c>
      <c r="CH185" s="21">
        <v>1576000</v>
      </c>
      <c r="CI185" s="21">
        <v>1112000</v>
      </c>
      <c r="CJ185" s="21">
        <v>893000</v>
      </c>
      <c r="CK185" s="21">
        <v>768000</v>
      </c>
      <c r="CL185" s="21">
        <v>685000</v>
      </c>
      <c r="CN185" s="29">
        <v>19600000</v>
      </c>
      <c r="CO185" s="29">
        <v>1728000</v>
      </c>
      <c r="CP185" s="29">
        <v>1218000</v>
      </c>
      <c r="CQ185" s="29">
        <v>978000</v>
      </c>
      <c r="CR185" s="29">
        <v>840000</v>
      </c>
      <c r="CS185" s="29">
        <v>748000</v>
      </c>
      <c r="CU185" s="29">
        <v>19800000</v>
      </c>
      <c r="CV185" s="46">
        <v>2010000</v>
      </c>
      <c r="CW185" s="46">
        <v>1415000</v>
      </c>
      <c r="CX185" s="46">
        <v>1134000</v>
      </c>
      <c r="CY185" s="46">
        <v>973000</v>
      </c>
      <c r="CZ185" s="46">
        <v>866000</v>
      </c>
    </row>
    <row r="186" spans="1:104" ht="15.75" customHeight="1" x14ac:dyDescent="0.25">
      <c r="G186" s="4"/>
      <c r="BE186" s="7">
        <v>18800000</v>
      </c>
      <c r="BF186" s="16">
        <f t="shared" si="170"/>
        <v>396000</v>
      </c>
      <c r="BG186" s="16">
        <f t="shared" si="171"/>
        <v>364000</v>
      </c>
      <c r="BH186" s="16">
        <f t="shared" si="172"/>
        <v>220000</v>
      </c>
      <c r="BI186" s="16">
        <f t="shared" si="173"/>
        <v>209000</v>
      </c>
      <c r="BJ186" s="16">
        <f t="shared" si="174"/>
        <v>259000</v>
      </c>
      <c r="BL186" s="7">
        <v>18900000</v>
      </c>
      <c r="BM186" s="16">
        <f t="shared" si="165"/>
        <v>455000</v>
      </c>
      <c r="BN186" s="16">
        <f t="shared" si="166"/>
        <v>406000</v>
      </c>
      <c r="BO186" s="16">
        <f t="shared" si="167"/>
        <v>254000</v>
      </c>
      <c r="BP186" s="16">
        <f t="shared" si="168"/>
        <v>237000</v>
      </c>
      <c r="BQ186" s="16">
        <f t="shared" si="169"/>
        <v>285000</v>
      </c>
      <c r="BS186" s="7">
        <v>19100000</v>
      </c>
      <c r="BT186" s="16">
        <f t="shared" si="175"/>
        <v>755000</v>
      </c>
      <c r="BU186" s="16">
        <f t="shared" si="176"/>
        <v>609000</v>
      </c>
      <c r="BV186" s="16">
        <f t="shared" si="177"/>
        <v>415000</v>
      </c>
      <c r="BW186" s="16">
        <f t="shared" si="178"/>
        <v>377000</v>
      </c>
      <c r="BX186" s="16">
        <f t="shared" si="179"/>
        <v>407000</v>
      </c>
      <c r="BZ186" s="7">
        <v>19400000</v>
      </c>
      <c r="CA186" s="21">
        <v>1282000</v>
      </c>
      <c r="CB186" s="21">
        <v>907000</v>
      </c>
      <c r="CC186" s="21">
        <v>730000</v>
      </c>
      <c r="CD186" s="21">
        <v>629000</v>
      </c>
      <c r="CE186" s="21">
        <v>562000</v>
      </c>
      <c r="CG186" s="7">
        <v>19600000</v>
      </c>
      <c r="CH186" s="21">
        <v>1565000</v>
      </c>
      <c r="CI186" s="21">
        <v>1105000</v>
      </c>
      <c r="CJ186" s="21">
        <v>888000</v>
      </c>
      <c r="CK186" s="21">
        <v>763000</v>
      </c>
      <c r="CL186" s="21">
        <v>680000</v>
      </c>
      <c r="CN186" s="29">
        <v>19700000</v>
      </c>
      <c r="CO186" s="29">
        <v>1717000</v>
      </c>
      <c r="CP186" s="29">
        <v>1211000</v>
      </c>
      <c r="CQ186" s="29">
        <v>972000</v>
      </c>
      <c r="CR186" s="29">
        <v>835000</v>
      </c>
      <c r="CS186" s="29">
        <v>744000</v>
      </c>
      <c r="CU186" s="29">
        <v>19900000</v>
      </c>
      <c r="CV186" s="46">
        <v>2000000</v>
      </c>
      <c r="CW186" s="46">
        <v>1408000</v>
      </c>
      <c r="CX186" s="46">
        <v>1129000</v>
      </c>
      <c r="CY186" s="46">
        <v>968000</v>
      </c>
      <c r="CZ186" s="46">
        <v>862000</v>
      </c>
    </row>
    <row r="187" spans="1:104" ht="15.75" customHeight="1" x14ac:dyDescent="0.25">
      <c r="A187" s="1"/>
      <c r="B187" s="4"/>
      <c r="C187" s="4"/>
      <c r="D187" s="4"/>
      <c r="E187" s="4"/>
      <c r="F187" s="4"/>
      <c r="G187" s="4"/>
      <c r="BE187" s="7">
        <v>18900000</v>
      </c>
      <c r="BF187" s="16">
        <f t="shared" si="170"/>
        <v>385000</v>
      </c>
      <c r="BG187" s="16">
        <f t="shared" si="171"/>
        <v>357000</v>
      </c>
      <c r="BH187" s="16">
        <f t="shared" si="172"/>
        <v>214000</v>
      </c>
      <c r="BI187" s="16">
        <f t="shared" si="173"/>
        <v>204000</v>
      </c>
      <c r="BJ187" s="16">
        <f t="shared" si="174"/>
        <v>255000</v>
      </c>
      <c r="BL187" s="7">
        <v>19000000</v>
      </c>
      <c r="BM187" s="16">
        <f t="shared" si="165"/>
        <v>444000</v>
      </c>
      <c r="BN187" s="16">
        <f t="shared" si="166"/>
        <v>399000</v>
      </c>
      <c r="BO187" s="16">
        <f t="shared" si="167"/>
        <v>248000</v>
      </c>
      <c r="BP187" s="16">
        <f t="shared" si="168"/>
        <v>232000</v>
      </c>
      <c r="BQ187" s="16">
        <f t="shared" si="169"/>
        <v>281000</v>
      </c>
      <c r="BS187" s="7">
        <v>19200000</v>
      </c>
      <c r="BT187" s="16">
        <f t="shared" si="175"/>
        <v>744000</v>
      </c>
      <c r="BU187" s="16">
        <f t="shared" si="176"/>
        <v>602000</v>
      </c>
      <c r="BV187" s="16">
        <f t="shared" si="177"/>
        <v>409000</v>
      </c>
      <c r="BW187" s="16">
        <f t="shared" si="178"/>
        <v>372000</v>
      </c>
      <c r="BX187" s="16">
        <f t="shared" si="179"/>
        <v>403000</v>
      </c>
      <c r="BZ187" s="7">
        <v>19500000</v>
      </c>
      <c r="CA187" s="21">
        <v>1271000</v>
      </c>
      <c r="CB187" s="21">
        <v>900000</v>
      </c>
      <c r="CC187" s="21">
        <v>724000</v>
      </c>
      <c r="CD187" s="21">
        <v>624000</v>
      </c>
      <c r="CE187" s="21">
        <v>558000</v>
      </c>
      <c r="CG187" s="7">
        <v>19700000</v>
      </c>
      <c r="CH187" s="21">
        <v>1555000</v>
      </c>
      <c r="CI187" s="21">
        <v>1097000</v>
      </c>
      <c r="CJ187" s="21">
        <v>882000</v>
      </c>
      <c r="CK187" s="21">
        <v>758000</v>
      </c>
      <c r="CL187" s="21">
        <v>676000</v>
      </c>
      <c r="CN187" s="29">
        <v>19800000</v>
      </c>
      <c r="CO187" s="29">
        <v>1707000</v>
      </c>
      <c r="CP187" s="29">
        <v>1204000</v>
      </c>
      <c r="CQ187" s="29">
        <v>966000</v>
      </c>
      <c r="CR187" s="29">
        <v>830000</v>
      </c>
      <c r="CS187" s="29">
        <v>740000</v>
      </c>
      <c r="CU187" s="29">
        <v>20000000</v>
      </c>
      <c r="CV187" s="46">
        <v>1989000</v>
      </c>
      <c r="CW187" s="46">
        <v>1401000</v>
      </c>
      <c r="CX187" s="46">
        <v>1123000</v>
      </c>
      <c r="CY187" s="46">
        <v>963000</v>
      </c>
      <c r="CZ187" s="46">
        <v>857000</v>
      </c>
    </row>
    <row r="188" spans="1:104" x14ac:dyDescent="0.25">
      <c r="A188" s="1"/>
      <c r="B188" s="4"/>
      <c r="C188" s="4"/>
      <c r="D188" s="4"/>
      <c r="E188" s="4"/>
      <c r="F188" s="4"/>
      <c r="G188" s="4"/>
      <c r="BE188" s="7">
        <v>19000000</v>
      </c>
      <c r="BF188" s="16">
        <f t="shared" si="170"/>
        <v>374000</v>
      </c>
      <c r="BG188" s="16">
        <f t="shared" si="171"/>
        <v>350000</v>
      </c>
      <c r="BH188" s="16">
        <f t="shared" si="172"/>
        <v>208000</v>
      </c>
      <c r="BI188" s="16">
        <f t="shared" si="173"/>
        <v>199000</v>
      </c>
      <c r="BJ188" s="16">
        <f t="shared" si="174"/>
        <v>251000</v>
      </c>
      <c r="BL188" s="7">
        <v>19100000</v>
      </c>
      <c r="BM188" s="16">
        <f t="shared" si="165"/>
        <v>433000</v>
      </c>
      <c r="BN188" s="16">
        <f t="shared" si="166"/>
        <v>392000</v>
      </c>
      <c r="BO188" s="16">
        <f t="shared" si="167"/>
        <v>242000</v>
      </c>
      <c r="BP188" s="16">
        <f t="shared" si="168"/>
        <v>227000</v>
      </c>
      <c r="BQ188" s="16">
        <f t="shared" si="169"/>
        <v>277000</v>
      </c>
      <c r="BS188" s="7">
        <v>19300000</v>
      </c>
      <c r="BT188" s="16">
        <f t="shared" si="175"/>
        <v>733000</v>
      </c>
      <c r="BU188" s="16">
        <f t="shared" si="176"/>
        <v>595000</v>
      </c>
      <c r="BV188" s="16">
        <f t="shared" si="177"/>
        <v>403000</v>
      </c>
      <c r="BW188" s="16">
        <f t="shared" si="178"/>
        <v>367000</v>
      </c>
      <c r="BX188" s="16">
        <f t="shared" si="179"/>
        <v>399000</v>
      </c>
      <c r="BZ188" s="7">
        <v>19600000</v>
      </c>
      <c r="CA188" s="21">
        <v>1261000</v>
      </c>
      <c r="CB188" s="21">
        <v>892000</v>
      </c>
      <c r="CC188" s="21">
        <v>718000</v>
      </c>
      <c r="CD188" s="21">
        <v>619000</v>
      </c>
      <c r="CE188" s="21">
        <v>553000</v>
      </c>
      <c r="CG188" s="7">
        <v>19800000</v>
      </c>
      <c r="CH188" s="21">
        <v>1544000</v>
      </c>
      <c r="CI188" s="21">
        <v>1090000</v>
      </c>
      <c r="CJ188" s="21">
        <v>876000</v>
      </c>
      <c r="CK188" s="21">
        <v>753000</v>
      </c>
      <c r="CL188" s="21">
        <v>672000</v>
      </c>
      <c r="CN188" s="29">
        <v>19900000</v>
      </c>
      <c r="CO188" s="29">
        <v>1696000</v>
      </c>
      <c r="CP188" s="29">
        <v>1196000</v>
      </c>
      <c r="CQ188" s="29">
        <v>960000</v>
      </c>
      <c r="CR188" s="29">
        <v>825000</v>
      </c>
      <c r="CS188" s="29">
        <v>735000</v>
      </c>
      <c r="CU188" s="29">
        <v>20100000</v>
      </c>
      <c r="CV188" s="46">
        <v>1978000</v>
      </c>
      <c r="CW188" s="46">
        <v>1393000</v>
      </c>
      <c r="CX188" s="46">
        <v>1117000</v>
      </c>
      <c r="CY188" s="46">
        <v>958000</v>
      </c>
      <c r="CZ188" s="46">
        <v>853000</v>
      </c>
    </row>
    <row r="189" spans="1:104" ht="15.75" hidden="1" customHeight="1" x14ac:dyDescent="0.25">
      <c r="A189" s="1"/>
      <c r="B189" s="4"/>
      <c r="C189" s="4"/>
      <c r="D189" s="4"/>
      <c r="E189" s="4"/>
      <c r="F189" s="4"/>
      <c r="G189" s="4"/>
      <c r="BE189" s="7">
        <v>19100000</v>
      </c>
      <c r="BF189" s="16">
        <f t="shared" si="170"/>
        <v>363000</v>
      </c>
      <c r="BG189" s="16">
        <f t="shared" si="171"/>
        <v>343000</v>
      </c>
      <c r="BH189" s="16">
        <f t="shared" si="172"/>
        <v>202000</v>
      </c>
      <c r="BI189" s="16">
        <f t="shared" si="173"/>
        <v>194000</v>
      </c>
      <c r="BJ189" s="16">
        <f t="shared" si="174"/>
        <v>247000</v>
      </c>
      <c r="BL189" s="7">
        <v>19200000</v>
      </c>
      <c r="BM189" s="16">
        <f t="shared" si="165"/>
        <v>422000</v>
      </c>
      <c r="BN189" s="16">
        <f t="shared" si="166"/>
        <v>385000</v>
      </c>
      <c r="BO189" s="16">
        <f t="shared" si="167"/>
        <v>236000</v>
      </c>
      <c r="BP189" s="16">
        <f t="shared" si="168"/>
        <v>222000</v>
      </c>
      <c r="BQ189" s="16">
        <f t="shared" si="169"/>
        <v>273000</v>
      </c>
      <c r="BS189" s="7">
        <v>19400000</v>
      </c>
      <c r="BT189" s="16">
        <f t="shared" si="175"/>
        <v>722000</v>
      </c>
      <c r="BU189" s="16">
        <f t="shared" si="176"/>
        <v>588000</v>
      </c>
      <c r="BV189" s="16">
        <f t="shared" si="177"/>
        <v>397000</v>
      </c>
      <c r="BW189" s="16">
        <f t="shared" si="178"/>
        <v>362000</v>
      </c>
      <c r="BX189" s="16">
        <f t="shared" si="179"/>
        <v>395000</v>
      </c>
      <c r="BZ189" s="7">
        <v>19700000</v>
      </c>
      <c r="CA189" s="21">
        <v>1250000</v>
      </c>
      <c r="CB189" s="21">
        <v>885000</v>
      </c>
      <c r="CC189" s="21">
        <v>713000</v>
      </c>
      <c r="CD189" s="21">
        <v>614000</v>
      </c>
      <c r="CE189" s="21">
        <v>549000</v>
      </c>
      <c r="CG189" s="7">
        <v>19900000</v>
      </c>
      <c r="CH189" s="21">
        <v>1534000</v>
      </c>
      <c r="CI189" s="21">
        <v>1083000</v>
      </c>
      <c r="CJ189" s="21">
        <v>870000</v>
      </c>
      <c r="CK189" s="21">
        <v>748000</v>
      </c>
      <c r="CL189" s="21">
        <v>668000</v>
      </c>
      <c r="CN189" s="29">
        <v>20000000</v>
      </c>
      <c r="CO189" s="29">
        <v>1686000</v>
      </c>
      <c r="CP189" s="29">
        <v>1189000</v>
      </c>
      <c r="CQ189" s="29">
        <v>955000</v>
      </c>
      <c r="CR189" s="29">
        <v>820000</v>
      </c>
      <c r="CS189" s="29">
        <v>731000</v>
      </c>
      <c r="CU189" s="29">
        <v>20200000</v>
      </c>
      <c r="CV189" s="46">
        <v>1968000</v>
      </c>
      <c r="CW189" s="46">
        <v>1386000</v>
      </c>
      <c r="CX189" s="46">
        <v>1111000</v>
      </c>
      <c r="CY189" s="46">
        <v>953000</v>
      </c>
      <c r="CZ189" s="46">
        <v>849000</v>
      </c>
    </row>
    <row r="190" spans="1:104" x14ac:dyDescent="0.25">
      <c r="G190" s="4"/>
      <c r="BE190" s="7">
        <v>19200000</v>
      </c>
      <c r="BF190" s="16">
        <f t="shared" si="170"/>
        <v>352000</v>
      </c>
      <c r="BG190" s="16">
        <f t="shared" si="171"/>
        <v>336000</v>
      </c>
      <c r="BH190" s="16">
        <f t="shared" si="172"/>
        <v>196000</v>
      </c>
      <c r="BI190" s="16">
        <f t="shared" si="173"/>
        <v>189000</v>
      </c>
      <c r="BJ190" s="16">
        <f t="shared" si="174"/>
        <v>243000</v>
      </c>
      <c r="BL190" s="7">
        <v>19300000</v>
      </c>
      <c r="BM190" s="16">
        <f t="shared" si="165"/>
        <v>411000</v>
      </c>
      <c r="BN190" s="16">
        <f t="shared" si="166"/>
        <v>378000</v>
      </c>
      <c r="BO190" s="16">
        <f t="shared" si="167"/>
        <v>230000</v>
      </c>
      <c r="BP190" s="16">
        <f t="shared" si="168"/>
        <v>217000</v>
      </c>
      <c r="BQ190" s="16">
        <f t="shared" si="169"/>
        <v>269000</v>
      </c>
      <c r="BS190" s="7">
        <v>19500000</v>
      </c>
      <c r="BT190" s="16">
        <f t="shared" si="175"/>
        <v>711000</v>
      </c>
      <c r="BU190" s="16">
        <f t="shared" si="176"/>
        <v>581000</v>
      </c>
      <c r="BV190" s="16">
        <f t="shared" si="177"/>
        <v>391000</v>
      </c>
      <c r="BW190" s="16">
        <f t="shared" si="178"/>
        <v>357000</v>
      </c>
      <c r="BX190" s="16">
        <f t="shared" si="179"/>
        <v>391000</v>
      </c>
      <c r="BZ190" s="7">
        <v>19800000</v>
      </c>
      <c r="CA190" s="21">
        <v>1239000</v>
      </c>
      <c r="CB190" s="21">
        <v>878000</v>
      </c>
      <c r="CC190" s="21">
        <v>707000</v>
      </c>
      <c r="CD190" s="21">
        <v>609000</v>
      </c>
      <c r="CE190" s="21">
        <v>545000</v>
      </c>
      <c r="CG190" s="7">
        <v>20000000</v>
      </c>
      <c r="CH190" s="21">
        <v>1523000</v>
      </c>
      <c r="CI190" s="21">
        <v>1075000</v>
      </c>
      <c r="CJ190" s="21">
        <v>865000</v>
      </c>
      <c r="CK190" s="21">
        <v>743000</v>
      </c>
      <c r="CL190" s="21">
        <v>663000</v>
      </c>
      <c r="CN190" s="29">
        <v>20100000</v>
      </c>
      <c r="CO190" s="29">
        <v>1675000</v>
      </c>
      <c r="CP190" s="29">
        <v>1182000</v>
      </c>
      <c r="CQ190" s="29">
        <v>949000</v>
      </c>
      <c r="CR190" s="29">
        <v>815000</v>
      </c>
      <c r="CS190" s="29">
        <v>727000</v>
      </c>
      <c r="CU190" s="29">
        <v>20300000</v>
      </c>
      <c r="CV190" s="46">
        <v>1957000</v>
      </c>
      <c r="CW190" s="46">
        <v>1379000</v>
      </c>
      <c r="CX190" s="46">
        <v>1105000</v>
      </c>
      <c r="CY190" s="46">
        <v>949000</v>
      </c>
      <c r="CZ190" s="46">
        <v>845000</v>
      </c>
    </row>
    <row r="191" spans="1:104" x14ac:dyDescent="0.25">
      <c r="G191" s="4"/>
      <c r="BE191" s="7">
        <v>19300000</v>
      </c>
      <c r="BF191" s="16">
        <f t="shared" si="170"/>
        <v>341000</v>
      </c>
      <c r="BG191" s="16">
        <f t="shared" si="171"/>
        <v>329000</v>
      </c>
      <c r="BH191" s="16">
        <f t="shared" si="172"/>
        <v>190000</v>
      </c>
      <c r="BI191" s="16">
        <f t="shared" si="173"/>
        <v>184000</v>
      </c>
      <c r="BJ191" s="16">
        <f t="shared" si="174"/>
        <v>239000</v>
      </c>
      <c r="BL191" s="7">
        <v>19400000</v>
      </c>
      <c r="BM191" s="16">
        <f t="shared" si="165"/>
        <v>400000</v>
      </c>
      <c r="BN191" s="16">
        <f t="shared" si="166"/>
        <v>371000</v>
      </c>
      <c r="BO191" s="16">
        <f t="shared" si="167"/>
        <v>224000</v>
      </c>
      <c r="BP191" s="16">
        <f t="shared" si="168"/>
        <v>212000</v>
      </c>
      <c r="BQ191" s="16">
        <f t="shared" si="169"/>
        <v>265000</v>
      </c>
      <c r="BS191" s="7">
        <v>19600000</v>
      </c>
      <c r="BT191" s="16">
        <f t="shared" si="175"/>
        <v>700000</v>
      </c>
      <c r="BU191" s="16">
        <f t="shared" si="176"/>
        <v>574000</v>
      </c>
      <c r="BV191" s="16">
        <f t="shared" si="177"/>
        <v>385000</v>
      </c>
      <c r="BW191" s="16">
        <f t="shared" si="178"/>
        <v>352000</v>
      </c>
      <c r="BX191" s="16">
        <f t="shared" si="179"/>
        <v>387000</v>
      </c>
      <c r="BZ191" s="7">
        <v>19900000</v>
      </c>
      <c r="CA191" s="21">
        <v>1229000</v>
      </c>
      <c r="CB191" s="21">
        <v>870000</v>
      </c>
      <c r="CC191" s="21">
        <v>701000</v>
      </c>
      <c r="CD191" s="21">
        <v>604000</v>
      </c>
      <c r="CE191" s="21">
        <v>541000</v>
      </c>
      <c r="CG191" s="7">
        <v>20100000</v>
      </c>
      <c r="CH191" s="21">
        <v>1512000</v>
      </c>
      <c r="CI191" s="21">
        <v>1068000</v>
      </c>
      <c r="CJ191" s="21">
        <v>859000</v>
      </c>
      <c r="CK191" s="21">
        <v>739000</v>
      </c>
      <c r="CL191" s="21">
        <v>659000</v>
      </c>
      <c r="CN191" s="29">
        <v>20200000</v>
      </c>
      <c r="CO191" s="29">
        <v>1664000</v>
      </c>
      <c r="CP191" s="29">
        <v>1174000</v>
      </c>
      <c r="CQ191" s="29">
        <v>943000</v>
      </c>
      <c r="CR191" s="29">
        <v>810000</v>
      </c>
      <c r="CS191" s="29">
        <v>723000</v>
      </c>
      <c r="CU191" s="29">
        <v>20400000</v>
      </c>
      <c r="CV191" s="46">
        <v>1947000</v>
      </c>
      <c r="CW191" s="46">
        <v>1371000</v>
      </c>
      <c r="CX191" s="46">
        <v>1100000</v>
      </c>
      <c r="CY191" s="46">
        <v>944000</v>
      </c>
      <c r="CZ191" s="46">
        <v>840000</v>
      </c>
    </row>
    <row r="192" spans="1:104" ht="15.75" customHeight="1" x14ac:dyDescent="0.25">
      <c r="G192" s="4"/>
      <c r="BE192" s="7">
        <v>19400000</v>
      </c>
      <c r="BF192" s="16">
        <f t="shared" si="170"/>
        <v>330000</v>
      </c>
      <c r="BG192" s="16">
        <f t="shared" si="171"/>
        <v>322000</v>
      </c>
      <c r="BH192" s="16">
        <f t="shared" si="172"/>
        <v>184000</v>
      </c>
      <c r="BI192" s="16">
        <f t="shared" si="173"/>
        <v>179000</v>
      </c>
      <c r="BJ192" s="16">
        <f t="shared" si="174"/>
        <v>235000</v>
      </c>
      <c r="BL192" s="7">
        <v>19500000</v>
      </c>
      <c r="BM192" s="16">
        <f t="shared" si="165"/>
        <v>389000</v>
      </c>
      <c r="BN192" s="16">
        <f t="shared" si="166"/>
        <v>364000</v>
      </c>
      <c r="BO192" s="16">
        <f t="shared" si="167"/>
        <v>218000</v>
      </c>
      <c r="BP192" s="16">
        <f t="shared" si="168"/>
        <v>207000</v>
      </c>
      <c r="BQ192" s="16">
        <f t="shared" si="169"/>
        <v>261000</v>
      </c>
      <c r="BS192" s="7">
        <v>19700000</v>
      </c>
      <c r="BT192" s="16">
        <f t="shared" si="175"/>
        <v>689000</v>
      </c>
      <c r="BU192" s="16">
        <f t="shared" si="176"/>
        <v>567000</v>
      </c>
      <c r="BV192" s="16">
        <f t="shared" si="177"/>
        <v>379000</v>
      </c>
      <c r="BW192" s="16">
        <f t="shared" si="178"/>
        <v>347000</v>
      </c>
      <c r="BX192" s="16">
        <f t="shared" si="179"/>
        <v>383000</v>
      </c>
      <c r="BZ192" s="7">
        <v>20000000</v>
      </c>
      <c r="CA192" s="21">
        <v>1218000</v>
      </c>
      <c r="CB192" s="21">
        <v>863000</v>
      </c>
      <c r="CC192" s="21">
        <v>695000</v>
      </c>
      <c r="CD192" s="21">
        <v>599000</v>
      </c>
      <c r="CE192" s="21">
        <v>536000</v>
      </c>
      <c r="CG192" s="7">
        <v>20200000</v>
      </c>
      <c r="CH192" s="21">
        <v>1502000</v>
      </c>
      <c r="CI192" s="21">
        <v>1061000</v>
      </c>
      <c r="CJ192" s="21">
        <v>853000</v>
      </c>
      <c r="CK192" s="21">
        <v>734000</v>
      </c>
      <c r="CL192" s="21">
        <v>655000</v>
      </c>
      <c r="CN192" s="29">
        <v>20300000</v>
      </c>
      <c r="CO192" s="29">
        <v>1654000</v>
      </c>
      <c r="CP192" s="29">
        <v>1167000</v>
      </c>
      <c r="CQ192" s="29">
        <v>937000</v>
      </c>
      <c r="CR192" s="29">
        <v>805000</v>
      </c>
      <c r="CS192" s="29">
        <v>718000</v>
      </c>
      <c r="CU192" s="29">
        <v>20500000</v>
      </c>
      <c r="CV192" s="46">
        <v>1936000</v>
      </c>
      <c r="CW192" s="46">
        <v>1364000</v>
      </c>
      <c r="CX192" s="46">
        <v>1094000</v>
      </c>
      <c r="CY192" s="46">
        <v>939000</v>
      </c>
      <c r="CZ192" s="46">
        <v>836000</v>
      </c>
    </row>
    <row r="193" spans="7:104" ht="15" customHeight="1" x14ac:dyDescent="0.25">
      <c r="G193" s="4"/>
      <c r="BE193" s="7">
        <v>19500000</v>
      </c>
      <c r="BF193" s="16">
        <f t="shared" si="170"/>
        <v>319000</v>
      </c>
      <c r="BG193" s="16">
        <f t="shared" si="171"/>
        <v>315000</v>
      </c>
      <c r="BH193" s="16">
        <f t="shared" si="172"/>
        <v>178000</v>
      </c>
      <c r="BI193" s="16">
        <f t="shared" si="173"/>
        <v>174000</v>
      </c>
      <c r="BJ193" s="16">
        <f t="shared" si="174"/>
        <v>231000</v>
      </c>
      <c r="BL193" s="7">
        <v>19600000</v>
      </c>
      <c r="BM193" s="16">
        <f t="shared" si="165"/>
        <v>378000</v>
      </c>
      <c r="BN193" s="16">
        <f t="shared" si="166"/>
        <v>357000</v>
      </c>
      <c r="BO193" s="16">
        <f t="shared" si="167"/>
        <v>212000</v>
      </c>
      <c r="BP193" s="16">
        <f t="shared" si="168"/>
        <v>202000</v>
      </c>
      <c r="BQ193" s="16">
        <f t="shared" si="169"/>
        <v>257000</v>
      </c>
      <c r="BS193" s="7">
        <v>19800000</v>
      </c>
      <c r="BT193" s="16">
        <f t="shared" si="175"/>
        <v>678000</v>
      </c>
      <c r="BU193" s="16">
        <f t="shared" si="176"/>
        <v>560000</v>
      </c>
      <c r="BV193" s="16">
        <f t="shared" si="177"/>
        <v>373000</v>
      </c>
      <c r="BW193" s="16">
        <f t="shared" si="178"/>
        <v>342000</v>
      </c>
      <c r="BX193" s="16">
        <f t="shared" si="179"/>
        <v>379000</v>
      </c>
      <c r="BZ193" s="7">
        <v>20100000</v>
      </c>
      <c r="CA193" s="21">
        <v>1208000</v>
      </c>
      <c r="CB193" s="21">
        <v>856000</v>
      </c>
      <c r="CC193" s="21">
        <v>690000</v>
      </c>
      <c r="CD193" s="21">
        <v>595000</v>
      </c>
      <c r="CE193" s="21">
        <v>532000</v>
      </c>
      <c r="CG193" s="7">
        <v>20300000</v>
      </c>
      <c r="CH193" s="21">
        <v>1491000</v>
      </c>
      <c r="CI193" s="21">
        <v>1054000</v>
      </c>
      <c r="CJ193" s="21">
        <v>847000</v>
      </c>
      <c r="CK193" s="21">
        <v>729000</v>
      </c>
      <c r="CL193" s="21">
        <v>651000</v>
      </c>
      <c r="CN193" s="29">
        <v>20400000</v>
      </c>
      <c r="CO193" s="29">
        <v>1643000</v>
      </c>
      <c r="CP193" s="29">
        <v>1160000</v>
      </c>
      <c r="CQ193" s="29">
        <v>932000</v>
      </c>
      <c r="CR193" s="29">
        <v>801000</v>
      </c>
      <c r="CS193" s="29">
        <v>714000</v>
      </c>
      <c r="CU193" s="29">
        <v>20600000</v>
      </c>
      <c r="CV193" s="46">
        <v>1925000</v>
      </c>
      <c r="CW193" s="46">
        <v>1357000</v>
      </c>
      <c r="CX193" s="46">
        <v>1088000</v>
      </c>
      <c r="CY193" s="46">
        <v>934000</v>
      </c>
      <c r="CZ193" s="46">
        <v>832000</v>
      </c>
    </row>
    <row r="194" spans="7:104" ht="15.75" customHeight="1" x14ac:dyDescent="0.25">
      <c r="G194" s="4"/>
      <c r="BE194" s="7">
        <v>19600000</v>
      </c>
      <c r="BF194" s="16">
        <f t="shared" si="170"/>
        <v>308000</v>
      </c>
      <c r="BG194" s="16">
        <f t="shared" si="171"/>
        <v>308000</v>
      </c>
      <c r="BH194" s="16">
        <f t="shared" si="172"/>
        <v>172000</v>
      </c>
      <c r="BI194" s="16">
        <f t="shared" si="173"/>
        <v>169000</v>
      </c>
      <c r="BJ194" s="16">
        <f t="shared" si="174"/>
        <v>227000</v>
      </c>
      <c r="BL194" s="7">
        <v>19700000</v>
      </c>
      <c r="BM194" s="16">
        <f t="shared" si="165"/>
        <v>367000</v>
      </c>
      <c r="BN194" s="16">
        <f t="shared" si="166"/>
        <v>350000</v>
      </c>
      <c r="BO194" s="16">
        <f t="shared" si="167"/>
        <v>206000</v>
      </c>
      <c r="BP194" s="16">
        <f t="shared" si="168"/>
        <v>197000</v>
      </c>
      <c r="BQ194" s="16">
        <f t="shared" si="169"/>
        <v>253000</v>
      </c>
      <c r="BS194" s="7">
        <v>19900000</v>
      </c>
      <c r="BT194" s="16">
        <f t="shared" si="175"/>
        <v>667000</v>
      </c>
      <c r="BU194" s="16">
        <f t="shared" si="176"/>
        <v>553000</v>
      </c>
      <c r="BV194" s="16">
        <f t="shared" si="177"/>
        <v>367000</v>
      </c>
      <c r="BW194" s="16">
        <f t="shared" si="178"/>
        <v>337000</v>
      </c>
      <c r="BX194" s="16">
        <f t="shared" si="179"/>
        <v>375000</v>
      </c>
      <c r="BZ194" s="7">
        <v>20200000</v>
      </c>
      <c r="CA194" s="21">
        <v>1197000</v>
      </c>
      <c r="CB194" s="21">
        <v>848000</v>
      </c>
      <c r="CC194" s="21">
        <v>684000</v>
      </c>
      <c r="CD194" s="21">
        <v>590000</v>
      </c>
      <c r="CE194" s="21">
        <v>528000</v>
      </c>
      <c r="CG194" s="7">
        <v>20400000</v>
      </c>
      <c r="CH194" s="21">
        <v>1481000</v>
      </c>
      <c r="CI194" s="21">
        <v>1046000</v>
      </c>
      <c r="CJ194" s="21">
        <v>842000</v>
      </c>
      <c r="CK194" s="21">
        <v>724000</v>
      </c>
      <c r="CL194" s="21">
        <v>646000</v>
      </c>
      <c r="CN194" s="29">
        <v>20500000</v>
      </c>
      <c r="CO194" s="29">
        <v>1633000</v>
      </c>
      <c r="CP194" s="29">
        <v>1152000</v>
      </c>
      <c r="CQ194" s="29">
        <v>926000</v>
      </c>
      <c r="CR194" s="29">
        <v>796000</v>
      </c>
      <c r="CS194" s="29">
        <v>710000</v>
      </c>
      <c r="CU194" s="29">
        <v>20700000</v>
      </c>
      <c r="CV194" s="46">
        <v>1915000</v>
      </c>
      <c r="CW194" s="46">
        <v>1349000</v>
      </c>
      <c r="CX194" s="46">
        <v>1082000</v>
      </c>
      <c r="CY194" s="46">
        <v>929000</v>
      </c>
      <c r="CZ194" s="46">
        <v>828000</v>
      </c>
    </row>
    <row r="195" spans="7:104" ht="15.75" customHeight="1" x14ac:dyDescent="0.25">
      <c r="G195" s="4"/>
      <c r="BE195" s="7">
        <v>19700000</v>
      </c>
      <c r="BF195" s="16">
        <f t="shared" si="170"/>
        <v>297000</v>
      </c>
      <c r="BG195" s="16">
        <f t="shared" si="171"/>
        <v>301000</v>
      </c>
      <c r="BH195" s="16">
        <f t="shared" si="172"/>
        <v>166000</v>
      </c>
      <c r="BI195" s="16">
        <f t="shared" si="173"/>
        <v>164000</v>
      </c>
      <c r="BJ195" s="16">
        <f t="shared" si="174"/>
        <v>223000</v>
      </c>
      <c r="BL195" s="7">
        <v>19800000</v>
      </c>
      <c r="BM195" s="16">
        <f t="shared" si="165"/>
        <v>356000</v>
      </c>
      <c r="BN195" s="16">
        <f t="shared" si="166"/>
        <v>343000</v>
      </c>
      <c r="BO195" s="16">
        <f t="shared" si="167"/>
        <v>200000</v>
      </c>
      <c r="BP195" s="16">
        <f t="shared" si="168"/>
        <v>192000</v>
      </c>
      <c r="BQ195" s="16">
        <f t="shared" si="169"/>
        <v>249000</v>
      </c>
      <c r="BS195" s="7">
        <v>20000000</v>
      </c>
      <c r="BT195" s="16">
        <f t="shared" si="175"/>
        <v>656000</v>
      </c>
      <c r="BU195" s="16">
        <f t="shared" si="176"/>
        <v>546000</v>
      </c>
      <c r="BV195" s="16">
        <f t="shared" si="177"/>
        <v>361000</v>
      </c>
      <c r="BW195" s="16">
        <f t="shared" si="178"/>
        <v>332000</v>
      </c>
      <c r="BX195" s="16">
        <f t="shared" si="179"/>
        <v>371000</v>
      </c>
      <c r="BZ195" s="7">
        <v>20300000</v>
      </c>
      <c r="CA195" s="21">
        <v>1186000</v>
      </c>
      <c r="CB195" s="21">
        <v>841000</v>
      </c>
      <c r="CC195" s="21">
        <v>678000</v>
      </c>
      <c r="CD195" s="21">
        <v>585000</v>
      </c>
      <c r="CE195" s="21">
        <v>524000</v>
      </c>
      <c r="CG195" s="7">
        <v>20500000</v>
      </c>
      <c r="CH195" s="21">
        <v>1470000</v>
      </c>
      <c r="CI195" s="21">
        <v>1039000</v>
      </c>
      <c r="CJ195" s="21">
        <v>836000</v>
      </c>
      <c r="CK195" s="21">
        <v>719000</v>
      </c>
      <c r="CL195" s="21">
        <v>642000</v>
      </c>
      <c r="CN195" s="29">
        <v>20600000</v>
      </c>
      <c r="CO195" s="29">
        <v>1622000</v>
      </c>
      <c r="CP195" s="29">
        <v>1145000</v>
      </c>
      <c r="CQ195" s="29">
        <v>920000</v>
      </c>
      <c r="CR195" s="29">
        <v>791000</v>
      </c>
      <c r="CS195" s="29">
        <v>706000</v>
      </c>
      <c r="CU195" s="29">
        <v>20800000</v>
      </c>
      <c r="CV195" s="46">
        <v>1904000</v>
      </c>
      <c r="CW195" s="46">
        <v>1342000</v>
      </c>
      <c r="CX195" s="46">
        <v>1077000</v>
      </c>
      <c r="CY195" s="46">
        <v>924000</v>
      </c>
      <c r="CZ195" s="46">
        <v>823000</v>
      </c>
    </row>
    <row r="196" spans="7:104" ht="15.75" customHeight="1" x14ac:dyDescent="0.25">
      <c r="G196" s="4"/>
      <c r="BE196" s="7">
        <v>19800000</v>
      </c>
      <c r="BF196" s="16">
        <f t="shared" si="170"/>
        <v>286000</v>
      </c>
      <c r="BG196" s="16">
        <f t="shared" si="171"/>
        <v>294000</v>
      </c>
      <c r="BH196" s="16">
        <f t="shared" si="172"/>
        <v>160000</v>
      </c>
      <c r="BI196" s="16">
        <f t="shared" si="173"/>
        <v>159000</v>
      </c>
      <c r="BJ196" s="16">
        <f t="shared" si="174"/>
        <v>219000</v>
      </c>
      <c r="BL196" s="7">
        <v>19900000</v>
      </c>
      <c r="BM196" s="16">
        <f t="shared" si="165"/>
        <v>345000</v>
      </c>
      <c r="BN196" s="16">
        <f t="shared" si="166"/>
        <v>336000</v>
      </c>
      <c r="BO196" s="16">
        <f t="shared" si="167"/>
        <v>194000</v>
      </c>
      <c r="BP196" s="16">
        <f t="shared" si="168"/>
        <v>187000</v>
      </c>
      <c r="BQ196" s="16">
        <f t="shared" si="169"/>
        <v>245000</v>
      </c>
      <c r="BZ196" s="7">
        <v>20400000</v>
      </c>
      <c r="CA196" s="21">
        <v>1176000</v>
      </c>
      <c r="CB196" s="21">
        <v>834000</v>
      </c>
      <c r="CC196" s="21">
        <v>672000</v>
      </c>
      <c r="CD196" s="21">
        <v>580000</v>
      </c>
      <c r="CE196" s="21">
        <v>519000</v>
      </c>
      <c r="CG196" s="7">
        <v>20600000</v>
      </c>
      <c r="CH196" s="21">
        <v>1459000</v>
      </c>
      <c r="CI196" s="21">
        <v>1032000</v>
      </c>
      <c r="CJ196" s="21">
        <v>830000</v>
      </c>
      <c r="CK196" s="21">
        <v>714000</v>
      </c>
      <c r="CL196" s="21">
        <v>638000</v>
      </c>
      <c r="CN196" s="29">
        <v>20700000</v>
      </c>
      <c r="CO196" s="29">
        <v>1611000</v>
      </c>
      <c r="CP196" s="29">
        <v>1138000</v>
      </c>
      <c r="CQ196" s="29">
        <v>914000</v>
      </c>
      <c r="CR196" s="29">
        <v>786000</v>
      </c>
      <c r="CS196" s="29">
        <v>701000</v>
      </c>
      <c r="CU196" s="29">
        <v>20900000</v>
      </c>
      <c r="CV196" s="46">
        <v>1894000</v>
      </c>
      <c r="CW196" s="46">
        <v>1335000</v>
      </c>
      <c r="CX196" s="46">
        <v>1071000</v>
      </c>
      <c r="CY196" s="46">
        <v>919000</v>
      </c>
      <c r="CZ196" s="46">
        <v>819000</v>
      </c>
    </row>
    <row r="197" spans="7:104" ht="15.75" customHeight="1" x14ac:dyDescent="0.25">
      <c r="G197" s="4"/>
      <c r="BE197" s="7">
        <v>19900000</v>
      </c>
      <c r="BF197" s="16">
        <f t="shared" si="170"/>
        <v>275000</v>
      </c>
      <c r="BG197" s="16">
        <f t="shared" si="171"/>
        <v>287000</v>
      </c>
      <c r="BH197" s="16">
        <f t="shared" si="172"/>
        <v>154000</v>
      </c>
      <c r="BI197" s="16">
        <f t="shared" si="173"/>
        <v>154000</v>
      </c>
      <c r="BJ197" s="16">
        <f t="shared" si="174"/>
        <v>215000</v>
      </c>
      <c r="BL197" s="7">
        <v>20000000</v>
      </c>
      <c r="BM197" s="16">
        <f t="shared" si="165"/>
        <v>334000</v>
      </c>
      <c r="BN197" s="16">
        <f t="shared" si="166"/>
        <v>329000</v>
      </c>
      <c r="BO197" s="16">
        <f t="shared" si="167"/>
        <v>188000</v>
      </c>
      <c r="BP197" s="16">
        <f t="shared" si="168"/>
        <v>182000</v>
      </c>
      <c r="BQ197" s="16">
        <f t="shared" si="169"/>
        <v>241000</v>
      </c>
      <c r="BZ197" s="7">
        <v>20500000</v>
      </c>
      <c r="CA197" s="21">
        <v>1165000</v>
      </c>
      <c r="CB197" s="21">
        <v>827000</v>
      </c>
      <c r="CC197" s="21">
        <v>667000</v>
      </c>
      <c r="CD197" s="21">
        <v>575000</v>
      </c>
      <c r="CE197" s="21">
        <v>515000</v>
      </c>
      <c r="CG197" s="7">
        <v>20700000</v>
      </c>
      <c r="CH197" s="21">
        <v>1449000</v>
      </c>
      <c r="CI197" s="21">
        <v>1024000</v>
      </c>
      <c r="CJ197" s="21">
        <v>824000</v>
      </c>
      <c r="CK197" s="21">
        <v>709000</v>
      </c>
      <c r="CL197" s="21">
        <v>634000</v>
      </c>
      <c r="CN197" s="29">
        <v>20800000</v>
      </c>
      <c r="CO197" s="29">
        <v>1601000</v>
      </c>
      <c r="CP197" s="29">
        <v>1130000</v>
      </c>
      <c r="CQ197" s="29">
        <v>909000</v>
      </c>
      <c r="CR197" s="29">
        <v>781000</v>
      </c>
      <c r="CS197" s="29">
        <v>697000</v>
      </c>
      <c r="CU197" s="29">
        <v>21000000</v>
      </c>
      <c r="CV197" s="46">
        <v>1883000</v>
      </c>
      <c r="CW197" s="46">
        <v>1327000</v>
      </c>
      <c r="CX197" s="46">
        <v>1065000</v>
      </c>
      <c r="CY197" s="46">
        <v>915000</v>
      </c>
      <c r="CZ197" s="46">
        <v>815000</v>
      </c>
    </row>
    <row r="198" spans="7:104" ht="15.75" customHeight="1" x14ac:dyDescent="0.25">
      <c r="G198" s="4"/>
      <c r="O198" s="25"/>
      <c r="P198" s="25"/>
      <c r="Q198" s="25"/>
      <c r="R198" s="25"/>
      <c r="S198" s="25"/>
      <c r="BE198" s="7">
        <v>20000000</v>
      </c>
      <c r="BF198" s="16">
        <f t="shared" si="170"/>
        <v>264000</v>
      </c>
      <c r="BG198" s="16">
        <f t="shared" si="171"/>
        <v>280000</v>
      </c>
      <c r="BH198" s="16">
        <f t="shared" si="172"/>
        <v>148000</v>
      </c>
      <c r="BI198" s="16">
        <f t="shared" si="173"/>
        <v>149000</v>
      </c>
      <c r="BJ198" s="16">
        <f t="shared" si="174"/>
        <v>211000</v>
      </c>
      <c r="BK198" s="22"/>
      <c r="BL198" s="22"/>
      <c r="BM198" s="22"/>
      <c r="BZ198" s="7">
        <v>20600000</v>
      </c>
      <c r="CA198" s="21">
        <v>1155000</v>
      </c>
      <c r="CB198" s="21">
        <v>819000</v>
      </c>
      <c r="CC198" s="21">
        <v>661000</v>
      </c>
      <c r="CD198" s="21">
        <v>570000</v>
      </c>
      <c r="CE198" s="21">
        <v>511000</v>
      </c>
      <c r="CG198" s="7">
        <v>20800000</v>
      </c>
      <c r="CH198" s="21">
        <v>1438000</v>
      </c>
      <c r="CI198" s="21">
        <v>1017000</v>
      </c>
      <c r="CJ198" s="21">
        <v>819000</v>
      </c>
      <c r="CK198" s="21">
        <v>705000</v>
      </c>
      <c r="CL198" s="21">
        <v>629000</v>
      </c>
      <c r="CN198" s="29">
        <v>20900000</v>
      </c>
      <c r="CO198" s="29">
        <v>1590000</v>
      </c>
      <c r="CP198" s="29">
        <v>1123000</v>
      </c>
      <c r="CQ198" s="29">
        <v>903000</v>
      </c>
      <c r="CR198" s="29">
        <v>776000</v>
      </c>
      <c r="CS198" s="29">
        <v>693000</v>
      </c>
      <c r="CU198" s="29">
        <v>21100000</v>
      </c>
      <c r="CV198" s="46">
        <v>1872000</v>
      </c>
      <c r="CW198" s="46">
        <v>1320000</v>
      </c>
      <c r="CX198" s="46">
        <v>1059000</v>
      </c>
      <c r="CY198" s="46">
        <v>910000</v>
      </c>
      <c r="CZ198" s="46">
        <v>811000</v>
      </c>
    </row>
    <row r="199" spans="7:104" ht="15.75" customHeight="1" x14ac:dyDescent="0.25">
      <c r="G199" s="4"/>
      <c r="O199" s="25"/>
      <c r="P199" s="25"/>
      <c r="Q199" s="25"/>
      <c r="R199" s="25"/>
      <c r="S199" s="25"/>
      <c r="BK199" s="22"/>
      <c r="BL199" s="22"/>
      <c r="BM199" s="22"/>
      <c r="BZ199" s="7">
        <v>20700000</v>
      </c>
      <c r="CA199" s="21">
        <v>1144000</v>
      </c>
      <c r="CB199" s="21">
        <v>812000</v>
      </c>
      <c r="CC199" s="21">
        <v>655000</v>
      </c>
      <c r="CD199" s="21">
        <v>565000</v>
      </c>
      <c r="CE199" s="21">
        <v>507000</v>
      </c>
      <c r="CG199" s="7">
        <v>20900000</v>
      </c>
      <c r="CH199" s="21">
        <v>1428000</v>
      </c>
      <c r="CI199" s="21">
        <v>1010000</v>
      </c>
      <c r="CJ199" s="21">
        <v>813000</v>
      </c>
      <c r="CK199" s="21">
        <v>700000</v>
      </c>
      <c r="CL199" s="21">
        <v>625000</v>
      </c>
      <c r="CN199" s="29">
        <v>21000000</v>
      </c>
      <c r="CO199" s="29">
        <v>1580000</v>
      </c>
      <c r="CP199" s="29">
        <v>1116000</v>
      </c>
      <c r="CQ199" s="29">
        <v>897000</v>
      </c>
      <c r="CR199" s="29">
        <v>771000</v>
      </c>
      <c r="CS199" s="29">
        <v>688000</v>
      </c>
      <c r="CU199" s="29">
        <v>21200000</v>
      </c>
      <c r="CV199" s="46">
        <v>1862000</v>
      </c>
      <c r="CW199" s="46">
        <v>1313000</v>
      </c>
      <c r="CX199" s="46">
        <v>1054000</v>
      </c>
      <c r="CY199" s="46">
        <v>905000</v>
      </c>
      <c r="CZ199" s="46">
        <v>806000</v>
      </c>
    </row>
    <row r="200" spans="7:104" ht="15.75" customHeight="1" x14ac:dyDescent="0.25">
      <c r="G200" s="4"/>
      <c r="O200" s="25"/>
      <c r="P200" s="25"/>
      <c r="Q200" s="25"/>
      <c r="R200" s="25"/>
      <c r="S200" s="25"/>
      <c r="BZ200" s="7">
        <v>20800000</v>
      </c>
      <c r="CA200" s="21">
        <v>1133000</v>
      </c>
      <c r="CB200" s="21">
        <v>805000</v>
      </c>
      <c r="CC200" s="21">
        <v>649000</v>
      </c>
      <c r="CD200" s="21">
        <v>561000</v>
      </c>
      <c r="CE200" s="21">
        <v>502000</v>
      </c>
      <c r="CG200" s="7">
        <v>21000000</v>
      </c>
      <c r="CH200" s="21">
        <v>1417000</v>
      </c>
      <c r="CI200" s="21">
        <v>1002000</v>
      </c>
      <c r="CJ200" s="21">
        <v>807000</v>
      </c>
      <c r="CK200" s="21">
        <v>695000</v>
      </c>
      <c r="CL200" s="21">
        <v>621000</v>
      </c>
      <c r="CN200" s="29">
        <v>21100000</v>
      </c>
      <c r="CO200" s="29">
        <v>1569000</v>
      </c>
      <c r="CP200" s="29">
        <v>1108000</v>
      </c>
      <c r="CQ200" s="29">
        <v>891000</v>
      </c>
      <c r="CR200" s="29">
        <v>767000</v>
      </c>
      <c r="CS200" s="29">
        <v>684000</v>
      </c>
      <c r="CU200" s="29">
        <v>21300000</v>
      </c>
      <c r="CV200" s="46">
        <v>1851000</v>
      </c>
      <c r="CW200" s="46">
        <v>1305000</v>
      </c>
      <c r="CX200" s="46">
        <v>1048000</v>
      </c>
      <c r="CY200" s="46">
        <v>900000</v>
      </c>
      <c r="CZ200" s="46">
        <v>802000</v>
      </c>
    </row>
    <row r="201" spans="7:104" ht="15.75" customHeight="1" x14ac:dyDescent="0.25">
      <c r="G201" s="4"/>
      <c r="O201" s="25"/>
      <c r="P201" s="25"/>
      <c r="Q201" s="25"/>
      <c r="R201" s="25"/>
      <c r="S201" s="25"/>
      <c r="BZ201" s="7">
        <v>20900000</v>
      </c>
      <c r="CA201" s="21">
        <v>1123000</v>
      </c>
      <c r="CB201" s="21">
        <v>797000</v>
      </c>
      <c r="CC201" s="21">
        <v>644000</v>
      </c>
      <c r="CD201" s="21">
        <v>556000</v>
      </c>
      <c r="CE201" s="21">
        <v>498000</v>
      </c>
      <c r="CG201" s="7">
        <v>21100000</v>
      </c>
      <c r="CH201" s="21">
        <v>1406000</v>
      </c>
      <c r="CI201" s="21">
        <v>995000</v>
      </c>
      <c r="CJ201" s="21">
        <v>801000</v>
      </c>
      <c r="CK201" s="21">
        <v>690000</v>
      </c>
      <c r="CL201" s="21">
        <v>617000</v>
      </c>
      <c r="CN201" s="29">
        <v>21200000</v>
      </c>
      <c r="CO201" s="29">
        <v>1558000</v>
      </c>
      <c r="CP201" s="29">
        <v>1101000</v>
      </c>
      <c r="CQ201" s="29">
        <v>886000</v>
      </c>
      <c r="CR201" s="29">
        <v>762000</v>
      </c>
      <c r="CS201" s="29">
        <v>680000</v>
      </c>
      <c r="CU201" s="29">
        <v>21400000</v>
      </c>
      <c r="CV201" s="46">
        <v>1841000</v>
      </c>
      <c r="CW201" s="46">
        <v>1298000</v>
      </c>
      <c r="CX201" s="46">
        <v>1042000</v>
      </c>
      <c r="CY201" s="46">
        <v>895000</v>
      </c>
      <c r="CZ201" s="46">
        <v>798000</v>
      </c>
    </row>
    <row r="202" spans="7:104" ht="15.75" customHeight="1" x14ac:dyDescent="0.25">
      <c r="G202" s="4"/>
      <c r="O202" s="25"/>
      <c r="P202" s="25"/>
      <c r="Q202" s="25"/>
      <c r="R202" s="25"/>
      <c r="S202" s="25"/>
      <c r="BZ202" s="7">
        <v>21000000</v>
      </c>
      <c r="CA202" s="21">
        <v>1112000</v>
      </c>
      <c r="CB202" s="21">
        <v>790000</v>
      </c>
      <c r="CC202" s="21">
        <v>638000</v>
      </c>
      <c r="CD202" s="21">
        <v>551000</v>
      </c>
      <c r="CE202" s="21">
        <v>494000</v>
      </c>
      <c r="CG202" s="7">
        <v>21200000</v>
      </c>
      <c r="CH202" s="21">
        <v>1396000</v>
      </c>
      <c r="CI202" s="21">
        <v>988000</v>
      </c>
      <c r="CJ202" s="21">
        <v>795000</v>
      </c>
      <c r="CK202" s="21">
        <v>685000</v>
      </c>
      <c r="CL202" s="21">
        <v>612000</v>
      </c>
      <c r="CN202" s="29">
        <v>21300000</v>
      </c>
      <c r="CO202" s="29">
        <v>1548000</v>
      </c>
      <c r="CP202" s="29">
        <v>1094000</v>
      </c>
      <c r="CQ202" s="29">
        <v>880000</v>
      </c>
      <c r="CR202" s="29">
        <v>757000</v>
      </c>
      <c r="CS202" s="29">
        <v>676000</v>
      </c>
      <c r="CU202" s="29">
        <v>21500000</v>
      </c>
      <c r="CV202" s="46">
        <v>1830000</v>
      </c>
      <c r="CW202" s="46">
        <v>1291000</v>
      </c>
      <c r="CX202" s="46">
        <v>1036000</v>
      </c>
      <c r="CY202" s="46">
        <v>890000</v>
      </c>
      <c r="CZ202" s="46">
        <v>794000</v>
      </c>
    </row>
    <row r="203" spans="7:104" ht="15.75" customHeight="1" x14ac:dyDescent="0.25">
      <c r="G203" s="4"/>
      <c r="O203" s="25"/>
      <c r="P203" s="25"/>
      <c r="Q203" s="25"/>
      <c r="R203" s="25"/>
      <c r="S203" s="25"/>
      <c r="BZ203" s="7">
        <v>21100000</v>
      </c>
      <c r="CA203" s="21">
        <v>1102000</v>
      </c>
      <c r="CB203" s="21">
        <v>783000</v>
      </c>
      <c r="CC203" s="21">
        <v>632000</v>
      </c>
      <c r="CD203" s="21">
        <v>546000</v>
      </c>
      <c r="CE203" s="21">
        <v>490000</v>
      </c>
      <c r="CG203" s="7">
        <v>21300000</v>
      </c>
      <c r="CH203" s="21">
        <v>1385000</v>
      </c>
      <c r="CI203" s="21">
        <v>980000</v>
      </c>
      <c r="CJ203" s="21">
        <v>790000</v>
      </c>
      <c r="CK203" s="21">
        <v>680000</v>
      </c>
      <c r="CL203" s="21">
        <v>608000</v>
      </c>
      <c r="CN203" s="29">
        <v>21400000</v>
      </c>
      <c r="CO203" s="29">
        <v>1537000</v>
      </c>
      <c r="CP203" s="29">
        <v>1086000</v>
      </c>
      <c r="CQ203" s="29">
        <v>874000</v>
      </c>
      <c r="CR203" s="29">
        <v>752000</v>
      </c>
      <c r="CS203" s="29">
        <v>671000</v>
      </c>
      <c r="CU203" s="29">
        <v>21600000</v>
      </c>
      <c r="CV203" s="46">
        <v>1819000</v>
      </c>
      <c r="CW203" s="46">
        <v>1283000</v>
      </c>
      <c r="CX203" s="46">
        <v>1031000</v>
      </c>
      <c r="CY203" s="46">
        <v>885000</v>
      </c>
      <c r="CZ203" s="46">
        <v>789000</v>
      </c>
    </row>
    <row r="204" spans="7:104" ht="15.75" customHeight="1" x14ac:dyDescent="0.25">
      <c r="G204" s="4"/>
      <c r="O204" s="25"/>
      <c r="P204" s="25"/>
      <c r="Q204" s="25"/>
      <c r="R204" s="25"/>
      <c r="S204" s="25"/>
      <c r="BZ204" s="7">
        <v>21200000</v>
      </c>
      <c r="CA204" s="21">
        <v>1091000</v>
      </c>
      <c r="CB204" s="21">
        <v>775000</v>
      </c>
      <c r="CC204" s="21">
        <v>626000</v>
      </c>
      <c r="CD204" s="21">
        <v>541000</v>
      </c>
      <c r="CE204" s="21">
        <v>485000</v>
      </c>
      <c r="CG204" s="7">
        <v>21400000</v>
      </c>
      <c r="CH204" s="21">
        <v>1375000</v>
      </c>
      <c r="CI204" s="21">
        <v>973000</v>
      </c>
      <c r="CJ204" s="21">
        <v>784000</v>
      </c>
      <c r="CK204" s="21">
        <v>675000</v>
      </c>
      <c r="CL204" s="21">
        <v>604000</v>
      </c>
      <c r="CN204" s="29">
        <v>21500000</v>
      </c>
      <c r="CO204" s="29">
        <v>1527000</v>
      </c>
      <c r="CP204" s="29">
        <v>1079000</v>
      </c>
      <c r="CQ204" s="29">
        <v>868000</v>
      </c>
      <c r="CR204" s="29">
        <v>747000</v>
      </c>
      <c r="CS204" s="29">
        <v>667000</v>
      </c>
      <c r="CU204" s="29">
        <v>21700000</v>
      </c>
      <c r="CV204" s="46">
        <v>1809000</v>
      </c>
      <c r="CW204" s="46">
        <v>1276000</v>
      </c>
      <c r="CX204" s="46">
        <v>1025000</v>
      </c>
      <c r="CY204" s="46">
        <v>881000</v>
      </c>
      <c r="CZ204" s="46">
        <v>785000</v>
      </c>
    </row>
    <row r="205" spans="7:104" ht="15.75" customHeight="1" x14ac:dyDescent="0.25">
      <c r="G205" s="4"/>
      <c r="O205" s="25"/>
      <c r="P205" s="25"/>
      <c r="Q205" s="25"/>
      <c r="R205" s="25"/>
      <c r="S205" s="25"/>
      <c r="BZ205" s="7">
        <v>21300000</v>
      </c>
      <c r="CA205" s="21">
        <v>1081000</v>
      </c>
      <c r="CB205" s="21">
        <v>768000</v>
      </c>
      <c r="CC205" s="21">
        <v>621000</v>
      </c>
      <c r="CD205" s="21">
        <v>536000</v>
      </c>
      <c r="CE205" s="21">
        <v>481000</v>
      </c>
      <c r="CG205" s="7">
        <v>21500000</v>
      </c>
      <c r="CH205" s="21">
        <v>1364000</v>
      </c>
      <c r="CI205" s="21">
        <v>966000</v>
      </c>
      <c r="CJ205" s="21">
        <v>778000</v>
      </c>
      <c r="CK205" s="21">
        <v>671000</v>
      </c>
      <c r="CL205" s="21">
        <v>599000</v>
      </c>
      <c r="CN205" s="29">
        <v>21600000</v>
      </c>
      <c r="CO205" s="29">
        <v>1516000</v>
      </c>
      <c r="CP205" s="29">
        <v>1072000</v>
      </c>
      <c r="CQ205" s="29">
        <v>863000</v>
      </c>
      <c r="CR205" s="29">
        <v>742000</v>
      </c>
      <c r="CS205" s="29">
        <v>663000</v>
      </c>
      <c r="CU205" s="29">
        <v>21800000</v>
      </c>
      <c r="CV205" s="46">
        <v>1798000</v>
      </c>
      <c r="CW205" s="46">
        <v>1269000</v>
      </c>
      <c r="CX205" s="46">
        <v>1019000</v>
      </c>
      <c r="CY205" s="46">
        <v>876000</v>
      </c>
      <c r="CZ205" s="46">
        <v>781000</v>
      </c>
    </row>
    <row r="206" spans="7:104" ht="15.75" customHeight="1" x14ac:dyDescent="0.25">
      <c r="G206" s="4"/>
      <c r="O206" s="25"/>
      <c r="P206" s="25"/>
      <c r="Q206" s="25"/>
      <c r="R206" s="25"/>
      <c r="S206" s="25"/>
      <c r="BZ206" s="7">
        <v>21400000</v>
      </c>
      <c r="CA206" s="21">
        <v>1070000</v>
      </c>
      <c r="CB206" s="21">
        <v>761000</v>
      </c>
      <c r="CC206" s="21">
        <v>615000</v>
      </c>
      <c r="CD206" s="21">
        <v>531000</v>
      </c>
      <c r="CE206" s="21">
        <v>477000</v>
      </c>
      <c r="CG206" s="7">
        <v>21600000</v>
      </c>
      <c r="CH206" s="21">
        <v>1353000</v>
      </c>
      <c r="CI206" s="21">
        <v>958000</v>
      </c>
      <c r="CJ206" s="21">
        <v>772000</v>
      </c>
      <c r="CK206" s="21">
        <v>666000</v>
      </c>
      <c r="CL206" s="21">
        <v>595000</v>
      </c>
      <c r="CN206" s="29">
        <v>21700000</v>
      </c>
      <c r="CO206" s="29">
        <v>1505000</v>
      </c>
      <c r="CP206" s="29">
        <v>1064000</v>
      </c>
      <c r="CQ206" s="29">
        <v>857000</v>
      </c>
      <c r="CR206" s="29">
        <v>737000</v>
      </c>
      <c r="CS206" s="29">
        <v>659000</v>
      </c>
      <c r="CU206" s="29">
        <v>21900000</v>
      </c>
      <c r="CV206" s="46">
        <v>1788000</v>
      </c>
      <c r="CW206" s="46">
        <v>1261000</v>
      </c>
      <c r="CX206" s="46">
        <v>1013000</v>
      </c>
      <c r="CY206" s="46">
        <v>871000</v>
      </c>
      <c r="CZ206" s="46">
        <v>777000</v>
      </c>
    </row>
    <row r="207" spans="7:104" ht="15.75" customHeight="1" x14ac:dyDescent="0.25">
      <c r="G207" s="4"/>
      <c r="O207" s="25"/>
      <c r="P207" s="25"/>
      <c r="Q207" s="25"/>
      <c r="R207" s="25"/>
      <c r="S207" s="25"/>
      <c r="BZ207" s="7">
        <v>21500000</v>
      </c>
      <c r="CA207" s="21">
        <v>1059000</v>
      </c>
      <c r="CB207" s="21">
        <v>753000</v>
      </c>
      <c r="CC207" s="21">
        <v>609000</v>
      </c>
      <c r="CD207" s="21">
        <v>527000</v>
      </c>
      <c r="CE207" s="21">
        <v>473000</v>
      </c>
      <c r="CG207" s="7">
        <v>21700000</v>
      </c>
      <c r="CH207" s="21">
        <v>1343000</v>
      </c>
      <c r="CI207" s="21">
        <v>951000</v>
      </c>
      <c r="CJ207" s="21">
        <v>767000</v>
      </c>
      <c r="CK207" s="21">
        <v>661000</v>
      </c>
      <c r="CL207" s="21">
        <v>591000</v>
      </c>
      <c r="CN207" s="29">
        <v>21800000</v>
      </c>
      <c r="CO207" s="29">
        <v>1495000</v>
      </c>
      <c r="CP207" s="29">
        <v>1057000</v>
      </c>
      <c r="CQ207" s="29">
        <v>851000</v>
      </c>
      <c r="CR207" s="29">
        <v>733000</v>
      </c>
      <c r="CS207" s="29">
        <v>654000</v>
      </c>
      <c r="CU207" s="29">
        <v>22000000</v>
      </c>
      <c r="CV207" s="46">
        <v>1777000</v>
      </c>
      <c r="CW207" s="46">
        <v>1254000</v>
      </c>
      <c r="CX207" s="46">
        <v>1008000</v>
      </c>
      <c r="CY207" s="46">
        <v>866000</v>
      </c>
      <c r="CZ207" s="46">
        <v>772000</v>
      </c>
    </row>
    <row r="208" spans="7:104" ht="15.75" customHeight="1" x14ac:dyDescent="0.25">
      <c r="G208" s="4"/>
      <c r="O208" s="25"/>
      <c r="P208" s="25"/>
      <c r="Q208" s="25"/>
      <c r="R208" s="25"/>
      <c r="S208" s="25"/>
      <c r="BZ208" s="7">
        <v>21600000</v>
      </c>
      <c r="CA208" s="21">
        <v>1049000</v>
      </c>
      <c r="CB208" s="21">
        <v>746000</v>
      </c>
      <c r="CC208" s="21">
        <v>603000</v>
      </c>
      <c r="CD208" s="21">
        <v>522000</v>
      </c>
      <c r="CE208" s="21">
        <v>468000</v>
      </c>
      <c r="CG208" s="7">
        <v>21800000</v>
      </c>
      <c r="CH208" s="21">
        <v>1332000</v>
      </c>
      <c r="CI208" s="21">
        <v>944000</v>
      </c>
      <c r="CJ208" s="21">
        <v>761000</v>
      </c>
      <c r="CK208" s="21">
        <v>656000</v>
      </c>
      <c r="CL208" s="21">
        <v>587000</v>
      </c>
      <c r="CN208" s="29">
        <v>21900000</v>
      </c>
      <c r="CO208" s="29">
        <v>1484000</v>
      </c>
      <c r="CP208" s="29">
        <v>1050000</v>
      </c>
      <c r="CQ208" s="29">
        <v>845000</v>
      </c>
      <c r="CR208" s="29">
        <v>728000</v>
      </c>
      <c r="CS208" s="29">
        <v>650000</v>
      </c>
      <c r="CU208" s="29">
        <v>22100000</v>
      </c>
      <c r="CV208" s="46">
        <v>1767000</v>
      </c>
      <c r="CW208" s="46">
        <v>1247000</v>
      </c>
      <c r="CX208" s="46">
        <v>1002000</v>
      </c>
      <c r="CY208" s="46">
        <v>861000</v>
      </c>
      <c r="CZ208" s="46">
        <v>768000</v>
      </c>
    </row>
    <row r="209" spans="7:104" ht="15.75" customHeight="1" x14ac:dyDescent="0.25">
      <c r="G209" s="4"/>
      <c r="O209" s="25"/>
      <c r="P209" s="25"/>
      <c r="Q209" s="25"/>
      <c r="R209" s="25"/>
      <c r="S209" s="25"/>
      <c r="BZ209" s="7">
        <v>21700000</v>
      </c>
      <c r="CA209" s="21">
        <v>1038000</v>
      </c>
      <c r="CB209" s="21">
        <v>739000</v>
      </c>
      <c r="CC209" s="21">
        <v>598000</v>
      </c>
      <c r="CD209" s="21">
        <v>517000</v>
      </c>
      <c r="CE209" s="21">
        <v>464000</v>
      </c>
      <c r="CG209" s="7">
        <v>21900000</v>
      </c>
      <c r="CH209" s="21">
        <v>1322000</v>
      </c>
      <c r="CI209" s="21">
        <v>936000</v>
      </c>
      <c r="CJ209" s="21">
        <v>755000</v>
      </c>
      <c r="CK209" s="21">
        <v>651000</v>
      </c>
      <c r="CL209" s="21">
        <v>582000</v>
      </c>
      <c r="CN209" s="29">
        <v>22000000</v>
      </c>
      <c r="CO209" s="29">
        <v>1474000</v>
      </c>
      <c r="CP209" s="29">
        <v>1042000</v>
      </c>
      <c r="CQ209" s="29">
        <v>839000</v>
      </c>
      <c r="CR209" s="29">
        <v>723000</v>
      </c>
      <c r="CS209" s="29">
        <v>646000</v>
      </c>
      <c r="CU209" s="29">
        <v>22200000</v>
      </c>
      <c r="CV209" s="46">
        <v>1756000</v>
      </c>
      <c r="CW209" s="46">
        <v>1240000</v>
      </c>
      <c r="CX209" s="46">
        <v>996000</v>
      </c>
      <c r="CY209" s="46">
        <v>856000</v>
      </c>
      <c r="CZ209" s="46">
        <v>764000</v>
      </c>
    </row>
    <row r="210" spans="7:104" ht="15.75" customHeight="1" x14ac:dyDescent="0.25">
      <c r="G210" s="4"/>
      <c r="O210" s="25"/>
      <c r="P210" s="25"/>
      <c r="Q210" s="25"/>
      <c r="R210" s="25"/>
      <c r="S210" s="25"/>
      <c r="BZ210" s="7">
        <v>21800000</v>
      </c>
      <c r="CA210" s="21">
        <v>1028000</v>
      </c>
      <c r="CB210" s="21">
        <v>731000</v>
      </c>
      <c r="CC210" s="21">
        <v>592000</v>
      </c>
      <c r="CD210" s="21">
        <v>512000</v>
      </c>
      <c r="CE210" s="21">
        <v>460000</v>
      </c>
      <c r="CG210" s="7">
        <v>22000000</v>
      </c>
      <c r="CH210" s="21">
        <v>1311000</v>
      </c>
      <c r="CI210" s="21">
        <v>929000</v>
      </c>
      <c r="CJ210" s="21">
        <v>749000</v>
      </c>
      <c r="CK210" s="21">
        <v>646000</v>
      </c>
      <c r="CL210" s="21">
        <v>578000</v>
      </c>
      <c r="CN210" s="29">
        <v>22100000</v>
      </c>
      <c r="CO210" s="29">
        <v>1463000</v>
      </c>
      <c r="CP210" s="29">
        <v>1035000</v>
      </c>
      <c r="CQ210" s="29">
        <v>834000</v>
      </c>
      <c r="CR210" s="29">
        <v>718000</v>
      </c>
      <c r="CS210" s="29">
        <v>642000</v>
      </c>
      <c r="CU210" s="29">
        <v>22300000</v>
      </c>
      <c r="CV210" s="46">
        <v>1745000</v>
      </c>
      <c r="CW210" s="46">
        <v>1232000</v>
      </c>
      <c r="CX210" s="46">
        <v>990000</v>
      </c>
      <c r="CY210" s="46">
        <v>851000</v>
      </c>
      <c r="CZ210" s="46">
        <v>759000</v>
      </c>
    </row>
    <row r="211" spans="7:104" ht="15.75" customHeight="1" x14ac:dyDescent="0.25">
      <c r="G211" s="4"/>
      <c r="O211" s="25"/>
      <c r="P211" s="25"/>
      <c r="Q211" s="25"/>
      <c r="R211" s="25"/>
      <c r="S211" s="25"/>
      <c r="BZ211" s="7">
        <v>21900000</v>
      </c>
      <c r="CA211" s="21">
        <v>1017000</v>
      </c>
      <c r="CB211" s="21">
        <v>724000</v>
      </c>
      <c r="CC211" s="21">
        <v>586000</v>
      </c>
      <c r="CD211" s="21">
        <v>507000</v>
      </c>
      <c r="CE211" s="21">
        <v>456000</v>
      </c>
      <c r="CG211" s="7">
        <v>22100000</v>
      </c>
      <c r="CH211" s="21">
        <v>1300000</v>
      </c>
      <c r="CI211" s="21">
        <v>922000</v>
      </c>
      <c r="CJ211" s="21">
        <v>744000</v>
      </c>
      <c r="CK211" s="21">
        <v>641000</v>
      </c>
      <c r="CL211" s="21">
        <v>574000</v>
      </c>
      <c r="CN211" s="29">
        <v>22200000</v>
      </c>
      <c r="CO211" s="29">
        <v>1452000</v>
      </c>
      <c r="CP211" s="29">
        <v>1028000</v>
      </c>
      <c r="CQ211" s="29">
        <v>828000</v>
      </c>
      <c r="CR211" s="29">
        <v>713000</v>
      </c>
      <c r="CS211" s="29">
        <v>637000</v>
      </c>
      <c r="CU211" s="29">
        <v>22400000</v>
      </c>
      <c r="CV211" s="46">
        <v>1735000</v>
      </c>
      <c r="CW211" s="46">
        <v>1225000</v>
      </c>
      <c r="CX211" s="46">
        <v>985000</v>
      </c>
      <c r="CY211" s="46">
        <v>846000</v>
      </c>
      <c r="CZ211" s="46">
        <v>755000</v>
      </c>
    </row>
    <row r="212" spans="7:104" ht="15.75" customHeight="1" x14ac:dyDescent="0.25">
      <c r="G212" s="4"/>
      <c r="O212" s="25"/>
      <c r="P212" s="25"/>
      <c r="Q212" s="25"/>
      <c r="R212" s="25"/>
      <c r="S212" s="25"/>
      <c r="BZ212" s="7">
        <v>22000000</v>
      </c>
      <c r="CA212" s="21">
        <v>1006000</v>
      </c>
      <c r="CB212" s="21">
        <v>717000</v>
      </c>
      <c r="CC212" s="21">
        <v>580000</v>
      </c>
      <c r="CD212" s="21">
        <v>502000</v>
      </c>
      <c r="CE212" s="21">
        <v>451000</v>
      </c>
      <c r="CG212" s="7">
        <v>22200000</v>
      </c>
      <c r="CH212" s="21">
        <v>1290000</v>
      </c>
      <c r="CI212" s="21">
        <v>914000</v>
      </c>
      <c r="CJ212" s="21">
        <v>738000</v>
      </c>
      <c r="CK212" s="21">
        <v>637000</v>
      </c>
      <c r="CL212" s="21">
        <v>570000</v>
      </c>
      <c r="CN212" s="29">
        <v>22300000</v>
      </c>
      <c r="CO212" s="29">
        <v>1442000</v>
      </c>
      <c r="CP212" s="29">
        <v>1021000</v>
      </c>
      <c r="CQ212" s="29">
        <v>822000</v>
      </c>
      <c r="CR212" s="29">
        <v>708000</v>
      </c>
      <c r="CS212" s="29">
        <v>633000</v>
      </c>
      <c r="CU212" s="29">
        <v>22500000</v>
      </c>
      <c r="CV212" s="46">
        <v>1724000</v>
      </c>
      <c r="CW212" s="46">
        <v>1218000</v>
      </c>
      <c r="CX212" s="46">
        <v>979000</v>
      </c>
      <c r="CY212" s="46">
        <v>842000</v>
      </c>
      <c r="CZ212" s="46">
        <v>751000</v>
      </c>
    </row>
    <row r="213" spans="7:104" ht="15.75" customHeight="1" x14ac:dyDescent="0.25">
      <c r="G213" s="4"/>
      <c r="O213" s="25"/>
      <c r="P213" s="25"/>
      <c r="Q213" s="25"/>
      <c r="R213" s="25"/>
      <c r="S213" s="25"/>
      <c r="BZ213" s="7">
        <v>22100000</v>
      </c>
      <c r="CA213" s="21">
        <v>996000</v>
      </c>
      <c r="CB213" s="21">
        <v>709000</v>
      </c>
      <c r="CC213" s="21">
        <v>575000</v>
      </c>
      <c r="CD213" s="21">
        <v>498000</v>
      </c>
      <c r="CE213" s="21">
        <v>447000</v>
      </c>
      <c r="CG213" s="7">
        <v>22300000</v>
      </c>
      <c r="CH213" s="21">
        <v>1279000</v>
      </c>
      <c r="CI213" s="21">
        <v>907000</v>
      </c>
      <c r="CJ213" s="21">
        <v>732000</v>
      </c>
      <c r="CK213" s="21">
        <v>632000</v>
      </c>
      <c r="CL213" s="21">
        <v>565000</v>
      </c>
      <c r="CN213" s="29">
        <v>22400000</v>
      </c>
      <c r="CO213" s="29">
        <v>1431000</v>
      </c>
      <c r="CP213" s="29">
        <v>1013000</v>
      </c>
      <c r="CQ213" s="29">
        <v>816000</v>
      </c>
      <c r="CR213" s="29">
        <v>703000</v>
      </c>
      <c r="CS213" s="29">
        <v>629000</v>
      </c>
      <c r="CU213" s="29">
        <v>22600000</v>
      </c>
      <c r="CV213" s="46">
        <v>1714000</v>
      </c>
      <c r="CW213" s="46">
        <v>1210000</v>
      </c>
      <c r="CX213" s="46">
        <v>973000</v>
      </c>
      <c r="CY213" s="46">
        <v>837000</v>
      </c>
      <c r="CZ213" s="46">
        <v>747000</v>
      </c>
    </row>
    <row r="214" spans="7:104" ht="15.75" customHeight="1" x14ac:dyDescent="0.25">
      <c r="G214" s="4"/>
      <c r="O214" s="25"/>
      <c r="P214" s="25"/>
      <c r="Q214" s="25"/>
      <c r="R214" s="25"/>
      <c r="S214" s="25"/>
      <c r="BZ214" s="7">
        <v>22200000</v>
      </c>
      <c r="CA214" s="21">
        <v>985000</v>
      </c>
      <c r="CB214" s="21">
        <v>702000</v>
      </c>
      <c r="CC214" s="21">
        <v>569000</v>
      </c>
      <c r="CD214" s="21">
        <v>493000</v>
      </c>
      <c r="CE214" s="21">
        <v>443000</v>
      </c>
      <c r="CG214" s="7">
        <v>22400000</v>
      </c>
      <c r="CH214" s="21">
        <v>1269000</v>
      </c>
      <c r="CI214" s="21">
        <v>900000</v>
      </c>
      <c r="CJ214" s="21">
        <v>726000</v>
      </c>
      <c r="CK214" s="21">
        <v>627000</v>
      </c>
      <c r="CL214" s="21">
        <v>561000</v>
      </c>
      <c r="CN214" s="29">
        <v>22500000</v>
      </c>
      <c r="CO214" s="29">
        <v>1421000</v>
      </c>
      <c r="CP214" s="29">
        <v>1006000</v>
      </c>
      <c r="CQ214" s="29">
        <v>811000</v>
      </c>
      <c r="CR214" s="29">
        <v>699000</v>
      </c>
      <c r="CS214" s="29">
        <v>625000</v>
      </c>
      <c r="CU214" s="29">
        <v>22700000</v>
      </c>
      <c r="CV214" s="46">
        <v>1703000</v>
      </c>
      <c r="CW214" s="46">
        <v>1203000</v>
      </c>
      <c r="CX214" s="46">
        <v>967000</v>
      </c>
      <c r="CY214" s="46">
        <v>832000</v>
      </c>
      <c r="CZ214" s="46">
        <v>742000</v>
      </c>
    </row>
    <row r="215" spans="7:104" ht="15.75" customHeight="1" x14ac:dyDescent="0.25">
      <c r="G215" s="4"/>
      <c r="O215" s="25"/>
      <c r="P215" s="25"/>
      <c r="Q215" s="25"/>
      <c r="R215" s="25"/>
      <c r="S215" s="25"/>
      <c r="BZ215" s="7">
        <v>22300000</v>
      </c>
      <c r="CA215" s="21">
        <v>975000</v>
      </c>
      <c r="CB215" s="21">
        <v>695000</v>
      </c>
      <c r="CC215" s="21">
        <v>563000</v>
      </c>
      <c r="CD215" s="21">
        <v>488000</v>
      </c>
      <c r="CE215" s="21">
        <v>439000</v>
      </c>
      <c r="CG215" s="7">
        <v>22500000</v>
      </c>
      <c r="CH215" s="21">
        <v>1258000</v>
      </c>
      <c r="CI215" s="21">
        <v>893000</v>
      </c>
      <c r="CJ215" s="21">
        <v>721000</v>
      </c>
      <c r="CK215" s="21">
        <v>622000</v>
      </c>
      <c r="CL215" s="21">
        <v>557000</v>
      </c>
      <c r="CN215" s="29">
        <v>22600000</v>
      </c>
      <c r="CO215" s="29">
        <v>1410000</v>
      </c>
      <c r="CP215" s="29">
        <v>999000</v>
      </c>
      <c r="CQ215" s="29">
        <v>805000</v>
      </c>
      <c r="CR215" s="29">
        <v>694000</v>
      </c>
      <c r="CS215" s="29">
        <v>620000</v>
      </c>
      <c r="CU215" s="29">
        <v>22800000</v>
      </c>
      <c r="CV215" s="46">
        <v>1692000</v>
      </c>
      <c r="CW215" s="46">
        <v>1196000</v>
      </c>
      <c r="CX215" s="46">
        <v>962000</v>
      </c>
      <c r="CY215" s="46">
        <v>827000</v>
      </c>
      <c r="CZ215" s="46">
        <v>738000</v>
      </c>
    </row>
    <row r="216" spans="7:104" ht="15.75" customHeight="1" x14ac:dyDescent="0.25">
      <c r="G216" s="4"/>
      <c r="O216" s="25"/>
      <c r="P216" s="25"/>
      <c r="Q216" s="25"/>
      <c r="R216" s="25"/>
      <c r="S216" s="25"/>
      <c r="BZ216" s="7">
        <v>22400000</v>
      </c>
      <c r="CA216" s="21">
        <v>964000</v>
      </c>
      <c r="CB216" s="21">
        <v>688000</v>
      </c>
      <c r="CC216" s="21">
        <v>557000</v>
      </c>
      <c r="CD216" s="21">
        <v>483000</v>
      </c>
      <c r="CE216" s="21">
        <v>434000</v>
      </c>
      <c r="CG216" s="7">
        <v>22600000</v>
      </c>
      <c r="CH216" s="21">
        <v>1247000</v>
      </c>
      <c r="CI216" s="21">
        <v>885000</v>
      </c>
      <c r="CJ216" s="21">
        <v>715000</v>
      </c>
      <c r="CK216" s="21">
        <v>617000</v>
      </c>
      <c r="CL216" s="21">
        <v>553000</v>
      </c>
      <c r="CN216" s="29">
        <v>22700000</v>
      </c>
      <c r="CO216" s="29">
        <v>1399000</v>
      </c>
      <c r="CP216" s="29">
        <v>991000</v>
      </c>
      <c r="CQ216" s="29">
        <v>799000</v>
      </c>
      <c r="CR216" s="29">
        <v>689000</v>
      </c>
      <c r="CS216" s="29">
        <v>616000</v>
      </c>
      <c r="CU216" s="29">
        <v>22900000</v>
      </c>
      <c r="CV216" s="46">
        <v>1682000</v>
      </c>
      <c r="CW216" s="46">
        <v>1188000</v>
      </c>
      <c r="CX216" s="46">
        <v>956000</v>
      </c>
      <c r="CY216" s="46">
        <v>822000</v>
      </c>
      <c r="CZ216" s="46">
        <v>734000</v>
      </c>
    </row>
    <row r="217" spans="7:104" ht="15.75" customHeight="1" x14ac:dyDescent="0.25">
      <c r="G217" s="4"/>
      <c r="O217" s="25"/>
      <c r="P217" s="25"/>
      <c r="Q217" s="25"/>
      <c r="R217" s="25"/>
      <c r="S217" s="25"/>
      <c r="BZ217" s="7">
        <v>22500000</v>
      </c>
      <c r="CA217" s="21">
        <v>954000</v>
      </c>
      <c r="CB217" s="21">
        <v>680000</v>
      </c>
      <c r="CC217" s="21">
        <v>552000</v>
      </c>
      <c r="CD217" s="21">
        <v>478000</v>
      </c>
      <c r="CE217" s="21">
        <v>430000</v>
      </c>
      <c r="CG217" s="7">
        <v>22700000</v>
      </c>
      <c r="CH217" s="21">
        <v>1237000</v>
      </c>
      <c r="CI217" s="21">
        <v>878000</v>
      </c>
      <c r="CJ217" s="21">
        <v>709000</v>
      </c>
      <c r="CK217" s="21">
        <v>612000</v>
      </c>
      <c r="CL217" s="21">
        <v>548000</v>
      </c>
      <c r="CN217" s="29">
        <v>22800000</v>
      </c>
      <c r="CO217" s="29">
        <v>1389000</v>
      </c>
      <c r="CP217" s="29">
        <v>984000</v>
      </c>
      <c r="CQ217" s="29">
        <v>793000</v>
      </c>
      <c r="CR217" s="29">
        <v>684000</v>
      </c>
      <c r="CS217" s="29">
        <v>612000</v>
      </c>
      <c r="CU217" s="29">
        <v>23000000</v>
      </c>
      <c r="CV217" s="46">
        <v>1671000</v>
      </c>
      <c r="CW217" s="46">
        <v>1181000</v>
      </c>
      <c r="CX217" s="46">
        <v>950000</v>
      </c>
      <c r="CY217" s="46">
        <v>817000</v>
      </c>
      <c r="CZ217" s="46">
        <v>730000</v>
      </c>
    </row>
    <row r="218" spans="7:104" ht="15.75" customHeight="1" x14ac:dyDescent="0.25">
      <c r="G218" s="4"/>
      <c r="O218" s="25"/>
      <c r="P218" s="25"/>
      <c r="Q218" s="25"/>
      <c r="R218" s="25"/>
      <c r="S218" s="25"/>
      <c r="BZ218" s="7">
        <v>22600000</v>
      </c>
      <c r="CA218" s="21">
        <v>943000</v>
      </c>
      <c r="CB218" s="21">
        <v>673000</v>
      </c>
      <c r="CC218" s="21">
        <v>546000</v>
      </c>
      <c r="CD218" s="21">
        <v>473000</v>
      </c>
      <c r="CE218" s="21">
        <v>426000</v>
      </c>
      <c r="CG218" s="7">
        <v>22800000</v>
      </c>
      <c r="CH218" s="21">
        <v>1226000</v>
      </c>
      <c r="CI218" s="21">
        <v>871000</v>
      </c>
      <c r="CJ218" s="21">
        <v>703000</v>
      </c>
      <c r="CK218" s="21">
        <v>607000</v>
      </c>
      <c r="CL218" s="21">
        <v>544000</v>
      </c>
      <c r="CN218" s="29">
        <v>22900000</v>
      </c>
      <c r="CO218" s="29">
        <v>1378000</v>
      </c>
      <c r="CP218" s="29">
        <v>977000</v>
      </c>
      <c r="CQ218" s="29">
        <v>788000</v>
      </c>
      <c r="CR218" s="29">
        <v>679000</v>
      </c>
      <c r="CS218" s="29">
        <v>608000</v>
      </c>
      <c r="CU218" s="29">
        <v>23100000</v>
      </c>
      <c r="CV218" s="46">
        <v>1661000</v>
      </c>
      <c r="CW218" s="46">
        <v>1174000</v>
      </c>
      <c r="CX218" s="46">
        <v>944000</v>
      </c>
      <c r="CY218" s="46">
        <v>812000</v>
      </c>
      <c r="CZ218" s="46">
        <v>725000</v>
      </c>
    </row>
    <row r="219" spans="7:104" ht="15.75" customHeight="1" x14ac:dyDescent="0.25">
      <c r="G219" s="4"/>
      <c r="H219" s="15"/>
      <c r="I219" s="15"/>
      <c r="J219" s="15"/>
      <c r="K219" s="15"/>
      <c r="L219" s="15"/>
      <c r="M219" s="15"/>
      <c r="O219" s="25"/>
      <c r="P219" s="25"/>
      <c r="Q219" s="25"/>
      <c r="R219" s="25"/>
      <c r="S219" s="25"/>
      <c r="BZ219" s="7">
        <v>22700000</v>
      </c>
      <c r="CA219" s="21">
        <v>932000</v>
      </c>
      <c r="CB219" s="21">
        <v>666000</v>
      </c>
      <c r="CC219" s="21">
        <v>540000</v>
      </c>
      <c r="CD219" s="21">
        <v>468000</v>
      </c>
      <c r="CE219" s="21">
        <v>421000</v>
      </c>
      <c r="CG219" s="7">
        <v>22900000</v>
      </c>
      <c r="CH219" s="21">
        <v>1216000</v>
      </c>
      <c r="CI219" s="21">
        <v>863000</v>
      </c>
      <c r="CJ219" s="21">
        <v>698000</v>
      </c>
      <c r="CK219" s="21">
        <v>602000</v>
      </c>
      <c r="CL219" s="21">
        <v>540000</v>
      </c>
      <c r="CN219" s="29">
        <v>23000000</v>
      </c>
      <c r="CO219" s="29">
        <v>1368000</v>
      </c>
      <c r="CP219" s="29">
        <v>969000</v>
      </c>
      <c r="CQ219" s="29">
        <v>782000</v>
      </c>
      <c r="CR219" s="29">
        <v>674000</v>
      </c>
      <c r="CS219" s="29">
        <v>603000</v>
      </c>
      <c r="CU219" s="29">
        <v>23200000</v>
      </c>
      <c r="CV219" s="46">
        <v>1650000</v>
      </c>
      <c r="CW219" s="46">
        <v>1166000</v>
      </c>
      <c r="CX219" s="46">
        <v>938000</v>
      </c>
      <c r="CY219" s="46">
        <v>808000</v>
      </c>
      <c r="CZ219" s="46">
        <v>721000</v>
      </c>
    </row>
    <row r="220" spans="7:104" ht="15.75" customHeight="1" x14ac:dyDescent="0.25">
      <c r="G220" s="4"/>
      <c r="H220" s="15"/>
      <c r="I220" s="15"/>
      <c r="J220" s="15"/>
      <c r="K220" s="15"/>
      <c r="L220" s="15"/>
      <c r="M220" s="15"/>
      <c r="O220" s="25"/>
      <c r="P220" s="25"/>
      <c r="Q220" s="25"/>
      <c r="R220" s="25"/>
      <c r="S220" s="25"/>
      <c r="BZ220" s="7">
        <v>22800000</v>
      </c>
      <c r="CA220" s="21">
        <v>922000</v>
      </c>
      <c r="CB220" s="21">
        <v>658000</v>
      </c>
      <c r="CC220" s="21">
        <v>534000</v>
      </c>
      <c r="CD220" s="21">
        <v>464000</v>
      </c>
      <c r="CE220" s="21">
        <v>417000</v>
      </c>
      <c r="CG220" s="7">
        <v>23000000</v>
      </c>
      <c r="CH220" s="21">
        <v>1205000</v>
      </c>
      <c r="CI220" s="21">
        <v>856000</v>
      </c>
      <c r="CJ220" s="21">
        <v>692000</v>
      </c>
      <c r="CK220" s="21">
        <v>598000</v>
      </c>
      <c r="CL220" s="21">
        <v>536000</v>
      </c>
      <c r="CN220" s="29">
        <v>23100000</v>
      </c>
      <c r="CO220" s="29">
        <v>1357000</v>
      </c>
      <c r="CP220" s="29">
        <v>962000</v>
      </c>
      <c r="CQ220" s="29">
        <v>776000</v>
      </c>
      <c r="CR220" s="29">
        <v>669000</v>
      </c>
      <c r="CS220" s="29">
        <v>599000</v>
      </c>
      <c r="CU220" s="29">
        <v>23300000</v>
      </c>
      <c r="CV220" s="46">
        <v>1639000</v>
      </c>
      <c r="CW220" s="46">
        <v>1159000</v>
      </c>
      <c r="CX220" s="46">
        <v>933000</v>
      </c>
      <c r="CY220" s="46">
        <v>803000</v>
      </c>
      <c r="CZ220" s="46">
        <v>717000</v>
      </c>
    </row>
    <row r="221" spans="7:104" ht="15.75" customHeight="1" x14ac:dyDescent="0.25">
      <c r="G221" s="4"/>
      <c r="O221" s="25"/>
      <c r="P221" s="25"/>
      <c r="Q221" s="25"/>
      <c r="R221" s="25"/>
      <c r="S221" s="25"/>
      <c r="BZ221" s="7">
        <v>22900000</v>
      </c>
      <c r="CA221" s="21">
        <v>911000</v>
      </c>
      <c r="CB221" s="21">
        <v>651000</v>
      </c>
      <c r="CC221" s="21">
        <v>529000</v>
      </c>
      <c r="CD221" s="21">
        <v>459000</v>
      </c>
      <c r="CE221" s="21">
        <v>413000</v>
      </c>
      <c r="CG221" s="7">
        <v>23100000</v>
      </c>
      <c r="CH221" s="21">
        <v>1194000</v>
      </c>
      <c r="CI221" s="21">
        <v>849000</v>
      </c>
      <c r="CJ221" s="21">
        <v>686000</v>
      </c>
      <c r="CK221" s="21">
        <v>593000</v>
      </c>
      <c r="CL221" s="21">
        <v>531000</v>
      </c>
      <c r="CN221" s="29">
        <v>23200000</v>
      </c>
      <c r="CO221" s="29">
        <v>1346000</v>
      </c>
      <c r="CP221" s="29">
        <v>955000</v>
      </c>
      <c r="CQ221" s="29">
        <v>770000</v>
      </c>
      <c r="CR221" s="29">
        <v>665000</v>
      </c>
      <c r="CS221" s="29">
        <v>595000</v>
      </c>
      <c r="CU221" s="29">
        <v>23400000</v>
      </c>
      <c r="CV221" s="46">
        <v>1629000</v>
      </c>
      <c r="CW221" s="46">
        <v>1152000</v>
      </c>
      <c r="CX221" s="46">
        <v>927000</v>
      </c>
      <c r="CY221" s="46">
        <v>798000</v>
      </c>
      <c r="CZ221" s="46">
        <v>713000</v>
      </c>
    </row>
    <row r="222" spans="7:104" ht="15.75" customHeight="1" x14ac:dyDescent="0.25">
      <c r="G222" s="4"/>
      <c r="O222" s="25"/>
      <c r="P222" s="25"/>
      <c r="Q222" s="25"/>
      <c r="R222" s="25"/>
      <c r="S222" s="25"/>
      <c r="BZ222" s="7">
        <v>23000000</v>
      </c>
      <c r="CA222" s="21">
        <v>901000</v>
      </c>
      <c r="CB222" s="21">
        <v>644000</v>
      </c>
      <c r="CC222" s="21">
        <v>523000</v>
      </c>
      <c r="CD222" s="21">
        <v>454000</v>
      </c>
      <c r="CE222" s="21">
        <v>409000</v>
      </c>
      <c r="CG222" s="7">
        <v>23200000</v>
      </c>
      <c r="CH222" s="21">
        <v>1184000</v>
      </c>
      <c r="CI222" s="21">
        <v>841000</v>
      </c>
      <c r="CJ222" s="21">
        <v>680000</v>
      </c>
      <c r="CK222" s="21">
        <v>588000</v>
      </c>
      <c r="CL222" s="21">
        <v>527000</v>
      </c>
      <c r="CN222" s="29">
        <v>23300000</v>
      </c>
      <c r="CO222" s="29">
        <v>1336000</v>
      </c>
      <c r="CP222" s="29">
        <v>947000</v>
      </c>
      <c r="CQ222" s="29">
        <v>765000</v>
      </c>
      <c r="CR222" s="29">
        <v>660000</v>
      </c>
      <c r="CS222" s="29">
        <v>591000</v>
      </c>
      <c r="CU222" s="29">
        <v>23500000</v>
      </c>
      <c r="CV222" s="46">
        <v>1618000</v>
      </c>
      <c r="CW222" s="46">
        <v>1144000</v>
      </c>
      <c r="CX222" s="46">
        <v>921000</v>
      </c>
      <c r="CY222" s="46">
        <v>793000</v>
      </c>
      <c r="CZ222" s="46">
        <v>708000</v>
      </c>
    </row>
    <row r="223" spans="7:104" ht="15.75" customHeight="1" x14ac:dyDescent="0.25">
      <c r="G223" s="4"/>
      <c r="O223" s="25"/>
      <c r="P223" s="25"/>
      <c r="Q223" s="25"/>
      <c r="R223" s="25"/>
      <c r="S223" s="25"/>
      <c r="BZ223" s="7">
        <v>23100000</v>
      </c>
      <c r="CA223" s="21">
        <v>890000</v>
      </c>
      <c r="CB223" s="21">
        <v>636000</v>
      </c>
      <c r="CC223" s="21">
        <v>517000</v>
      </c>
      <c r="CD223" s="21">
        <v>449000</v>
      </c>
      <c r="CE223" s="21">
        <v>404000</v>
      </c>
      <c r="CG223" s="7">
        <v>23300000</v>
      </c>
      <c r="CH223" s="21">
        <v>1173000</v>
      </c>
      <c r="CI223" s="21">
        <v>834000</v>
      </c>
      <c r="CJ223" s="21">
        <v>675000</v>
      </c>
      <c r="CK223" s="21">
        <v>583000</v>
      </c>
      <c r="CL223" s="21">
        <v>523000</v>
      </c>
      <c r="CN223" s="29">
        <v>23400000</v>
      </c>
      <c r="CO223" s="29">
        <v>1325000</v>
      </c>
      <c r="CP223" s="29">
        <v>940000</v>
      </c>
      <c r="CQ223" s="29">
        <v>759000</v>
      </c>
      <c r="CR223" s="29">
        <v>655000</v>
      </c>
      <c r="CS223" s="29">
        <v>586000</v>
      </c>
      <c r="CU223" s="29">
        <v>23600000</v>
      </c>
      <c r="CV223" s="46">
        <v>1608000</v>
      </c>
      <c r="CW223" s="46">
        <v>1137000</v>
      </c>
      <c r="CX223" s="46">
        <v>915000</v>
      </c>
      <c r="CY223" s="46">
        <v>788000</v>
      </c>
      <c r="CZ223" s="46">
        <v>704000</v>
      </c>
    </row>
    <row r="224" spans="7:104" ht="15.75" customHeight="1" x14ac:dyDescent="0.25">
      <c r="G224" s="4"/>
      <c r="O224" s="25"/>
      <c r="P224" s="25"/>
      <c r="Q224" s="25"/>
      <c r="R224" s="25"/>
      <c r="S224" s="25"/>
      <c r="BZ224" s="7">
        <v>23200000</v>
      </c>
      <c r="CA224" s="21">
        <v>879000</v>
      </c>
      <c r="CB224" s="21">
        <v>629000</v>
      </c>
      <c r="CC224" s="21">
        <v>511000</v>
      </c>
      <c r="CD224" s="21">
        <v>444000</v>
      </c>
      <c r="CE224" s="21">
        <v>400000</v>
      </c>
      <c r="CG224" s="7">
        <v>23400000</v>
      </c>
      <c r="CH224" s="21">
        <v>1163000</v>
      </c>
      <c r="CI224" s="21">
        <v>827000</v>
      </c>
      <c r="CJ224" s="21">
        <v>669000</v>
      </c>
      <c r="CK224" s="21">
        <v>578000</v>
      </c>
      <c r="CL224" s="21">
        <v>519000</v>
      </c>
      <c r="CN224" s="29">
        <v>23500000</v>
      </c>
      <c r="CO224" s="29">
        <v>1315000</v>
      </c>
      <c r="CP224" s="29">
        <v>933000</v>
      </c>
      <c r="CQ224" s="29">
        <v>753000</v>
      </c>
      <c r="CR224" s="29">
        <v>650000</v>
      </c>
      <c r="CS224" s="29">
        <v>582000</v>
      </c>
      <c r="CU224" s="29">
        <v>23700000</v>
      </c>
      <c r="CV224" s="46">
        <v>1597000</v>
      </c>
      <c r="CW224" s="46">
        <v>1130000</v>
      </c>
      <c r="CX224" s="46">
        <v>910000</v>
      </c>
      <c r="CY224" s="46">
        <v>783000</v>
      </c>
      <c r="CZ224" s="46">
        <v>700000</v>
      </c>
    </row>
    <row r="225" spans="7:104" ht="15.75" customHeight="1" x14ac:dyDescent="0.25">
      <c r="G225" s="4"/>
      <c r="O225" s="25"/>
      <c r="P225" s="25"/>
      <c r="Q225" s="25"/>
      <c r="R225" s="25"/>
      <c r="S225" s="25"/>
      <c r="BZ225" s="7">
        <v>23300000</v>
      </c>
      <c r="CA225" s="21">
        <v>869000</v>
      </c>
      <c r="CB225" s="21">
        <v>622000</v>
      </c>
      <c r="CC225" s="21">
        <v>506000</v>
      </c>
      <c r="CD225" s="21">
        <v>439000</v>
      </c>
      <c r="CE225" s="21">
        <v>396000</v>
      </c>
      <c r="CG225" s="7">
        <v>23500000</v>
      </c>
      <c r="CH225" s="21">
        <v>1152000</v>
      </c>
      <c r="CI225" s="21">
        <v>819000</v>
      </c>
      <c r="CJ225" s="21">
        <v>663000</v>
      </c>
      <c r="CK225" s="21">
        <v>573000</v>
      </c>
      <c r="CL225" s="21">
        <v>514000</v>
      </c>
      <c r="CN225" s="29">
        <v>23600000</v>
      </c>
      <c r="CO225" s="29">
        <v>1304000</v>
      </c>
      <c r="CP225" s="29">
        <v>925000</v>
      </c>
      <c r="CQ225" s="29">
        <v>747000</v>
      </c>
      <c r="CR225" s="29">
        <v>645000</v>
      </c>
      <c r="CS225" s="29">
        <v>578000</v>
      </c>
      <c r="CU225" s="29">
        <v>23800000</v>
      </c>
      <c r="CV225" s="46">
        <v>1586000</v>
      </c>
      <c r="CW225" s="46">
        <v>1122000</v>
      </c>
      <c r="CX225" s="46">
        <v>904000</v>
      </c>
      <c r="CY225" s="46">
        <v>778000</v>
      </c>
      <c r="CZ225" s="46">
        <v>696000</v>
      </c>
    </row>
    <row r="226" spans="7:104" ht="15.75" customHeight="1" x14ac:dyDescent="0.25">
      <c r="G226" s="4"/>
      <c r="O226" s="25"/>
      <c r="P226" s="25"/>
      <c r="Q226" s="25"/>
      <c r="R226" s="25"/>
      <c r="S226" s="25"/>
      <c r="BZ226" s="7">
        <v>23400000</v>
      </c>
      <c r="CA226" s="21">
        <v>858000</v>
      </c>
      <c r="CB226" s="21">
        <v>614000</v>
      </c>
      <c r="CC226" s="21">
        <v>500000</v>
      </c>
      <c r="CD226" s="21">
        <v>434000</v>
      </c>
      <c r="CE226" s="21">
        <v>392000</v>
      </c>
      <c r="CG226" s="7">
        <v>23600000</v>
      </c>
      <c r="CH226" s="21">
        <v>1141000</v>
      </c>
      <c r="CI226" s="21">
        <v>812000</v>
      </c>
      <c r="CJ226" s="21">
        <v>657000</v>
      </c>
      <c r="CK226" s="21">
        <v>568000</v>
      </c>
      <c r="CL226" s="21">
        <v>510000</v>
      </c>
      <c r="CN226" s="29">
        <v>23700000</v>
      </c>
      <c r="CO226" s="29">
        <v>1293000</v>
      </c>
      <c r="CP226" s="29">
        <v>918000</v>
      </c>
      <c r="CQ226" s="29">
        <v>742000</v>
      </c>
      <c r="CR226" s="29">
        <v>640000</v>
      </c>
      <c r="CS226" s="29">
        <v>574000</v>
      </c>
      <c r="CU226" s="29">
        <v>23900000</v>
      </c>
      <c r="CV226" s="46">
        <v>1576000</v>
      </c>
      <c r="CW226" s="46">
        <v>1115000</v>
      </c>
      <c r="CX226" s="46">
        <v>898000</v>
      </c>
      <c r="CY226" s="46">
        <v>774000</v>
      </c>
      <c r="CZ226" s="46">
        <v>691000</v>
      </c>
    </row>
    <row r="227" spans="7:104" ht="15.75" customHeight="1" x14ac:dyDescent="0.25">
      <c r="G227" s="4"/>
      <c r="O227" s="25"/>
      <c r="P227" s="25"/>
      <c r="Q227" s="25"/>
      <c r="R227" s="25"/>
      <c r="S227" s="25"/>
      <c r="BZ227" s="7">
        <v>23500000</v>
      </c>
      <c r="CA227" s="21">
        <v>848000</v>
      </c>
      <c r="CB227" s="21">
        <v>607000</v>
      </c>
      <c r="CC227" s="21">
        <v>494000</v>
      </c>
      <c r="CD227" s="21">
        <v>430000</v>
      </c>
      <c r="CE227" s="21">
        <v>387000</v>
      </c>
      <c r="CG227" s="7">
        <v>23700000</v>
      </c>
      <c r="CH227" s="21">
        <v>1131000</v>
      </c>
      <c r="CI227" s="21">
        <v>805000</v>
      </c>
      <c r="CJ227" s="21">
        <v>652000</v>
      </c>
      <c r="CK227" s="21">
        <v>564000</v>
      </c>
      <c r="CL227" s="21">
        <v>506000</v>
      </c>
      <c r="CN227" s="29">
        <v>23800000</v>
      </c>
      <c r="CO227" s="29">
        <v>1283000</v>
      </c>
      <c r="CP227" s="29">
        <v>911000</v>
      </c>
      <c r="CQ227" s="29">
        <v>736000</v>
      </c>
      <c r="CR227" s="29">
        <v>635000</v>
      </c>
      <c r="CS227" s="29">
        <v>569000</v>
      </c>
      <c r="CU227" s="29">
        <v>24000000</v>
      </c>
      <c r="CV227" s="46">
        <v>1565000</v>
      </c>
      <c r="CW227" s="46">
        <v>1108000</v>
      </c>
      <c r="CX227" s="46">
        <v>892000</v>
      </c>
      <c r="CY227" s="46">
        <v>769000</v>
      </c>
      <c r="CZ227" s="46">
        <v>687000</v>
      </c>
    </row>
    <row r="228" spans="7:104" ht="15.75" customHeight="1" x14ac:dyDescent="0.25">
      <c r="G228" s="4"/>
      <c r="O228" s="25"/>
      <c r="P228" s="25"/>
      <c r="Q228" s="25"/>
      <c r="R228" s="25"/>
      <c r="S228" s="25"/>
      <c r="BZ228" s="7">
        <v>23600000</v>
      </c>
      <c r="CA228" s="21">
        <v>837000</v>
      </c>
      <c r="CB228" s="21">
        <v>600000</v>
      </c>
      <c r="CC228" s="21">
        <v>488000</v>
      </c>
      <c r="CD228" s="21">
        <v>425000</v>
      </c>
      <c r="CE228" s="21">
        <v>383000</v>
      </c>
      <c r="CG228" s="7">
        <v>23800000</v>
      </c>
      <c r="CH228" s="21">
        <v>1120000</v>
      </c>
      <c r="CI228" s="21">
        <v>797000</v>
      </c>
      <c r="CJ228" s="21">
        <v>646000</v>
      </c>
      <c r="CK228" s="21">
        <v>559000</v>
      </c>
      <c r="CL228" s="21">
        <v>502000</v>
      </c>
      <c r="CN228" s="29">
        <v>23900000</v>
      </c>
      <c r="CO228" s="29">
        <v>1272000</v>
      </c>
      <c r="CP228" s="29">
        <v>903000</v>
      </c>
      <c r="CQ228" s="29">
        <v>730000</v>
      </c>
      <c r="CR228" s="29">
        <v>631000</v>
      </c>
      <c r="CS228" s="29">
        <v>565000</v>
      </c>
      <c r="CU228" s="29">
        <v>24100000</v>
      </c>
      <c r="CV228" s="46">
        <v>1555000</v>
      </c>
      <c r="CW228" s="46">
        <v>1100000</v>
      </c>
      <c r="CX228" s="46">
        <v>887000</v>
      </c>
      <c r="CY228" s="46">
        <v>764000</v>
      </c>
      <c r="CZ228" s="46">
        <v>683000</v>
      </c>
    </row>
    <row r="229" spans="7:104" ht="15.75" customHeight="1" x14ac:dyDescent="0.25">
      <c r="G229" s="4"/>
      <c r="O229" s="25"/>
      <c r="P229" s="25"/>
      <c r="Q229" s="25"/>
      <c r="R229" s="25"/>
      <c r="S229" s="25"/>
      <c r="BZ229" s="7">
        <v>23700000</v>
      </c>
      <c r="CA229" s="21">
        <v>827000</v>
      </c>
      <c r="CB229" s="21">
        <v>592000</v>
      </c>
      <c r="CC229" s="21">
        <v>483000</v>
      </c>
      <c r="CD229" s="21">
        <v>420000</v>
      </c>
      <c r="CE229" s="21">
        <v>379000</v>
      </c>
      <c r="CG229" s="7">
        <v>23900000</v>
      </c>
      <c r="CH229" s="21">
        <v>1110000</v>
      </c>
      <c r="CI229" s="21">
        <v>790000</v>
      </c>
      <c r="CJ229" s="21">
        <v>640000</v>
      </c>
      <c r="CK229" s="21">
        <v>554000</v>
      </c>
      <c r="CL229" s="21">
        <v>497000</v>
      </c>
      <c r="CN229" s="29">
        <v>24000000</v>
      </c>
      <c r="CO229" s="29">
        <v>1262000</v>
      </c>
      <c r="CP229" s="29">
        <v>896000</v>
      </c>
      <c r="CQ229" s="29">
        <v>724000</v>
      </c>
      <c r="CR229" s="29">
        <v>626000</v>
      </c>
      <c r="CS229" s="29">
        <v>561000</v>
      </c>
      <c r="CU229" s="29">
        <v>24200000</v>
      </c>
      <c r="CV229" s="46">
        <v>1544000</v>
      </c>
      <c r="CW229" s="46">
        <v>1093000</v>
      </c>
      <c r="CX229" s="46">
        <v>881000</v>
      </c>
      <c r="CY229" s="46">
        <v>759000</v>
      </c>
      <c r="CZ229" s="46">
        <v>679000</v>
      </c>
    </row>
    <row r="230" spans="7:104" ht="15.75" customHeight="1" x14ac:dyDescent="0.25">
      <c r="G230" s="4"/>
      <c r="O230" s="25"/>
      <c r="P230" s="25"/>
      <c r="Q230" s="25"/>
      <c r="R230" s="25"/>
      <c r="S230" s="25"/>
      <c r="BZ230" s="7">
        <v>23800000</v>
      </c>
      <c r="CA230" s="21">
        <v>816000</v>
      </c>
      <c r="CB230" s="21">
        <v>585000</v>
      </c>
      <c r="CC230" s="21">
        <v>477000</v>
      </c>
      <c r="CD230" s="21">
        <v>415000</v>
      </c>
      <c r="CE230" s="21">
        <v>375000</v>
      </c>
      <c r="CG230" s="7">
        <v>24000000</v>
      </c>
      <c r="CH230" s="21">
        <v>1099000</v>
      </c>
      <c r="CI230" s="21">
        <v>783000</v>
      </c>
      <c r="CJ230" s="21">
        <v>634000</v>
      </c>
      <c r="CK230" s="21">
        <v>549000</v>
      </c>
      <c r="CL230" s="21">
        <v>493000</v>
      </c>
      <c r="CN230" s="29">
        <v>24100000</v>
      </c>
      <c r="CO230" s="29">
        <v>1251000</v>
      </c>
      <c r="CP230" s="29">
        <v>889000</v>
      </c>
      <c r="CQ230" s="29">
        <v>719000</v>
      </c>
      <c r="CR230" s="29">
        <v>621000</v>
      </c>
      <c r="CS230" s="29">
        <v>556000</v>
      </c>
      <c r="CU230" s="29">
        <v>24300000</v>
      </c>
      <c r="CV230" s="46">
        <v>1533000</v>
      </c>
      <c r="CW230" s="46">
        <v>1086000</v>
      </c>
      <c r="CX230" s="46">
        <v>875000</v>
      </c>
      <c r="CY230" s="46">
        <v>754000</v>
      </c>
      <c r="CZ230" s="46">
        <v>674000</v>
      </c>
    </row>
    <row r="231" spans="7:104" ht="15.75" customHeight="1" x14ac:dyDescent="0.25">
      <c r="G231" s="4"/>
      <c r="O231" s="25"/>
      <c r="P231" s="25"/>
      <c r="Q231" s="25"/>
      <c r="R231" s="25"/>
      <c r="S231" s="25"/>
      <c r="BZ231" s="7">
        <v>23900000</v>
      </c>
      <c r="CA231" s="21">
        <v>805000</v>
      </c>
      <c r="CB231" s="21">
        <v>578000</v>
      </c>
      <c r="CC231" s="21">
        <v>471000</v>
      </c>
      <c r="CD231" s="21">
        <v>410000</v>
      </c>
      <c r="CE231" s="21">
        <v>370000</v>
      </c>
      <c r="CG231" s="7">
        <v>24100000</v>
      </c>
      <c r="CH231" s="21">
        <v>1089000</v>
      </c>
      <c r="CI231" s="21">
        <v>775000</v>
      </c>
      <c r="CJ231" s="21">
        <v>628000</v>
      </c>
      <c r="CK231" s="21">
        <v>544000</v>
      </c>
      <c r="CL231" s="21">
        <v>489000</v>
      </c>
      <c r="CN231" s="29">
        <v>24200000</v>
      </c>
      <c r="CO231" s="29">
        <v>1241000</v>
      </c>
      <c r="CP231" s="29">
        <v>881000</v>
      </c>
      <c r="CQ231" s="29">
        <v>713000</v>
      </c>
      <c r="CR231" s="29">
        <v>616000</v>
      </c>
      <c r="CS231" s="29">
        <v>552000</v>
      </c>
      <c r="CU231" s="29">
        <v>24400000</v>
      </c>
      <c r="CV231" s="46">
        <v>1523000</v>
      </c>
      <c r="CW231" s="46">
        <v>1078000</v>
      </c>
      <c r="CX231" s="46">
        <v>869000</v>
      </c>
      <c r="CY231" s="46">
        <v>749000</v>
      </c>
      <c r="CZ231" s="46">
        <v>670000</v>
      </c>
    </row>
    <row r="232" spans="7:104" ht="15.75" customHeight="1" x14ac:dyDescent="0.25">
      <c r="G232" s="4"/>
      <c r="O232" s="25"/>
      <c r="P232" s="25"/>
      <c r="Q232" s="25"/>
      <c r="R232" s="25"/>
      <c r="S232" s="25"/>
      <c r="BZ232" s="7">
        <v>24000000</v>
      </c>
      <c r="CA232" s="21">
        <v>795000</v>
      </c>
      <c r="CB232" s="21">
        <v>571000</v>
      </c>
      <c r="CC232" s="21">
        <v>465000</v>
      </c>
      <c r="CD232" s="21">
        <v>405000</v>
      </c>
      <c r="CE232" s="21">
        <v>366000</v>
      </c>
      <c r="CG232" s="7">
        <v>24200000</v>
      </c>
      <c r="CH232" s="21">
        <v>1078000</v>
      </c>
      <c r="CI232" s="21">
        <v>768000</v>
      </c>
      <c r="CJ232" s="21">
        <v>623000</v>
      </c>
      <c r="CK232" s="21">
        <v>539000</v>
      </c>
      <c r="CL232" s="21">
        <v>485000</v>
      </c>
      <c r="CN232" s="29">
        <v>24300000</v>
      </c>
      <c r="CO232" s="29">
        <v>1230000</v>
      </c>
      <c r="CP232" s="29">
        <v>874000</v>
      </c>
      <c r="CQ232" s="29">
        <v>707000</v>
      </c>
      <c r="CR232" s="29">
        <v>611000</v>
      </c>
      <c r="CS232" s="29">
        <v>548000</v>
      </c>
      <c r="CU232" s="29">
        <v>24500000</v>
      </c>
      <c r="CV232" s="46">
        <v>1512000</v>
      </c>
      <c r="CW232" s="46">
        <v>1071000</v>
      </c>
      <c r="CX232" s="46">
        <v>864000</v>
      </c>
      <c r="CY232" s="46">
        <v>744000</v>
      </c>
      <c r="CZ232" s="46">
        <v>666000</v>
      </c>
    </row>
    <row r="233" spans="7:104" ht="15.75" customHeight="1" x14ac:dyDescent="0.25">
      <c r="G233" s="4"/>
      <c r="O233" s="25"/>
      <c r="P233" s="25"/>
      <c r="Q233" s="25"/>
      <c r="R233" s="25"/>
      <c r="S233" s="25"/>
      <c r="BZ233" s="7">
        <v>24100000</v>
      </c>
      <c r="CA233" s="21">
        <v>784000</v>
      </c>
      <c r="CB233" s="21">
        <v>563000</v>
      </c>
      <c r="CC233" s="21">
        <v>460000</v>
      </c>
      <c r="CD233" s="21">
        <v>400000</v>
      </c>
      <c r="CE233" s="21">
        <v>362000</v>
      </c>
      <c r="CG233" s="7">
        <v>24300000</v>
      </c>
      <c r="CH233" s="21">
        <v>1067000</v>
      </c>
      <c r="CI233" s="21">
        <v>761000</v>
      </c>
      <c r="CJ233" s="21">
        <v>617000</v>
      </c>
      <c r="CK233" s="21">
        <v>534000</v>
      </c>
      <c r="CL233" s="21">
        <v>480000</v>
      </c>
      <c r="CN233" s="29">
        <v>24400000</v>
      </c>
      <c r="CO233" s="29">
        <v>1219000</v>
      </c>
      <c r="CP233" s="29">
        <v>867000</v>
      </c>
      <c r="CQ233" s="29">
        <v>701000</v>
      </c>
      <c r="CR233" s="29">
        <v>606000</v>
      </c>
      <c r="CS233" s="29">
        <v>544000</v>
      </c>
      <c r="CU233" s="29">
        <v>24600000</v>
      </c>
      <c r="CV233" s="46">
        <v>1502000</v>
      </c>
      <c r="CW233" s="46">
        <v>1064000</v>
      </c>
      <c r="CX233" s="46">
        <v>858000</v>
      </c>
      <c r="CY233" s="46">
        <v>740000</v>
      </c>
      <c r="CZ233" s="46">
        <v>662000</v>
      </c>
    </row>
    <row r="234" spans="7:104" ht="15.75" customHeight="1" x14ac:dyDescent="0.25">
      <c r="G234" s="4"/>
      <c r="O234" s="25"/>
      <c r="P234" s="25"/>
      <c r="Q234" s="25"/>
      <c r="R234" s="25"/>
      <c r="S234" s="25"/>
      <c r="BZ234" s="7">
        <v>24200000</v>
      </c>
      <c r="CA234" s="21">
        <v>774000</v>
      </c>
      <c r="CB234" s="21">
        <v>556000</v>
      </c>
      <c r="CC234" s="21">
        <v>454000</v>
      </c>
      <c r="CD234" s="21">
        <v>396000</v>
      </c>
      <c r="CE234" s="21">
        <v>358000</v>
      </c>
      <c r="CG234" s="7">
        <v>24400000</v>
      </c>
      <c r="CH234" s="21">
        <v>1057000</v>
      </c>
      <c r="CI234" s="21">
        <v>753000</v>
      </c>
      <c r="CJ234" s="21">
        <v>611000</v>
      </c>
      <c r="CK234" s="21">
        <v>530000</v>
      </c>
      <c r="CL234" s="21">
        <v>476000</v>
      </c>
      <c r="CN234" s="29">
        <v>24500000</v>
      </c>
      <c r="CO234" s="29">
        <v>1209000</v>
      </c>
      <c r="CP234" s="29">
        <v>860000</v>
      </c>
      <c r="CQ234" s="29">
        <v>696000</v>
      </c>
      <c r="CR234" s="29">
        <v>601000</v>
      </c>
      <c r="CS234" s="29">
        <v>539000</v>
      </c>
      <c r="CU234" s="29">
        <v>24700000</v>
      </c>
      <c r="CV234" s="46">
        <v>1491000</v>
      </c>
      <c r="CW234" s="46">
        <v>1057000</v>
      </c>
      <c r="CX234" s="46">
        <v>852000</v>
      </c>
      <c r="CY234" s="46">
        <v>735000</v>
      </c>
      <c r="CZ234" s="46">
        <v>657000</v>
      </c>
    </row>
    <row r="235" spans="7:104" ht="15.75" customHeight="1" x14ac:dyDescent="0.25">
      <c r="G235" s="4"/>
      <c r="O235" s="25"/>
      <c r="P235" s="25"/>
      <c r="Q235" s="25"/>
      <c r="R235" s="25"/>
      <c r="S235" s="25"/>
      <c r="BZ235" s="7">
        <v>24300000</v>
      </c>
      <c r="CA235" s="21">
        <v>763000</v>
      </c>
      <c r="CB235" s="21">
        <v>549000</v>
      </c>
      <c r="CC235" s="21">
        <v>448000</v>
      </c>
      <c r="CD235" s="21">
        <v>391000</v>
      </c>
      <c r="CE235" s="21">
        <v>353000</v>
      </c>
      <c r="CG235" s="7">
        <v>24500000</v>
      </c>
      <c r="CH235" s="21">
        <v>1046000</v>
      </c>
      <c r="CI235" s="21">
        <v>746000</v>
      </c>
      <c r="CJ235" s="21">
        <v>605000</v>
      </c>
      <c r="CK235" s="21">
        <v>525000</v>
      </c>
      <c r="CL235" s="21">
        <v>472000</v>
      </c>
      <c r="CN235" s="29">
        <v>24600000</v>
      </c>
      <c r="CO235" s="29">
        <v>1198000</v>
      </c>
      <c r="CP235" s="29">
        <v>852000</v>
      </c>
      <c r="CQ235" s="29">
        <v>690000</v>
      </c>
      <c r="CR235" s="29">
        <v>597000</v>
      </c>
      <c r="CS235" s="29">
        <v>535000</v>
      </c>
      <c r="CU235" s="29">
        <v>24800000</v>
      </c>
      <c r="CV235" s="46">
        <v>1480000</v>
      </c>
      <c r="CW235" s="46">
        <v>1049000</v>
      </c>
      <c r="CX235" s="46">
        <v>846000</v>
      </c>
      <c r="CY235" s="46">
        <v>730000</v>
      </c>
      <c r="CZ235" s="46">
        <v>653000</v>
      </c>
    </row>
    <row r="236" spans="7:104" ht="15.75" customHeight="1" x14ac:dyDescent="0.25">
      <c r="G236" s="4"/>
      <c r="O236" s="25"/>
      <c r="P236" s="25"/>
      <c r="Q236" s="25"/>
      <c r="R236" s="25"/>
      <c r="S236" s="25"/>
      <c r="BZ236" s="7">
        <v>24400000</v>
      </c>
      <c r="CA236" s="21">
        <v>752000</v>
      </c>
      <c r="CB236" s="21">
        <v>541000</v>
      </c>
      <c r="CC236" s="21">
        <v>442000</v>
      </c>
      <c r="CD236" s="21">
        <v>386000</v>
      </c>
      <c r="CE236" s="21">
        <v>349000</v>
      </c>
      <c r="CG236" s="7">
        <v>24600000</v>
      </c>
      <c r="CH236" s="21">
        <v>1036000</v>
      </c>
      <c r="CI236" s="21">
        <v>739000</v>
      </c>
      <c r="CJ236" s="21">
        <v>600000</v>
      </c>
      <c r="CK236" s="21">
        <v>520000</v>
      </c>
      <c r="CL236" s="21">
        <v>467000</v>
      </c>
      <c r="CN236" s="29">
        <v>24700000</v>
      </c>
      <c r="CO236" s="29">
        <v>1188000</v>
      </c>
      <c r="CP236" s="29">
        <v>845000</v>
      </c>
      <c r="CQ236" s="29">
        <v>684000</v>
      </c>
      <c r="CR236" s="29">
        <v>592000</v>
      </c>
      <c r="CS236" s="29">
        <v>531000</v>
      </c>
      <c r="CU236" s="29">
        <v>24900000</v>
      </c>
      <c r="CV236" s="46">
        <v>1470000</v>
      </c>
      <c r="CW236" s="46">
        <v>1042000</v>
      </c>
      <c r="CX236" s="46">
        <v>841000</v>
      </c>
      <c r="CY236" s="46">
        <v>725000</v>
      </c>
      <c r="CZ236" s="46">
        <v>649000</v>
      </c>
    </row>
    <row r="237" spans="7:104" ht="15.75" customHeight="1" x14ac:dyDescent="0.25">
      <c r="G237" s="4"/>
      <c r="O237" s="25"/>
      <c r="P237" s="25"/>
      <c r="Q237" s="25"/>
      <c r="R237" s="25"/>
      <c r="S237" s="25"/>
      <c r="BZ237" s="7">
        <v>24500000</v>
      </c>
      <c r="CA237" s="21">
        <v>742000</v>
      </c>
      <c r="CB237" s="21">
        <v>534000</v>
      </c>
      <c r="CC237" s="21">
        <v>437000</v>
      </c>
      <c r="CD237" s="21">
        <v>381000</v>
      </c>
      <c r="CE237" s="21">
        <v>345000</v>
      </c>
      <c r="CG237" s="7">
        <v>24700000</v>
      </c>
      <c r="CH237" s="21">
        <v>1025000</v>
      </c>
      <c r="CI237" s="21">
        <v>731000</v>
      </c>
      <c r="CJ237" s="21">
        <v>594000</v>
      </c>
      <c r="CK237" s="21">
        <v>515000</v>
      </c>
      <c r="CL237" s="21">
        <v>463000</v>
      </c>
      <c r="CN237" s="29">
        <v>24800000</v>
      </c>
      <c r="CO237" s="29">
        <v>1177000</v>
      </c>
      <c r="CP237" s="29">
        <v>838000</v>
      </c>
      <c r="CQ237" s="29">
        <v>678000</v>
      </c>
      <c r="CR237" s="29">
        <v>587000</v>
      </c>
      <c r="CS237" s="29">
        <v>527000</v>
      </c>
      <c r="CU237" s="29">
        <v>25000000</v>
      </c>
      <c r="CV237" s="46">
        <v>1459000</v>
      </c>
      <c r="CW237" s="46">
        <v>1035000</v>
      </c>
      <c r="CX237" s="46">
        <v>835000</v>
      </c>
      <c r="CY237" s="46">
        <v>720000</v>
      </c>
      <c r="CZ237" s="46">
        <v>645000</v>
      </c>
    </row>
    <row r="238" spans="7:104" ht="15.75" customHeight="1" x14ac:dyDescent="0.25">
      <c r="G238" s="4"/>
      <c r="O238" s="25"/>
      <c r="P238" s="25"/>
      <c r="Q238" s="25"/>
      <c r="R238" s="25"/>
      <c r="S238" s="25"/>
      <c r="BZ238" s="7">
        <v>24600000</v>
      </c>
      <c r="CA238" s="21">
        <v>731000</v>
      </c>
      <c r="CB238" s="21">
        <v>527000</v>
      </c>
      <c r="CC238" s="21">
        <v>431000</v>
      </c>
      <c r="CD238" s="21">
        <v>376000</v>
      </c>
      <c r="CE238" s="21">
        <v>341000</v>
      </c>
      <c r="CG238" s="7">
        <v>24800000</v>
      </c>
      <c r="CH238" s="21">
        <v>1014000</v>
      </c>
      <c r="CI238" s="21">
        <v>724000</v>
      </c>
      <c r="CJ238" s="21">
        <v>588000</v>
      </c>
      <c r="CK238" s="21">
        <v>510000</v>
      </c>
      <c r="CL238" s="21">
        <v>459000</v>
      </c>
      <c r="CN238" s="29">
        <v>24900000</v>
      </c>
      <c r="CO238" s="29">
        <v>1166000</v>
      </c>
      <c r="CP238" s="29">
        <v>830000</v>
      </c>
      <c r="CQ238" s="29">
        <v>672000</v>
      </c>
      <c r="CR238" s="29">
        <v>582000</v>
      </c>
      <c r="CS238" s="29">
        <v>522000</v>
      </c>
    </row>
    <row r="239" spans="7:104" ht="15.75" customHeight="1" x14ac:dyDescent="0.25">
      <c r="G239" s="4"/>
      <c r="O239" s="25"/>
      <c r="P239" s="25"/>
      <c r="Q239" s="25"/>
      <c r="R239" s="25"/>
      <c r="S239" s="25"/>
      <c r="BZ239" s="7">
        <v>24700000</v>
      </c>
      <c r="CA239" s="21">
        <v>721000</v>
      </c>
      <c r="CB239" s="21">
        <v>519000</v>
      </c>
      <c r="CC239" s="21">
        <v>425000</v>
      </c>
      <c r="CD239" s="21">
        <v>371000</v>
      </c>
      <c r="CE239" s="21">
        <v>336000</v>
      </c>
      <c r="CG239" s="7">
        <v>24900000</v>
      </c>
      <c r="CH239" s="21">
        <v>1004000</v>
      </c>
      <c r="CI239" s="21">
        <v>717000</v>
      </c>
      <c r="CJ239" s="21">
        <v>582000</v>
      </c>
      <c r="CK239" s="21">
        <v>505000</v>
      </c>
      <c r="CL239" s="21">
        <v>455000</v>
      </c>
      <c r="CN239" s="29">
        <v>25000000</v>
      </c>
      <c r="CO239" s="29">
        <v>1156000</v>
      </c>
      <c r="CP239" s="29">
        <v>823000</v>
      </c>
      <c r="CQ239" s="29">
        <v>667000</v>
      </c>
      <c r="CR239" s="29">
        <v>577000</v>
      </c>
      <c r="CS239" s="29">
        <v>518000</v>
      </c>
    </row>
    <row r="240" spans="7:104" ht="15.75" customHeight="1" x14ac:dyDescent="0.25">
      <c r="G240" s="4"/>
      <c r="O240" s="25"/>
      <c r="P240" s="25"/>
      <c r="Q240" s="25"/>
      <c r="R240" s="25"/>
      <c r="S240" s="25"/>
      <c r="BZ240" s="7">
        <v>24800000</v>
      </c>
      <c r="CA240" s="21">
        <v>710000</v>
      </c>
      <c r="CB240" s="21">
        <v>512000</v>
      </c>
      <c r="CC240" s="21">
        <v>419000</v>
      </c>
      <c r="CD240" s="21">
        <v>366000</v>
      </c>
      <c r="CE240" s="21">
        <v>332000</v>
      </c>
      <c r="CG240" s="7">
        <v>25000000</v>
      </c>
      <c r="CH240" s="21">
        <v>993000</v>
      </c>
      <c r="CI240" s="21">
        <v>710000</v>
      </c>
      <c r="CJ240" s="21">
        <v>577000</v>
      </c>
      <c r="CK240" s="21">
        <v>500000</v>
      </c>
      <c r="CL240" s="21">
        <v>450000</v>
      </c>
    </row>
    <row r="241" spans="7:83" ht="15.75" customHeight="1" x14ac:dyDescent="0.25">
      <c r="G241" s="4"/>
      <c r="O241" s="25"/>
      <c r="P241" s="25"/>
      <c r="Q241" s="25"/>
      <c r="R241" s="25"/>
      <c r="S241" s="25"/>
      <c r="BZ241" s="7">
        <v>24900000</v>
      </c>
      <c r="CA241" s="21">
        <v>700000</v>
      </c>
      <c r="CB241" s="21">
        <v>505000</v>
      </c>
      <c r="CC241" s="21">
        <v>414000</v>
      </c>
      <c r="CD241" s="21">
        <v>362000</v>
      </c>
      <c r="CE241" s="21">
        <v>328000</v>
      </c>
    </row>
    <row r="242" spans="7:83" ht="15.75" customHeight="1" x14ac:dyDescent="0.25">
      <c r="G242" s="4"/>
      <c r="O242" s="25"/>
      <c r="P242" s="25"/>
      <c r="Q242" s="25"/>
      <c r="R242" s="25"/>
      <c r="S242" s="25"/>
      <c r="BZ242" s="7">
        <v>25000000</v>
      </c>
      <c r="CA242" s="21">
        <v>689000</v>
      </c>
      <c r="CB242" s="21">
        <v>497000</v>
      </c>
      <c r="CC242" s="21">
        <v>408000</v>
      </c>
      <c r="CD242" s="21">
        <v>357000</v>
      </c>
      <c r="CE242" s="21">
        <v>324000</v>
      </c>
    </row>
    <row r="243" spans="7:83" ht="15.75" customHeight="1" x14ac:dyDescent="0.25">
      <c r="G243" s="4"/>
      <c r="O243" s="25"/>
      <c r="P243" s="25"/>
      <c r="Q243" s="25"/>
      <c r="R243" s="25"/>
      <c r="S243" s="25"/>
    </row>
    <row r="244" spans="7:83" ht="15.75" customHeight="1" x14ac:dyDescent="0.25">
      <c r="G244" s="4"/>
      <c r="O244" s="25"/>
      <c r="P244" s="25"/>
      <c r="Q244" s="25"/>
      <c r="R244" s="25"/>
      <c r="S244" s="25"/>
    </row>
    <row r="245" spans="7:83" ht="15.75" customHeight="1" x14ac:dyDescent="0.25">
      <c r="G245" s="4"/>
      <c r="O245" s="25"/>
      <c r="P245" s="25"/>
      <c r="Q245" s="25"/>
      <c r="R245" s="25"/>
      <c r="S245" s="25"/>
    </row>
    <row r="246" spans="7:83" ht="15.75" customHeight="1" x14ac:dyDescent="0.25">
      <c r="G246" s="4"/>
      <c r="O246" s="25"/>
      <c r="P246" s="25"/>
      <c r="Q246" s="25"/>
      <c r="R246" s="25"/>
      <c r="S246" s="25"/>
    </row>
    <row r="247" spans="7:83" ht="15.75" customHeight="1" x14ac:dyDescent="0.25">
      <c r="G247" s="4"/>
      <c r="O247" s="25"/>
      <c r="P247" s="25"/>
      <c r="Q247" s="25"/>
      <c r="R247" s="25"/>
      <c r="S247" s="25"/>
    </row>
    <row r="248" spans="7:83" ht="15.75" customHeight="1" x14ac:dyDescent="0.25">
      <c r="G248" s="4"/>
      <c r="O248" s="25"/>
      <c r="P248" s="25"/>
      <c r="Q248" s="25"/>
      <c r="R248" s="25"/>
      <c r="S248" s="25"/>
    </row>
    <row r="249" spans="7:83" ht="15.75" customHeight="1" x14ac:dyDescent="0.25">
      <c r="G249" s="4"/>
      <c r="O249" s="25"/>
      <c r="P249" s="25"/>
      <c r="Q249" s="25"/>
      <c r="R249" s="25"/>
      <c r="S249" s="25"/>
    </row>
    <row r="250" spans="7:83" ht="15.75" customHeight="1" x14ac:dyDescent="0.25">
      <c r="G250" s="4"/>
      <c r="O250" s="25"/>
      <c r="P250" s="25"/>
      <c r="Q250" s="25"/>
      <c r="R250" s="25"/>
      <c r="S250" s="25"/>
    </row>
    <row r="251" spans="7:83" ht="15.75" customHeight="1" x14ac:dyDescent="0.25">
      <c r="G251" s="4"/>
      <c r="O251" s="25"/>
      <c r="P251" s="25"/>
      <c r="Q251" s="25"/>
      <c r="R251" s="25"/>
      <c r="S251" s="25"/>
    </row>
    <row r="252" spans="7:83" ht="15.75" customHeight="1" x14ac:dyDescent="0.25">
      <c r="G252" s="4"/>
      <c r="O252" s="25"/>
      <c r="P252" s="25"/>
      <c r="Q252" s="25"/>
      <c r="R252" s="25"/>
      <c r="S252" s="25"/>
    </row>
    <row r="253" spans="7:83" ht="15.75" customHeight="1" x14ac:dyDescent="0.25">
      <c r="G253" s="4"/>
      <c r="O253" s="25"/>
      <c r="P253" s="25"/>
      <c r="Q253" s="25"/>
      <c r="R253" s="25"/>
      <c r="S253" s="25"/>
    </row>
    <row r="254" spans="7:83" ht="15.75" customHeight="1" x14ac:dyDescent="0.25">
      <c r="G254" s="4"/>
      <c r="O254" s="25"/>
      <c r="P254" s="25"/>
      <c r="Q254" s="25"/>
      <c r="R254" s="25"/>
      <c r="S254" s="25"/>
    </row>
    <row r="255" spans="7:83" ht="15.75" customHeight="1" x14ac:dyDescent="0.25">
      <c r="G255" s="4"/>
      <c r="O255" s="25"/>
      <c r="P255" s="25"/>
      <c r="Q255" s="25"/>
      <c r="R255" s="25"/>
      <c r="S255" s="25"/>
    </row>
    <row r="256" spans="7:83" ht="15.75" customHeight="1" x14ac:dyDescent="0.25">
      <c r="G256" s="4"/>
      <c r="O256" s="25"/>
      <c r="P256" s="25"/>
      <c r="Q256" s="25"/>
      <c r="R256" s="25"/>
      <c r="S256" s="25"/>
    </row>
    <row r="257" spans="1:19" ht="15.75" customHeight="1" x14ac:dyDescent="0.25">
      <c r="G257" s="4"/>
      <c r="O257" s="25"/>
      <c r="P257" s="25"/>
      <c r="Q257" s="25"/>
      <c r="R257" s="25"/>
      <c r="S257" s="25"/>
    </row>
    <row r="258" spans="1:19" ht="15.75" customHeight="1" x14ac:dyDescent="0.25">
      <c r="G258" s="4"/>
      <c r="O258" s="25"/>
      <c r="P258" s="25"/>
      <c r="Q258" s="25"/>
      <c r="R258" s="25"/>
      <c r="S258" s="25"/>
    </row>
    <row r="259" spans="1:19" ht="15.75" customHeight="1" x14ac:dyDescent="0.25">
      <c r="G259" s="4"/>
      <c r="O259" s="25"/>
      <c r="P259" s="25"/>
      <c r="Q259" s="25"/>
      <c r="R259" s="25"/>
      <c r="S259" s="25"/>
    </row>
    <row r="260" spans="1:19" ht="15.75" customHeight="1" x14ac:dyDescent="0.25">
      <c r="G260" s="4"/>
      <c r="O260" s="25"/>
      <c r="P260" s="25"/>
      <c r="Q260" s="25"/>
      <c r="R260" s="25"/>
      <c r="S260" s="25"/>
    </row>
    <row r="261" spans="1:19" ht="15.75" customHeight="1" x14ac:dyDescent="0.25">
      <c r="G261" s="4"/>
      <c r="O261" s="25"/>
      <c r="P261" s="25"/>
      <c r="Q261" s="25"/>
      <c r="R261" s="25"/>
      <c r="S261" s="25"/>
    </row>
    <row r="262" spans="1:19" ht="15.75" customHeight="1" x14ac:dyDescent="0.25">
      <c r="A262" s="11"/>
      <c r="B262" s="11"/>
      <c r="C262" s="11"/>
      <c r="D262" s="11"/>
      <c r="E262" s="11"/>
      <c r="F262" s="11"/>
      <c r="G262" s="4"/>
    </row>
    <row r="263" spans="1:19" ht="15.75" customHeight="1" x14ac:dyDescent="0.25">
      <c r="A263" s="11"/>
      <c r="B263" s="11"/>
      <c r="C263" s="11"/>
      <c r="D263" s="11"/>
      <c r="E263" s="11"/>
      <c r="F263" s="11"/>
      <c r="G263" s="4"/>
    </row>
    <row r="264" spans="1:19" ht="15.75" customHeight="1" x14ac:dyDescent="0.25">
      <c r="A264" s="1"/>
      <c r="B264" s="4"/>
      <c r="C264" s="4"/>
      <c r="D264" s="4"/>
      <c r="E264" s="4"/>
      <c r="F264" s="4"/>
      <c r="G264" s="4"/>
    </row>
    <row r="265" spans="1:19" ht="15.75" customHeight="1" x14ac:dyDescent="0.25">
      <c r="A265" s="17"/>
      <c r="B265" s="17"/>
      <c r="C265" s="17"/>
      <c r="D265" s="17"/>
      <c r="E265" s="17"/>
      <c r="F265" s="17"/>
      <c r="G265" s="4"/>
    </row>
    <row r="266" spans="1:19" ht="15.75" customHeight="1" x14ac:dyDescent="0.25">
      <c r="G266" s="4"/>
    </row>
    <row r="267" spans="1:19" ht="15.75" customHeight="1" x14ac:dyDescent="0.25">
      <c r="G267" s="4"/>
    </row>
    <row r="268" spans="1:19" ht="15.75" customHeight="1" x14ac:dyDescent="0.25">
      <c r="G268" s="4"/>
    </row>
    <row r="269" spans="1:19" ht="15.75" customHeight="1" x14ac:dyDescent="0.25">
      <c r="G269" s="4"/>
    </row>
    <row r="270" spans="1:19" ht="15.75" customHeight="1" x14ac:dyDescent="0.25">
      <c r="G270" s="4"/>
    </row>
    <row r="271" spans="1:19" ht="15.75" customHeight="1" x14ac:dyDescent="0.25">
      <c r="G271" s="4"/>
    </row>
    <row r="272" spans="1:19" ht="15.75" customHeight="1" x14ac:dyDescent="0.25">
      <c r="G272" s="4"/>
    </row>
    <row r="273" spans="7:7" ht="15.75" customHeight="1" x14ac:dyDescent="0.25">
      <c r="G273" s="4"/>
    </row>
    <row r="274" spans="7:7" ht="15.75" customHeight="1" x14ac:dyDescent="0.25">
      <c r="G274" s="4"/>
    </row>
    <row r="275" spans="7:7" ht="15.75" customHeight="1" x14ac:dyDescent="0.25">
      <c r="G275" s="4"/>
    </row>
    <row r="276" spans="7:7" ht="15.75" customHeight="1" x14ac:dyDescent="0.25">
      <c r="G276" s="4"/>
    </row>
    <row r="277" spans="7:7" ht="15.75" customHeight="1" x14ac:dyDescent="0.25">
      <c r="G277" s="4"/>
    </row>
    <row r="278" spans="7:7" ht="15.75" customHeight="1" x14ac:dyDescent="0.25">
      <c r="G278" s="4"/>
    </row>
    <row r="279" spans="7:7" ht="15.75" customHeight="1" x14ac:dyDescent="0.25">
      <c r="G279" s="4"/>
    </row>
    <row r="280" spans="7:7" ht="15.75" customHeight="1" x14ac:dyDescent="0.25">
      <c r="G280" s="4"/>
    </row>
    <row r="281" spans="7:7" ht="15.75" customHeight="1" x14ac:dyDescent="0.25">
      <c r="G281" s="4"/>
    </row>
    <row r="282" spans="7:7" ht="15.75" customHeight="1" x14ac:dyDescent="0.25">
      <c r="G282" s="4"/>
    </row>
    <row r="283" spans="7:7" ht="15.75" customHeight="1" x14ac:dyDescent="0.25">
      <c r="G283" s="4"/>
    </row>
    <row r="284" spans="7:7" ht="15.75" customHeight="1" x14ac:dyDescent="0.25">
      <c r="G284" s="4"/>
    </row>
    <row r="285" spans="7:7" ht="15.75" customHeight="1" x14ac:dyDescent="0.25">
      <c r="G285" s="4"/>
    </row>
    <row r="286" spans="7:7" ht="15.75" customHeight="1" x14ac:dyDescent="0.25">
      <c r="G286" s="4"/>
    </row>
    <row r="287" spans="7:7" ht="15.75" customHeight="1" x14ac:dyDescent="0.25">
      <c r="G287" s="4"/>
    </row>
    <row r="288" spans="7:7" ht="15.75" customHeight="1" x14ac:dyDescent="0.25">
      <c r="G288" s="4"/>
    </row>
    <row r="289" spans="7:7" ht="15.75" customHeight="1" x14ac:dyDescent="0.25">
      <c r="G289" s="4"/>
    </row>
    <row r="290" spans="7:7" ht="15.75" customHeight="1" x14ac:dyDescent="0.25">
      <c r="G290" s="4"/>
    </row>
    <row r="291" spans="7:7" ht="15.75" customHeight="1" x14ac:dyDescent="0.25">
      <c r="G291" s="4"/>
    </row>
    <row r="292" spans="7:7" ht="15.75" customHeight="1" x14ac:dyDescent="0.25">
      <c r="G292" s="4"/>
    </row>
    <row r="293" spans="7:7" ht="15.75" customHeight="1" x14ac:dyDescent="0.25">
      <c r="G293" s="4"/>
    </row>
    <row r="294" spans="7:7" ht="15.75" customHeight="1" x14ac:dyDescent="0.25">
      <c r="G294" s="4"/>
    </row>
    <row r="295" spans="7:7" ht="15.75" customHeight="1" x14ac:dyDescent="0.25">
      <c r="G295" s="4"/>
    </row>
    <row r="296" spans="7:7" ht="15.75" customHeight="1" x14ac:dyDescent="0.25">
      <c r="G296" s="4"/>
    </row>
    <row r="297" spans="7:7" ht="15.75" customHeight="1" x14ac:dyDescent="0.25">
      <c r="G297" s="4"/>
    </row>
    <row r="298" spans="7:7" ht="15.75" customHeight="1" x14ac:dyDescent="0.25">
      <c r="G298" s="4"/>
    </row>
    <row r="299" spans="7:7" ht="15.75" customHeight="1" x14ac:dyDescent="0.25">
      <c r="G299" s="4"/>
    </row>
    <row r="300" spans="7:7" ht="15.75" customHeight="1" x14ac:dyDescent="0.25">
      <c r="G300" s="4"/>
    </row>
    <row r="301" spans="7:7" ht="15.75" customHeight="1" x14ac:dyDescent="0.25">
      <c r="G301" s="4"/>
    </row>
    <row r="302" spans="7:7" ht="15.75" customHeight="1" x14ac:dyDescent="0.25">
      <c r="G302" s="4"/>
    </row>
    <row r="303" spans="7:7" ht="15.75" customHeight="1" x14ac:dyDescent="0.25">
      <c r="G303" s="4"/>
    </row>
    <row r="304" spans="7:7" ht="15.75" customHeight="1" x14ac:dyDescent="0.25">
      <c r="G304" s="4"/>
    </row>
    <row r="305" spans="7:13" ht="15.75" customHeight="1" x14ac:dyDescent="0.25">
      <c r="G305" s="4"/>
    </row>
    <row r="306" spans="7:13" ht="15.75" customHeight="1" x14ac:dyDescent="0.25">
      <c r="G306" s="4"/>
    </row>
    <row r="307" spans="7:13" ht="15.75" customHeight="1" x14ac:dyDescent="0.25">
      <c r="G307" s="4"/>
    </row>
    <row r="308" spans="7:13" ht="15.75" customHeight="1" x14ac:dyDescent="0.25">
      <c r="G308" s="4"/>
    </row>
    <row r="309" spans="7:13" ht="15.75" customHeight="1" x14ac:dyDescent="0.25">
      <c r="G309" s="4"/>
    </row>
    <row r="310" spans="7:13" ht="15.75" customHeight="1" x14ac:dyDescent="0.25">
      <c r="G310" s="4"/>
    </row>
    <row r="311" spans="7:13" ht="15.75" customHeight="1" x14ac:dyDescent="0.25">
      <c r="G311" s="4"/>
    </row>
    <row r="312" spans="7:13" ht="15.75" customHeight="1" x14ac:dyDescent="0.25">
      <c r="G312" s="4"/>
      <c r="H312" s="4"/>
      <c r="I312" s="4"/>
      <c r="J312" s="4"/>
      <c r="K312" s="4"/>
      <c r="L312" s="4"/>
      <c r="M312" s="4"/>
    </row>
    <row r="313" spans="7:13" ht="15.75" customHeight="1" x14ac:dyDescent="0.25">
      <c r="G313" s="4"/>
      <c r="H313" s="4"/>
      <c r="I313" s="4"/>
      <c r="J313" s="4"/>
      <c r="K313" s="4"/>
      <c r="L313" s="4"/>
      <c r="M313" s="4"/>
    </row>
    <row r="314" spans="7:13" ht="15.75" customHeight="1" x14ac:dyDescent="0.25">
      <c r="G314" s="4"/>
      <c r="H314" s="4"/>
      <c r="I314" s="4"/>
      <c r="J314" s="4"/>
      <c r="K314" s="4"/>
      <c r="L314" s="4"/>
      <c r="M314" s="4"/>
    </row>
    <row r="315" spans="7:13" ht="15.75" customHeight="1" x14ac:dyDescent="0.25">
      <c r="G315" s="4"/>
      <c r="H315" s="4"/>
      <c r="I315" s="4"/>
      <c r="J315" s="4"/>
      <c r="K315" s="4"/>
      <c r="L315" s="4"/>
      <c r="M315" s="4"/>
    </row>
    <row r="316" spans="7:13" ht="15.75" customHeight="1" x14ac:dyDescent="0.25">
      <c r="G316" s="4"/>
      <c r="H316" s="4"/>
      <c r="I316" s="4"/>
      <c r="J316" s="4"/>
      <c r="K316" s="4"/>
      <c r="L316" s="4"/>
      <c r="M316" s="4"/>
    </row>
    <row r="317" spans="7:13" ht="15.75" customHeight="1" x14ac:dyDescent="0.25">
      <c r="G317" s="4"/>
      <c r="H317" s="4"/>
      <c r="I317" s="4"/>
      <c r="J317" s="4"/>
      <c r="K317" s="4"/>
      <c r="L317" s="4"/>
      <c r="M317" s="4"/>
    </row>
    <row r="318" spans="7:13" ht="15.75" customHeight="1" x14ac:dyDescent="0.25">
      <c r="G318" s="4"/>
      <c r="H318" s="4"/>
      <c r="I318" s="4"/>
      <c r="J318" s="4"/>
      <c r="K318" s="4"/>
      <c r="L318" s="4"/>
      <c r="M318" s="4"/>
    </row>
    <row r="319" spans="7:13" ht="15.75" customHeight="1" x14ac:dyDescent="0.25">
      <c r="G319" s="4"/>
      <c r="H319" s="4"/>
      <c r="I319" s="4"/>
      <c r="J319" s="4"/>
      <c r="K319" s="4"/>
      <c r="L319" s="4"/>
      <c r="M319" s="4"/>
    </row>
    <row r="320" spans="7:13" ht="15.75" customHeight="1" x14ac:dyDescent="0.25">
      <c r="G320" s="4"/>
      <c r="H320" s="4"/>
      <c r="I320" s="4"/>
      <c r="J320" s="4"/>
      <c r="K320" s="4"/>
      <c r="L320" s="4"/>
      <c r="M320" s="4"/>
    </row>
    <row r="321" spans="7:13" ht="15.75" customHeight="1" x14ac:dyDescent="0.25">
      <c r="G321" s="4"/>
      <c r="H321" s="4"/>
      <c r="I321" s="4"/>
      <c r="J321" s="4"/>
      <c r="K321" s="4"/>
      <c r="L321" s="4"/>
      <c r="M321" s="4"/>
    </row>
    <row r="322" spans="7:13" ht="15.75" customHeight="1" x14ac:dyDescent="0.25">
      <c r="G322" s="4"/>
      <c r="H322" s="4"/>
      <c r="I322" s="4"/>
      <c r="J322" s="4"/>
      <c r="K322" s="4"/>
      <c r="L322" s="4"/>
      <c r="M322" s="4"/>
    </row>
    <row r="323" spans="7:13" ht="15.75" customHeight="1" x14ac:dyDescent="0.25">
      <c r="G323" s="4"/>
      <c r="H323" s="4"/>
      <c r="I323" s="4"/>
      <c r="J323" s="4"/>
      <c r="K323" s="4"/>
      <c r="L323" s="4"/>
      <c r="M323" s="4"/>
    </row>
    <row r="324" spans="7:13" ht="15.75" customHeight="1" x14ac:dyDescent="0.25">
      <c r="G324" s="4"/>
      <c r="H324" s="4"/>
      <c r="I324" s="4"/>
      <c r="J324" s="4"/>
      <c r="K324" s="4"/>
      <c r="L324" s="4"/>
      <c r="M324" s="4"/>
    </row>
    <row r="325" spans="7:13" ht="15.75" customHeight="1" x14ac:dyDescent="0.25">
      <c r="G325" s="4"/>
      <c r="H325" s="4"/>
      <c r="I325" s="4"/>
      <c r="J325" s="4"/>
      <c r="K325" s="4"/>
      <c r="L325" s="4"/>
      <c r="M325" s="4"/>
    </row>
    <row r="326" spans="7:13" ht="15.75" customHeight="1" x14ac:dyDescent="0.25">
      <c r="G326" s="4"/>
      <c r="H326" s="4"/>
      <c r="I326" s="4"/>
      <c r="J326" s="4"/>
      <c r="K326" s="4"/>
      <c r="L326" s="4"/>
      <c r="M326" s="4"/>
    </row>
    <row r="327" spans="7:13" ht="15.75" customHeight="1" x14ac:dyDescent="0.25">
      <c r="G327" s="4"/>
      <c r="H327" s="4"/>
      <c r="I327" s="4"/>
      <c r="J327" s="4"/>
      <c r="K327" s="4"/>
      <c r="L327" s="4"/>
      <c r="M327" s="4"/>
    </row>
    <row r="328" spans="7:13" ht="15.75" customHeight="1" x14ac:dyDescent="0.25">
      <c r="G328" s="4"/>
      <c r="H328" s="4"/>
      <c r="I328" s="4"/>
      <c r="J328" s="4"/>
      <c r="K328" s="4"/>
      <c r="L328" s="4"/>
      <c r="M328" s="4"/>
    </row>
    <row r="329" spans="7:13" ht="15.75" customHeight="1" x14ac:dyDescent="0.25">
      <c r="G329" s="4"/>
      <c r="H329" s="4"/>
      <c r="I329" s="4"/>
      <c r="J329" s="4"/>
      <c r="K329" s="4"/>
      <c r="L329" s="4"/>
      <c r="M329" s="4"/>
    </row>
    <row r="330" spans="7:13" ht="15.75" customHeight="1" x14ac:dyDescent="0.25">
      <c r="G330" s="4"/>
      <c r="H330" s="4"/>
      <c r="I330" s="4"/>
      <c r="J330" s="4"/>
      <c r="K330" s="4"/>
      <c r="L330" s="4"/>
      <c r="M330" s="4"/>
    </row>
    <row r="331" spans="7:13" ht="15.75" customHeight="1" x14ac:dyDescent="0.25">
      <c r="G331" s="4"/>
      <c r="H331" s="4"/>
      <c r="I331" s="4"/>
      <c r="J331" s="4"/>
      <c r="K331" s="4"/>
      <c r="L331" s="4"/>
      <c r="M331" s="4"/>
    </row>
    <row r="332" spans="7:13" ht="15.75" customHeight="1" x14ac:dyDescent="0.25">
      <c r="G332" s="4"/>
      <c r="H332" s="4"/>
      <c r="I332" s="4"/>
      <c r="J332" s="4"/>
      <c r="K332" s="4"/>
      <c r="L332" s="4"/>
      <c r="M332" s="4"/>
    </row>
    <row r="333" spans="7:13" ht="15.75" customHeight="1" x14ac:dyDescent="0.25">
      <c r="G333" s="4"/>
      <c r="H333" s="4"/>
      <c r="I333" s="4"/>
      <c r="J333" s="4"/>
      <c r="K333" s="4"/>
      <c r="L333" s="4"/>
      <c r="M333" s="4"/>
    </row>
    <row r="334" spans="7:13" ht="15.75" customHeight="1" x14ac:dyDescent="0.25">
      <c r="G334" s="4"/>
      <c r="H334" s="4"/>
      <c r="I334" s="4"/>
      <c r="J334" s="4"/>
      <c r="K334" s="4"/>
      <c r="L334" s="4"/>
      <c r="M334" s="4"/>
    </row>
    <row r="335" spans="7:13" ht="15.75" customHeight="1" x14ac:dyDescent="0.25">
      <c r="G335" s="4"/>
      <c r="H335" s="4"/>
      <c r="I335" s="4"/>
      <c r="J335" s="4"/>
      <c r="K335" s="4"/>
      <c r="L335" s="4"/>
      <c r="M335" s="4"/>
    </row>
    <row r="336" spans="7:13" ht="15.75" customHeight="1" x14ac:dyDescent="0.25">
      <c r="G336" s="4"/>
      <c r="H336" s="4"/>
      <c r="I336" s="4"/>
      <c r="J336" s="4"/>
      <c r="K336" s="4"/>
      <c r="L336" s="4"/>
      <c r="M336" s="4"/>
    </row>
    <row r="337" spans="7:13" ht="15.75" customHeight="1" x14ac:dyDescent="0.25">
      <c r="G337" s="4"/>
      <c r="H337" s="4"/>
      <c r="I337" s="4"/>
      <c r="J337" s="4"/>
      <c r="K337" s="4"/>
      <c r="L337" s="4"/>
      <c r="M337" s="4"/>
    </row>
    <row r="338" spans="7:13" ht="15.75" customHeight="1" x14ac:dyDescent="0.25">
      <c r="G338" s="4"/>
      <c r="H338" s="4"/>
      <c r="I338" s="4"/>
      <c r="J338" s="4"/>
      <c r="K338" s="4"/>
      <c r="L338" s="4"/>
      <c r="M338" s="4"/>
    </row>
    <row r="339" spans="7:13" ht="15.75" customHeight="1" x14ac:dyDescent="0.25">
      <c r="G339" s="4"/>
      <c r="H339" s="4"/>
      <c r="I339" s="4"/>
      <c r="J339" s="4"/>
      <c r="K339" s="4"/>
      <c r="L339" s="4"/>
      <c r="M339" s="4"/>
    </row>
    <row r="340" spans="7:13" ht="15.75" customHeight="1" x14ac:dyDescent="0.25">
      <c r="G340" s="4"/>
      <c r="H340" s="4"/>
      <c r="I340" s="4"/>
      <c r="J340" s="4"/>
      <c r="K340" s="4"/>
      <c r="L340" s="4"/>
      <c r="M340" s="4"/>
    </row>
    <row r="341" spans="7:13" ht="15.75" customHeight="1" x14ac:dyDescent="0.25">
      <c r="G341" s="4"/>
      <c r="H341" s="4"/>
      <c r="I341" s="4"/>
      <c r="J341" s="4"/>
      <c r="K341" s="4"/>
      <c r="L341" s="4"/>
      <c r="M341" s="4"/>
    </row>
    <row r="342" spans="7:13" ht="15.75" customHeight="1" x14ac:dyDescent="0.25">
      <c r="G342" s="4"/>
      <c r="H342" s="4"/>
      <c r="I342" s="4"/>
      <c r="J342" s="4"/>
      <c r="K342" s="4"/>
      <c r="L342" s="4"/>
      <c r="M342" s="4"/>
    </row>
    <row r="343" spans="7:13" ht="15.75" customHeight="1" x14ac:dyDescent="0.25">
      <c r="G343" s="4"/>
      <c r="H343" s="4"/>
      <c r="I343" s="4"/>
      <c r="J343" s="4"/>
      <c r="K343" s="4"/>
      <c r="L343" s="4"/>
      <c r="M343" s="4"/>
    </row>
    <row r="344" spans="7:13" ht="15.75" customHeight="1" x14ac:dyDescent="0.25">
      <c r="G344" s="4"/>
      <c r="H344" s="4"/>
      <c r="I344" s="4"/>
      <c r="J344" s="4"/>
      <c r="K344" s="4"/>
      <c r="L344" s="4"/>
      <c r="M344" s="4"/>
    </row>
    <row r="345" spans="7:13" ht="15.75" customHeight="1" x14ac:dyDescent="0.25">
      <c r="G345" s="4"/>
      <c r="H345" s="4"/>
      <c r="I345" s="4"/>
      <c r="J345" s="4"/>
      <c r="K345" s="4"/>
      <c r="L345" s="4"/>
      <c r="M345" s="4"/>
    </row>
    <row r="346" spans="7:13" ht="15.75" customHeight="1" x14ac:dyDescent="0.25">
      <c r="G346" s="4"/>
      <c r="H346" s="4"/>
      <c r="I346" s="4"/>
      <c r="J346" s="4"/>
      <c r="K346" s="4"/>
      <c r="L346" s="4"/>
      <c r="M346" s="4"/>
    </row>
    <row r="347" spans="7:13" ht="15.75" customHeight="1" x14ac:dyDescent="0.25">
      <c r="G347" s="4"/>
      <c r="H347" s="4"/>
      <c r="I347" s="4"/>
      <c r="J347" s="4"/>
      <c r="K347" s="4"/>
      <c r="L347" s="4"/>
      <c r="M347" s="4"/>
    </row>
    <row r="348" spans="7:13" ht="15.75" customHeight="1" x14ac:dyDescent="0.25">
      <c r="G348" s="4"/>
      <c r="H348" s="4"/>
      <c r="I348" s="4"/>
      <c r="J348" s="4"/>
      <c r="K348" s="4"/>
      <c r="L348" s="4"/>
      <c r="M348" s="4"/>
    </row>
    <row r="349" spans="7:13" ht="15.75" customHeight="1" x14ac:dyDescent="0.25">
      <c r="G349" s="4"/>
      <c r="H349" s="4"/>
      <c r="I349" s="4"/>
      <c r="J349" s="4"/>
      <c r="K349" s="4"/>
      <c r="L349" s="4"/>
      <c r="M349" s="4"/>
    </row>
    <row r="350" spans="7:13" ht="15.75" customHeight="1" x14ac:dyDescent="0.25">
      <c r="G350" s="4"/>
      <c r="H350" s="4"/>
      <c r="I350" s="4"/>
      <c r="J350" s="4"/>
      <c r="K350" s="4"/>
      <c r="L350" s="4"/>
      <c r="M350" s="4"/>
    </row>
    <row r="351" spans="7:13" ht="15.75" customHeight="1" x14ac:dyDescent="0.25">
      <c r="G351" s="4"/>
      <c r="H351" s="4"/>
      <c r="I351" s="4"/>
      <c r="J351" s="4"/>
      <c r="K351" s="4"/>
      <c r="L351" s="4"/>
      <c r="M351" s="4"/>
    </row>
    <row r="352" spans="7:13" ht="15.75" customHeight="1" x14ac:dyDescent="0.25">
      <c r="G352" s="4"/>
      <c r="H352" s="4"/>
      <c r="I352" s="4"/>
      <c r="J352" s="4"/>
      <c r="K352" s="4"/>
      <c r="L352" s="4"/>
      <c r="M352" s="4"/>
    </row>
    <row r="353" spans="1:13" ht="15.75" customHeight="1" x14ac:dyDescent="0.25">
      <c r="G353" s="4"/>
      <c r="H353" s="4"/>
      <c r="I353" s="4"/>
      <c r="J353" s="4"/>
      <c r="K353" s="4"/>
      <c r="L353" s="4"/>
      <c r="M353" s="4"/>
    </row>
    <row r="354" spans="1:13" ht="15.75" customHeight="1" x14ac:dyDescent="0.25">
      <c r="G354" s="4"/>
      <c r="H354" s="4"/>
      <c r="I354" s="4"/>
      <c r="J354" s="4"/>
      <c r="K354" s="4"/>
      <c r="L354" s="4"/>
      <c r="M354" s="4"/>
    </row>
    <row r="355" spans="1:13" ht="15.75" customHeight="1" x14ac:dyDescent="0.25">
      <c r="A355" s="1"/>
      <c r="B355" s="18"/>
      <c r="C355" s="18"/>
      <c r="D355" s="18"/>
      <c r="E355" s="18"/>
      <c r="F355" s="18"/>
      <c r="G355" s="4"/>
      <c r="H355" s="4"/>
      <c r="I355" s="4"/>
      <c r="J355" s="4"/>
      <c r="K355" s="4"/>
      <c r="L355" s="4"/>
      <c r="M355" s="4"/>
    </row>
    <row r="356" spans="1:13" ht="15.75" customHeight="1" x14ac:dyDescent="0.25">
      <c r="A356" s="1"/>
      <c r="B356" s="18"/>
      <c r="C356" s="18"/>
      <c r="D356" s="18"/>
      <c r="E356" s="18"/>
      <c r="F356" s="18"/>
      <c r="G356" s="4"/>
      <c r="H356" s="4"/>
      <c r="I356" s="4"/>
      <c r="J356" s="4"/>
      <c r="K356" s="4"/>
      <c r="L356" s="4"/>
      <c r="M356" s="4"/>
    </row>
    <row r="357" spans="1:13" ht="15.75" customHeight="1" x14ac:dyDescent="0.25">
      <c r="A357" s="1"/>
      <c r="B357" s="18"/>
      <c r="C357" s="18"/>
      <c r="D357" s="18"/>
      <c r="E357" s="18"/>
      <c r="F357" s="18"/>
      <c r="G357" s="4"/>
      <c r="H357" s="4"/>
      <c r="I357" s="4"/>
      <c r="J357" s="4"/>
      <c r="K357" s="4"/>
      <c r="L357" s="4"/>
      <c r="M357" s="4"/>
    </row>
    <row r="358" spans="1:13" ht="15.75" customHeight="1" x14ac:dyDescent="0.25">
      <c r="A358" s="1"/>
      <c r="B358" s="18"/>
      <c r="C358" s="18"/>
      <c r="D358" s="18"/>
      <c r="E358" s="18"/>
      <c r="F358" s="18"/>
      <c r="G358" s="4"/>
      <c r="H358" s="4"/>
      <c r="I358" s="4"/>
      <c r="J358" s="4"/>
      <c r="K358" s="4"/>
      <c r="L358" s="4"/>
      <c r="M358" s="4"/>
    </row>
    <row r="359" spans="1:13" ht="15.75" customHeight="1" x14ac:dyDescent="0.25">
      <c r="A359" s="1"/>
      <c r="B359" s="18"/>
      <c r="C359" s="18"/>
      <c r="D359" s="18"/>
      <c r="E359" s="18"/>
      <c r="F359" s="18"/>
      <c r="G359" s="4"/>
      <c r="H359" s="4"/>
      <c r="I359" s="4"/>
      <c r="J359" s="4"/>
      <c r="K359" s="4"/>
      <c r="L359" s="4"/>
      <c r="M359" s="4"/>
    </row>
    <row r="360" spans="1:13" ht="15.75" customHeight="1" x14ac:dyDescent="0.25">
      <c r="A360" s="1"/>
      <c r="B360" s="18"/>
      <c r="C360" s="18"/>
      <c r="D360" s="18"/>
      <c r="E360" s="18"/>
      <c r="F360" s="18"/>
      <c r="G360" s="4"/>
      <c r="H360" s="4"/>
      <c r="I360" s="4"/>
      <c r="J360" s="4"/>
      <c r="K360" s="4"/>
      <c r="L360" s="4"/>
      <c r="M360" s="4"/>
    </row>
    <row r="361" spans="1:13" ht="15.75" customHeight="1" x14ac:dyDescent="0.25">
      <c r="A361" s="1"/>
      <c r="B361" s="18"/>
      <c r="C361" s="18"/>
      <c r="D361" s="18"/>
      <c r="E361" s="18"/>
      <c r="F361" s="18"/>
      <c r="G361" s="4"/>
      <c r="H361" s="4"/>
      <c r="I361" s="4"/>
      <c r="J361" s="4"/>
      <c r="K361" s="4"/>
      <c r="L361" s="4"/>
      <c r="M361" s="4"/>
    </row>
    <row r="362" spans="1:13" ht="15.75" customHeight="1" x14ac:dyDescent="0.25">
      <c r="A362" s="1"/>
      <c r="B362" s="18"/>
      <c r="C362" s="18"/>
      <c r="D362" s="18"/>
      <c r="E362" s="18"/>
      <c r="F362" s="18"/>
      <c r="G362" s="4"/>
      <c r="H362" s="4"/>
      <c r="I362" s="4"/>
      <c r="J362" s="4"/>
      <c r="K362" s="4"/>
      <c r="L362" s="4"/>
      <c r="M362" s="4"/>
    </row>
    <row r="363" spans="1:13" ht="15.75" customHeight="1" x14ac:dyDescent="0.25">
      <c r="A363" s="1"/>
      <c r="B363" s="18"/>
      <c r="C363" s="18"/>
      <c r="D363" s="18"/>
      <c r="E363" s="18"/>
      <c r="F363" s="18"/>
      <c r="G363" s="4"/>
      <c r="H363" s="4"/>
      <c r="I363" s="4"/>
      <c r="J363" s="4"/>
      <c r="K363" s="4"/>
      <c r="L363" s="4"/>
      <c r="M363" s="4"/>
    </row>
    <row r="364" spans="1:13" ht="15.75" customHeight="1" x14ac:dyDescent="0.25">
      <c r="A364" s="1"/>
      <c r="B364" s="18"/>
      <c r="C364" s="18"/>
      <c r="D364" s="18"/>
      <c r="E364" s="18"/>
      <c r="F364" s="18"/>
      <c r="G364" s="4"/>
      <c r="H364" s="4"/>
      <c r="I364" s="4"/>
      <c r="J364" s="4"/>
      <c r="K364" s="4"/>
      <c r="L364" s="4"/>
      <c r="M364" s="4"/>
    </row>
    <row r="365" spans="1:13" ht="15.75" customHeight="1" x14ac:dyDescent="0.25">
      <c r="A365" s="1"/>
      <c r="B365" s="18"/>
      <c r="C365" s="18"/>
      <c r="D365" s="18"/>
      <c r="E365" s="18"/>
      <c r="F365" s="18"/>
      <c r="G365" s="4"/>
      <c r="H365" s="4"/>
      <c r="I365" s="4"/>
      <c r="J365" s="4"/>
      <c r="K365" s="4"/>
      <c r="L365" s="4"/>
      <c r="M365" s="4"/>
    </row>
    <row r="366" spans="1:13" ht="15.75" customHeight="1" x14ac:dyDescent="0.25">
      <c r="A366" s="1"/>
      <c r="B366" s="18"/>
      <c r="C366" s="18"/>
      <c r="D366" s="18"/>
      <c r="E366" s="18"/>
      <c r="F366" s="18"/>
      <c r="G366" s="4"/>
      <c r="H366" s="4"/>
      <c r="I366" s="4"/>
      <c r="J366" s="4"/>
      <c r="K366" s="4"/>
      <c r="L366" s="4"/>
      <c r="M366" s="4"/>
    </row>
    <row r="367" spans="1:13" ht="15.75" customHeight="1" x14ac:dyDescent="0.25">
      <c r="A367" s="1"/>
      <c r="B367" s="18"/>
      <c r="C367" s="18"/>
      <c r="D367" s="18"/>
      <c r="E367" s="18"/>
      <c r="F367" s="18"/>
      <c r="G367" s="4"/>
      <c r="H367" s="4"/>
      <c r="I367" s="4"/>
      <c r="J367" s="4"/>
      <c r="K367" s="4"/>
      <c r="L367" s="4"/>
      <c r="M367" s="4"/>
    </row>
    <row r="368" spans="1:13" ht="15.75" customHeight="1" x14ac:dyDescent="0.25">
      <c r="A368" s="1"/>
      <c r="B368" s="18"/>
      <c r="C368" s="18"/>
      <c r="D368" s="18"/>
      <c r="E368" s="18"/>
      <c r="F368" s="18"/>
      <c r="G368" s="4"/>
      <c r="H368" s="4"/>
      <c r="I368" s="4"/>
      <c r="J368" s="4"/>
      <c r="K368" s="4"/>
      <c r="L368" s="4"/>
      <c r="M368" s="4"/>
    </row>
    <row r="369" spans="1:13" ht="15.75" customHeight="1" x14ac:dyDescent="0.25">
      <c r="A369" s="1"/>
      <c r="B369" s="18"/>
      <c r="C369" s="18"/>
      <c r="D369" s="18"/>
      <c r="E369" s="18"/>
      <c r="F369" s="18"/>
      <c r="G369" s="4"/>
      <c r="H369" s="4"/>
      <c r="I369" s="4"/>
      <c r="J369" s="4"/>
      <c r="K369" s="4"/>
      <c r="L369" s="4"/>
      <c r="M369" s="4"/>
    </row>
    <row r="370" spans="1:13" ht="15.75" customHeight="1" x14ac:dyDescent="0.25">
      <c r="A370" s="1"/>
      <c r="B370" s="18"/>
      <c r="C370" s="18"/>
      <c r="D370" s="18"/>
      <c r="E370" s="18"/>
      <c r="F370" s="18"/>
      <c r="G370" s="4"/>
      <c r="H370" s="4"/>
      <c r="I370" s="4"/>
      <c r="J370" s="4"/>
      <c r="K370" s="4"/>
      <c r="L370" s="4"/>
      <c r="M370" s="4"/>
    </row>
    <row r="371" spans="1:13" ht="15.75" customHeight="1" x14ac:dyDescent="0.25">
      <c r="A371" s="1"/>
      <c r="B371" s="18"/>
      <c r="C371" s="18"/>
      <c r="D371" s="18"/>
      <c r="E371" s="18"/>
      <c r="F371" s="18"/>
      <c r="G371" s="4"/>
      <c r="H371" s="4"/>
      <c r="I371" s="4"/>
      <c r="J371" s="4"/>
      <c r="K371" s="4"/>
      <c r="L371" s="4"/>
      <c r="M371" s="4"/>
    </row>
    <row r="372" spans="1:13" ht="15.75" customHeight="1" x14ac:dyDescent="0.25">
      <c r="A372" s="1"/>
      <c r="B372" s="18"/>
      <c r="C372" s="18"/>
      <c r="D372" s="18"/>
      <c r="E372" s="18"/>
      <c r="F372" s="18"/>
      <c r="G372" s="4"/>
      <c r="H372" s="4"/>
      <c r="I372" s="4"/>
      <c r="J372" s="4"/>
      <c r="K372" s="4"/>
      <c r="L372" s="4"/>
      <c r="M372" s="4"/>
    </row>
    <row r="373" spans="1:13" ht="15.75" customHeight="1" x14ac:dyDescent="0.25">
      <c r="A373" s="1"/>
      <c r="B373" s="18"/>
      <c r="C373" s="18"/>
      <c r="D373" s="18"/>
      <c r="E373" s="18"/>
      <c r="F373" s="18"/>
      <c r="G373" s="4"/>
      <c r="H373" s="4"/>
      <c r="I373" s="4"/>
      <c r="J373" s="4"/>
      <c r="K373" s="4"/>
      <c r="L373" s="4"/>
      <c r="M373" s="4"/>
    </row>
    <row r="374" spans="1:13" ht="15.75" customHeight="1" x14ac:dyDescent="0.25">
      <c r="A374" s="1"/>
      <c r="B374" s="18"/>
      <c r="C374" s="18"/>
      <c r="D374" s="18"/>
      <c r="E374" s="18"/>
      <c r="F374" s="18"/>
      <c r="G374" s="4"/>
      <c r="H374" s="4"/>
      <c r="I374" s="4"/>
      <c r="J374" s="4"/>
      <c r="K374" s="4"/>
      <c r="L374" s="4"/>
      <c r="M374" s="4"/>
    </row>
    <row r="375" spans="1:13" ht="15.75" customHeight="1" x14ac:dyDescent="0.25">
      <c r="A375" s="1"/>
      <c r="B375" s="18"/>
      <c r="C375" s="18"/>
      <c r="D375" s="18"/>
      <c r="E375" s="18"/>
      <c r="F375" s="18"/>
      <c r="G375" s="4"/>
      <c r="H375" s="4"/>
      <c r="I375" s="4"/>
      <c r="J375" s="4"/>
      <c r="K375" s="4"/>
      <c r="L375" s="4"/>
      <c r="M375" s="4"/>
    </row>
    <row r="376" spans="1:13" ht="15.75" customHeight="1" x14ac:dyDescent="0.25">
      <c r="A376" s="1"/>
      <c r="B376" s="18"/>
      <c r="C376" s="18"/>
      <c r="D376" s="18"/>
      <c r="E376" s="18"/>
      <c r="F376" s="18"/>
      <c r="G376" s="4"/>
      <c r="H376" s="4"/>
      <c r="I376" s="4"/>
      <c r="J376" s="4"/>
      <c r="K376" s="4"/>
      <c r="L376" s="4"/>
      <c r="M376" s="4"/>
    </row>
    <row r="377" spans="1:13" ht="15.75" customHeight="1" x14ac:dyDescent="0.25">
      <c r="A377" s="1"/>
      <c r="B377" s="18"/>
      <c r="C377" s="18"/>
      <c r="D377" s="18"/>
      <c r="E377" s="18"/>
      <c r="F377" s="18"/>
      <c r="G377" s="4"/>
      <c r="H377" s="4"/>
      <c r="I377" s="4"/>
      <c r="J377" s="4"/>
      <c r="K377" s="4"/>
      <c r="L377" s="4"/>
      <c r="M377" s="4"/>
    </row>
    <row r="378" spans="1:13" ht="15.75" customHeight="1" x14ac:dyDescent="0.25">
      <c r="A378" s="1"/>
      <c r="B378" s="18"/>
      <c r="C378" s="18"/>
      <c r="D378" s="18"/>
      <c r="E378" s="18"/>
      <c r="F378" s="18"/>
      <c r="G378" s="4"/>
      <c r="H378" s="4"/>
      <c r="I378" s="4"/>
      <c r="J378" s="4"/>
      <c r="K378" s="4"/>
      <c r="L378" s="4"/>
      <c r="M378" s="4"/>
    </row>
    <row r="379" spans="1:13" ht="15.75" customHeight="1" x14ac:dyDescent="0.25">
      <c r="A379" s="1"/>
      <c r="B379" s="18"/>
      <c r="C379" s="18"/>
      <c r="D379" s="18"/>
      <c r="E379" s="18"/>
      <c r="F379" s="18"/>
      <c r="G379" s="4"/>
      <c r="H379" s="4"/>
      <c r="I379" s="4"/>
      <c r="J379" s="4"/>
      <c r="K379" s="4"/>
      <c r="L379" s="4"/>
      <c r="M379" s="4"/>
    </row>
    <row r="380" spans="1:13" ht="15.75" customHeight="1" x14ac:dyDescent="0.25">
      <c r="A380" s="1"/>
      <c r="B380" s="18"/>
      <c r="C380" s="18"/>
      <c r="D380" s="18"/>
      <c r="E380" s="18"/>
      <c r="F380" s="18"/>
      <c r="G380" s="4"/>
      <c r="H380" s="4"/>
      <c r="I380" s="4"/>
      <c r="J380" s="4"/>
      <c r="K380" s="4"/>
      <c r="L380" s="4"/>
      <c r="M380" s="4"/>
    </row>
    <row r="381" spans="1:13" ht="15.75" customHeight="1" x14ac:dyDescent="0.25">
      <c r="A381" s="1"/>
      <c r="B381" s="18"/>
      <c r="C381" s="18"/>
      <c r="D381" s="18"/>
      <c r="E381" s="18"/>
      <c r="F381" s="18"/>
      <c r="G381" s="4"/>
      <c r="H381" s="4"/>
      <c r="I381" s="4"/>
      <c r="J381" s="4"/>
      <c r="K381" s="4"/>
      <c r="L381" s="4"/>
      <c r="M381" s="4"/>
    </row>
    <row r="382" spans="1:13" ht="15.75" customHeight="1" x14ac:dyDescent="0.25">
      <c r="A382" s="1"/>
      <c r="B382" s="18"/>
      <c r="C382" s="18"/>
      <c r="D382" s="18"/>
      <c r="E382" s="18"/>
      <c r="F382" s="18"/>
      <c r="G382" s="4"/>
      <c r="H382" s="4"/>
      <c r="I382" s="4"/>
      <c r="J382" s="4"/>
      <c r="K382" s="4"/>
      <c r="L382" s="4"/>
      <c r="M382" s="4"/>
    </row>
    <row r="383" spans="1:13" ht="15.75" customHeight="1" x14ac:dyDescent="0.25">
      <c r="A383" s="1"/>
      <c r="B383" s="18"/>
      <c r="C383" s="18"/>
      <c r="D383" s="18"/>
      <c r="E383" s="18"/>
      <c r="F383" s="18"/>
      <c r="G383" s="4"/>
      <c r="H383" s="4"/>
      <c r="I383" s="4"/>
      <c r="J383" s="4"/>
      <c r="K383" s="4"/>
      <c r="L383" s="4"/>
      <c r="M383" s="4"/>
    </row>
    <row r="384" spans="1:13" ht="15.75" customHeight="1" x14ac:dyDescent="0.25">
      <c r="A384" s="1"/>
      <c r="B384" s="18"/>
      <c r="C384" s="18"/>
      <c r="D384" s="18"/>
      <c r="E384" s="18"/>
      <c r="F384" s="18"/>
      <c r="G384" s="4"/>
      <c r="H384" s="4"/>
      <c r="I384" s="4"/>
      <c r="J384" s="4"/>
      <c r="K384" s="4"/>
      <c r="L384" s="4"/>
      <c r="M384" s="4"/>
    </row>
    <row r="385" spans="7:13" ht="15.75" customHeight="1" x14ac:dyDescent="0.25">
      <c r="G385" s="4"/>
      <c r="H385" s="4"/>
      <c r="I385" s="4"/>
      <c r="J385" s="4"/>
      <c r="K385" s="4"/>
      <c r="L385" s="4"/>
      <c r="M385" s="4"/>
    </row>
    <row r="386" spans="7:13" ht="15.75" customHeight="1" x14ac:dyDescent="0.25">
      <c r="G386" s="4"/>
      <c r="H386" s="4"/>
      <c r="I386" s="4"/>
      <c r="J386" s="4"/>
      <c r="K386" s="4"/>
      <c r="L386" s="4"/>
      <c r="M386" s="4"/>
    </row>
    <row r="387" spans="7:13" ht="15.75" customHeight="1" x14ac:dyDescent="0.25">
      <c r="G387" s="4"/>
      <c r="H387" s="4"/>
      <c r="I387" s="4"/>
      <c r="J387" s="4"/>
      <c r="K387" s="4"/>
      <c r="L387" s="4"/>
      <c r="M387" s="4"/>
    </row>
    <row r="388" spans="7:13" ht="15.75" customHeight="1" x14ac:dyDescent="0.25">
      <c r="G388" s="4"/>
      <c r="H388" s="4"/>
      <c r="I388" s="4"/>
      <c r="J388" s="4"/>
      <c r="K388" s="4"/>
      <c r="L388" s="4"/>
      <c r="M388" s="4"/>
    </row>
    <row r="389" spans="7:13" ht="15.75" customHeight="1" x14ac:dyDescent="0.25">
      <c r="G389" s="4"/>
    </row>
    <row r="390" spans="7:13" ht="15.75" customHeight="1" x14ac:dyDescent="0.25">
      <c r="G390" s="4"/>
    </row>
    <row r="391" spans="7:13" ht="15.75" customHeight="1" x14ac:dyDescent="0.25">
      <c r="G391" s="4"/>
    </row>
    <row r="392" spans="7:13" ht="15.75" customHeight="1" x14ac:dyDescent="0.25">
      <c r="G392" s="4"/>
    </row>
    <row r="393" spans="7:13" ht="15.75" customHeight="1" x14ac:dyDescent="0.25">
      <c r="G393" s="4"/>
    </row>
    <row r="394" spans="7:13" ht="15.75" customHeight="1" x14ac:dyDescent="0.25">
      <c r="G394" s="4"/>
    </row>
    <row r="395" spans="7:13" ht="15.75" customHeight="1" x14ac:dyDescent="0.25">
      <c r="G395" s="4"/>
    </row>
    <row r="396" spans="7:13" ht="15.75" customHeight="1" x14ac:dyDescent="0.25">
      <c r="G396" s="4"/>
    </row>
    <row r="397" spans="7:13" ht="15.75" customHeight="1" x14ac:dyDescent="0.25">
      <c r="G397" s="4"/>
    </row>
    <row r="398" spans="7:13" ht="15.75" customHeight="1" x14ac:dyDescent="0.25">
      <c r="G398" s="4"/>
    </row>
    <row r="399" spans="7:13" ht="15.75" customHeight="1" x14ac:dyDescent="0.25">
      <c r="G399" s="4"/>
    </row>
    <row r="400" spans="7:13" ht="15.75" customHeight="1" x14ac:dyDescent="0.25">
      <c r="G400" s="4"/>
    </row>
    <row r="401" spans="7:7" ht="15.75" customHeight="1" x14ac:dyDescent="0.25">
      <c r="G401" s="4"/>
    </row>
    <row r="402" spans="7:7" ht="15.75" customHeight="1" x14ac:dyDescent="0.25">
      <c r="G402" s="4"/>
    </row>
    <row r="403" spans="7:7" ht="15.75" customHeight="1" x14ac:dyDescent="0.25">
      <c r="G403" s="4"/>
    </row>
    <row r="404" spans="7:7" ht="15.75" customHeight="1" x14ac:dyDescent="0.25">
      <c r="G404" s="4"/>
    </row>
    <row r="405" spans="7:7" ht="15.75" customHeight="1" x14ac:dyDescent="0.25">
      <c r="G405" s="4"/>
    </row>
    <row r="406" spans="7:7" ht="15.75" customHeight="1" x14ac:dyDescent="0.25">
      <c r="G406" s="4"/>
    </row>
    <row r="407" spans="7:7" ht="15.75" customHeight="1" x14ac:dyDescent="0.25">
      <c r="G407" s="4"/>
    </row>
    <row r="408" spans="7:7" ht="15.75" customHeight="1" x14ac:dyDescent="0.25">
      <c r="G408" s="4"/>
    </row>
    <row r="409" spans="7:7" ht="15.75" customHeight="1" x14ac:dyDescent="0.25">
      <c r="G409" s="4"/>
    </row>
    <row r="410" spans="7:7" ht="15.75" customHeight="1" x14ac:dyDescent="0.25">
      <c r="G410" s="4"/>
    </row>
    <row r="411" spans="7:7" ht="15.75" customHeight="1" x14ac:dyDescent="0.25">
      <c r="G411" s="4"/>
    </row>
    <row r="412" spans="7:7" ht="15.75" customHeight="1" x14ac:dyDescent="0.25">
      <c r="G412" s="4"/>
    </row>
    <row r="413" spans="7:7" ht="15.75" customHeight="1" x14ac:dyDescent="0.25">
      <c r="G413" s="4"/>
    </row>
    <row r="414" spans="7:7" ht="15.75" customHeight="1" x14ac:dyDescent="0.25">
      <c r="G414" s="4"/>
    </row>
    <row r="415" spans="7:7" ht="15.75" customHeight="1" x14ac:dyDescent="0.25">
      <c r="G415" s="4"/>
    </row>
    <row r="416" spans="7:7" ht="15.75" customHeight="1" x14ac:dyDescent="0.25">
      <c r="G416" s="4"/>
    </row>
    <row r="417" spans="7:7" ht="15.75" customHeight="1" x14ac:dyDescent="0.25">
      <c r="G417" s="4"/>
    </row>
    <row r="418" spans="7:7" ht="15.75" customHeight="1" x14ac:dyDescent="0.25">
      <c r="G418" s="4"/>
    </row>
    <row r="419" spans="7:7" ht="15.75" customHeight="1" x14ac:dyDescent="0.25">
      <c r="G419" s="4"/>
    </row>
    <row r="420" spans="7:7" ht="15.75" customHeight="1" x14ac:dyDescent="0.25">
      <c r="G420" s="4"/>
    </row>
    <row r="421" spans="7:7" ht="15.75" customHeight="1" x14ac:dyDescent="0.25">
      <c r="G421" s="4"/>
    </row>
    <row r="422" spans="7:7" ht="15.75" customHeight="1" x14ac:dyDescent="0.25">
      <c r="G422" s="4"/>
    </row>
    <row r="423" spans="7:7" ht="15.75" customHeight="1" x14ac:dyDescent="0.25">
      <c r="G423" s="4"/>
    </row>
    <row r="424" spans="7:7" ht="15.75" customHeight="1" x14ac:dyDescent="0.25">
      <c r="G424" s="4"/>
    </row>
    <row r="425" spans="7:7" ht="15.75" customHeight="1" x14ac:dyDescent="0.25">
      <c r="G425" s="4"/>
    </row>
    <row r="426" spans="7:7" ht="15.75" customHeight="1" x14ac:dyDescent="0.25">
      <c r="G426" s="4"/>
    </row>
    <row r="427" spans="7:7" ht="15.75" customHeight="1" x14ac:dyDescent="0.25">
      <c r="G427" s="4"/>
    </row>
    <row r="428" spans="7:7" ht="15.75" customHeight="1" x14ac:dyDescent="0.25">
      <c r="G428" s="4"/>
    </row>
    <row r="429" spans="7:7" ht="15.75" customHeight="1" x14ac:dyDescent="0.25">
      <c r="G429" s="4"/>
    </row>
    <row r="430" spans="7:7" ht="15.75" customHeight="1" x14ac:dyDescent="0.25">
      <c r="G430" s="4"/>
    </row>
    <row r="431" spans="7:7" ht="15.75" customHeight="1" x14ac:dyDescent="0.25">
      <c r="G431" s="4"/>
    </row>
    <row r="432" spans="7:7" ht="15.75" customHeight="1" x14ac:dyDescent="0.25">
      <c r="G432" s="4"/>
    </row>
    <row r="433" spans="7:7" ht="15.75" customHeight="1" x14ac:dyDescent="0.25">
      <c r="G433" s="4"/>
    </row>
    <row r="434" spans="7:7" ht="15.75" customHeight="1" x14ac:dyDescent="0.25">
      <c r="G434" s="4"/>
    </row>
    <row r="435" spans="7:7" ht="15.75" customHeight="1" x14ac:dyDescent="0.25">
      <c r="G435" s="4"/>
    </row>
    <row r="436" spans="7:7" ht="15.75" customHeight="1" x14ac:dyDescent="0.25">
      <c r="G436" s="3"/>
    </row>
    <row r="437" spans="7:7" ht="15.75" customHeight="1" x14ac:dyDescent="0.25">
      <c r="G437" s="3"/>
    </row>
    <row r="438" spans="7:7" ht="15.75" customHeight="1" x14ac:dyDescent="0.25">
      <c r="G438" s="3"/>
    </row>
    <row r="439" spans="7:7" ht="15.75" customHeight="1" x14ac:dyDescent="0.25">
      <c r="G439" s="3"/>
    </row>
    <row r="440" spans="7:7" ht="15.75" customHeight="1" x14ac:dyDescent="0.25">
      <c r="G440" s="3"/>
    </row>
    <row r="441" spans="7:7" ht="15.75" customHeight="1" x14ac:dyDescent="0.25">
      <c r="G441" s="3"/>
    </row>
    <row r="442" spans="7:7" ht="15.75" customHeight="1" x14ac:dyDescent="0.25">
      <c r="G442" s="3"/>
    </row>
    <row r="443" spans="7:7" ht="15.75" customHeight="1" x14ac:dyDescent="0.25">
      <c r="G443" s="3"/>
    </row>
    <row r="444" spans="7:7" ht="15.75" customHeight="1" x14ac:dyDescent="0.25">
      <c r="G444" s="3"/>
    </row>
    <row r="445" spans="7:7" ht="15.75" customHeight="1" x14ac:dyDescent="0.25">
      <c r="G445" s="3"/>
    </row>
    <row r="446" spans="7:7" ht="15.75" customHeight="1" x14ac:dyDescent="0.25">
      <c r="G446" s="3"/>
    </row>
    <row r="447" spans="7:7" ht="15.75" customHeight="1" x14ac:dyDescent="0.25">
      <c r="G447" s="3"/>
    </row>
    <row r="448" spans="7:7" ht="15.75" customHeight="1" x14ac:dyDescent="0.25">
      <c r="G448" s="3"/>
    </row>
    <row r="449" spans="7:7" ht="15.75" customHeight="1" x14ac:dyDescent="0.25">
      <c r="G449" s="3"/>
    </row>
    <row r="450" spans="7:7" ht="15.75" customHeight="1" x14ac:dyDescent="0.25">
      <c r="G450" s="3"/>
    </row>
    <row r="451" spans="7:7" ht="15.75" customHeight="1" x14ac:dyDescent="0.25">
      <c r="G451" s="3"/>
    </row>
    <row r="452" spans="7:7" ht="15.75" customHeight="1" x14ac:dyDescent="0.25">
      <c r="G452" s="3"/>
    </row>
    <row r="453" spans="7:7" ht="15.75" customHeight="1" x14ac:dyDescent="0.25">
      <c r="G453" s="3"/>
    </row>
    <row r="454" spans="7:7" ht="15.75" customHeight="1" x14ac:dyDescent="0.25">
      <c r="G454" s="3"/>
    </row>
    <row r="455" spans="7:7" ht="15.75" customHeight="1" x14ac:dyDescent="0.25">
      <c r="G455" s="3"/>
    </row>
    <row r="456" spans="7:7" ht="15.75" customHeight="1" x14ac:dyDescent="0.25">
      <c r="G456" s="3"/>
    </row>
    <row r="457" spans="7:7" ht="15.75" customHeight="1" x14ac:dyDescent="0.25">
      <c r="G457" s="3"/>
    </row>
    <row r="458" spans="7:7" ht="15.75" customHeight="1" x14ac:dyDescent="0.25">
      <c r="G458" s="3"/>
    </row>
    <row r="459" spans="7:7" ht="15.75" customHeight="1" x14ac:dyDescent="0.25">
      <c r="G459" s="3"/>
    </row>
    <row r="460" spans="7:7" ht="15.75" customHeight="1" x14ac:dyDescent="0.25">
      <c r="G460" s="4"/>
    </row>
    <row r="461" spans="7:7" ht="15.75" customHeight="1" x14ac:dyDescent="0.25">
      <c r="G461" s="4"/>
    </row>
    <row r="462" spans="7:7" ht="15.75" customHeight="1" x14ac:dyDescent="0.25">
      <c r="G462" s="4"/>
    </row>
    <row r="463" spans="7:7" ht="15.75" customHeight="1" x14ac:dyDescent="0.25">
      <c r="G463" s="4"/>
    </row>
    <row r="464" spans="7:7" ht="15.75" customHeight="1" x14ac:dyDescent="0.25">
      <c r="G464" s="4"/>
    </row>
    <row r="465" spans="1:13" ht="15.75" customHeight="1" x14ac:dyDescent="0.25">
      <c r="G465" s="4"/>
    </row>
    <row r="466" spans="1:13" ht="15.75" customHeight="1" x14ac:dyDescent="0.25">
      <c r="G466" s="4"/>
    </row>
    <row r="467" spans="1:13" ht="15.75" customHeight="1" x14ac:dyDescent="0.25">
      <c r="G467" s="4"/>
    </row>
    <row r="468" spans="1:13" ht="15.75" customHeight="1" x14ac:dyDescent="0.25">
      <c r="G468" s="4"/>
    </row>
    <row r="469" spans="1:13" ht="15.75" customHeight="1" x14ac:dyDescent="0.25">
      <c r="G469" s="4"/>
    </row>
    <row r="470" spans="1:13" ht="15.75" customHeight="1" x14ac:dyDescent="0.25">
      <c r="G470" s="4"/>
    </row>
    <row r="471" spans="1:13" ht="15.75" customHeight="1" x14ac:dyDescent="0.25">
      <c r="A471" s="12"/>
      <c r="B471" s="12"/>
      <c r="C471" s="12"/>
      <c r="D471" s="12"/>
      <c r="E471" s="12"/>
      <c r="F471" s="12"/>
      <c r="G471" s="4"/>
    </row>
    <row r="472" spans="1:13" ht="15.75" customHeight="1" x14ac:dyDescent="0.25">
      <c r="A472" s="12"/>
      <c r="B472" s="12"/>
      <c r="C472" s="12"/>
      <c r="D472" s="12"/>
      <c r="E472" s="12"/>
      <c r="F472" s="12"/>
      <c r="G472" s="4"/>
    </row>
    <row r="473" spans="1:13" ht="15.75" customHeight="1" x14ac:dyDescent="0.25">
      <c r="A473" s="12"/>
      <c r="B473" s="12"/>
      <c r="C473" s="12"/>
      <c r="D473" s="12"/>
      <c r="E473" s="12"/>
      <c r="F473" s="12"/>
      <c r="G473" s="4"/>
    </row>
    <row r="474" spans="1:13" ht="15.75" customHeight="1" x14ac:dyDescent="0.25">
      <c r="A474" s="12"/>
      <c r="B474" s="12"/>
      <c r="C474" s="12"/>
      <c r="D474" s="12"/>
      <c r="E474" s="12"/>
      <c r="F474" s="12"/>
      <c r="G474" s="4"/>
    </row>
    <row r="475" spans="1:13" ht="15.75" customHeight="1" x14ac:dyDescent="0.25">
      <c r="A475" s="12"/>
      <c r="B475" s="12"/>
      <c r="C475" s="12"/>
      <c r="D475" s="12"/>
      <c r="E475" s="12"/>
      <c r="F475" s="12"/>
      <c r="G475" s="4"/>
    </row>
    <row r="476" spans="1:13" ht="15.75" customHeight="1" x14ac:dyDescent="0.25">
      <c r="A476" s="12"/>
      <c r="B476" s="12"/>
      <c r="C476" s="12"/>
      <c r="D476" s="12"/>
      <c r="E476" s="12"/>
      <c r="F476" s="12"/>
      <c r="G476" s="4"/>
    </row>
    <row r="477" spans="1:13" ht="15.75" customHeight="1" x14ac:dyDescent="0.25">
      <c r="G477" s="4"/>
    </row>
    <row r="478" spans="1:13" ht="15.75" customHeight="1" x14ac:dyDescent="0.25">
      <c r="G478" s="4"/>
    </row>
    <row r="479" spans="1:13" ht="15.75" customHeight="1" x14ac:dyDescent="0.25">
      <c r="G479" s="4"/>
    </row>
    <row r="480" spans="1:13" ht="15.75" customHeight="1" x14ac:dyDescent="0.25">
      <c r="G480" s="4"/>
      <c r="H480" s="4"/>
      <c r="I480" s="4"/>
      <c r="J480" s="4"/>
      <c r="K480" s="4"/>
      <c r="L480" s="4"/>
      <c r="M480" s="4"/>
    </row>
    <row r="481" spans="7:13" ht="15.75" customHeight="1" x14ac:dyDescent="0.25">
      <c r="G481" s="4"/>
      <c r="H481" s="4"/>
      <c r="I481" s="4"/>
      <c r="J481" s="4"/>
      <c r="K481" s="4"/>
      <c r="L481" s="4"/>
      <c r="M481" s="4"/>
    </row>
    <row r="482" spans="7:13" ht="15.75" customHeight="1" x14ac:dyDescent="0.25">
      <c r="G482" s="4"/>
    </row>
    <row r="483" spans="7:13" ht="15.75" customHeight="1" x14ac:dyDescent="0.25">
      <c r="G483" s="4"/>
    </row>
    <row r="484" spans="7:13" ht="15.75" customHeight="1" x14ac:dyDescent="0.25">
      <c r="G484" s="4"/>
    </row>
    <row r="485" spans="7:13" ht="15.75" customHeight="1" x14ac:dyDescent="0.25">
      <c r="G485" s="4"/>
    </row>
    <row r="486" spans="7:13" ht="15.75" customHeight="1" x14ac:dyDescent="0.25">
      <c r="G486" s="4"/>
    </row>
    <row r="487" spans="7:13" ht="15.75" customHeight="1" x14ac:dyDescent="0.25">
      <c r="G487" s="4"/>
    </row>
    <row r="488" spans="7:13" ht="15.75" customHeight="1" x14ac:dyDescent="0.25">
      <c r="G488" s="4"/>
    </row>
    <row r="489" spans="7:13" ht="15.75" customHeight="1" x14ac:dyDescent="0.25">
      <c r="G489" s="4"/>
    </row>
    <row r="490" spans="7:13" ht="15.75" customHeight="1" x14ac:dyDescent="0.25">
      <c r="G490" s="4"/>
    </row>
    <row r="491" spans="7:13" ht="15.75" customHeight="1" x14ac:dyDescent="0.25">
      <c r="G491" s="4"/>
    </row>
    <row r="492" spans="7:13" ht="15.75" customHeight="1" x14ac:dyDescent="0.25">
      <c r="G492" s="4"/>
    </row>
    <row r="493" spans="7:13" ht="15.75" customHeight="1" x14ac:dyDescent="0.25">
      <c r="G493" s="4"/>
    </row>
    <row r="494" spans="7:13" ht="15.75" customHeight="1" x14ac:dyDescent="0.25">
      <c r="G494" s="4"/>
    </row>
    <row r="495" spans="7:13" ht="15.75" customHeight="1" x14ac:dyDescent="0.25">
      <c r="G495" s="4"/>
    </row>
    <row r="496" spans="7:13" ht="15.75" customHeight="1" x14ac:dyDescent="0.25">
      <c r="G496" s="4"/>
    </row>
    <row r="497" spans="7:7" ht="15.75" customHeight="1" x14ac:dyDescent="0.25">
      <c r="G497" s="4"/>
    </row>
    <row r="498" spans="7:7" ht="15.75" customHeight="1" x14ac:dyDescent="0.25">
      <c r="G498" s="4"/>
    </row>
    <row r="499" spans="7:7" ht="15.75" customHeight="1" x14ac:dyDescent="0.25">
      <c r="G499" s="4"/>
    </row>
    <row r="500" spans="7:7" ht="15.75" customHeight="1" x14ac:dyDescent="0.25">
      <c r="G500" s="4"/>
    </row>
    <row r="501" spans="7:7" ht="15.75" customHeight="1" x14ac:dyDescent="0.25">
      <c r="G501" s="4"/>
    </row>
    <row r="502" spans="7:7" ht="15.75" customHeight="1" x14ac:dyDescent="0.25">
      <c r="G502" s="4"/>
    </row>
    <row r="503" spans="7:7" ht="15.75" customHeight="1" x14ac:dyDescent="0.25">
      <c r="G503" s="4"/>
    </row>
    <row r="504" spans="7:7" ht="15.75" customHeight="1" x14ac:dyDescent="0.25">
      <c r="G504" s="4"/>
    </row>
    <row r="505" spans="7:7" ht="15.75" customHeight="1" x14ac:dyDescent="0.25">
      <c r="G505" s="4"/>
    </row>
    <row r="506" spans="7:7" ht="15.75" customHeight="1" x14ac:dyDescent="0.25">
      <c r="G506" s="4"/>
    </row>
    <row r="507" spans="7:7" ht="15.75" customHeight="1" x14ac:dyDescent="0.25">
      <c r="G507" s="4"/>
    </row>
    <row r="508" spans="7:7" ht="15.75" customHeight="1" x14ac:dyDescent="0.25">
      <c r="G508" s="4"/>
    </row>
    <row r="509" spans="7:7" ht="15.75" customHeight="1" x14ac:dyDescent="0.25">
      <c r="G509" s="4"/>
    </row>
    <row r="510" spans="7:7" ht="15.75" customHeight="1" x14ac:dyDescent="0.25">
      <c r="G510" s="4"/>
    </row>
    <row r="511" spans="7:7" ht="15.75" customHeight="1" x14ac:dyDescent="0.25">
      <c r="G511" s="4"/>
    </row>
    <row r="512" spans="7:7" ht="15.75" customHeight="1" x14ac:dyDescent="0.25">
      <c r="G512" s="4"/>
    </row>
    <row r="513" spans="7:7" ht="15.75" customHeight="1" x14ac:dyDescent="0.25">
      <c r="G513" s="4"/>
    </row>
    <row r="514" spans="7:7" ht="15.75" customHeight="1" x14ac:dyDescent="0.25">
      <c r="G514" s="4"/>
    </row>
    <row r="515" spans="7:7" ht="15.75" customHeight="1" x14ac:dyDescent="0.25">
      <c r="G515" s="4"/>
    </row>
    <row r="516" spans="7:7" ht="15.75" customHeight="1" x14ac:dyDescent="0.25">
      <c r="G516" s="4"/>
    </row>
    <row r="517" spans="7:7" ht="15.75" customHeight="1" x14ac:dyDescent="0.25">
      <c r="G517" s="4"/>
    </row>
    <row r="518" spans="7:7" ht="15.75" customHeight="1" x14ac:dyDescent="0.25">
      <c r="G518" s="4"/>
    </row>
    <row r="519" spans="7:7" ht="15.75" customHeight="1" x14ac:dyDescent="0.25">
      <c r="G519" s="4"/>
    </row>
    <row r="520" spans="7:7" ht="15.75" customHeight="1" x14ac:dyDescent="0.25">
      <c r="G520" s="4"/>
    </row>
    <row r="521" spans="7:7" ht="15.75" customHeight="1" x14ac:dyDescent="0.25">
      <c r="G521" s="4"/>
    </row>
    <row r="522" spans="7:7" ht="15.75" hidden="1" customHeight="1" x14ac:dyDescent="0.25">
      <c r="G522" s="4"/>
    </row>
    <row r="523" spans="7:7" ht="15.75" hidden="1" customHeight="1" x14ac:dyDescent="0.25">
      <c r="G523" s="4"/>
    </row>
    <row r="524" spans="7:7" ht="15.75" hidden="1" customHeight="1" x14ac:dyDescent="0.25">
      <c r="G524" s="4"/>
    </row>
    <row r="525" spans="7:7" ht="15.75" hidden="1" customHeight="1" x14ac:dyDescent="0.25">
      <c r="G525" s="4"/>
    </row>
    <row r="526" spans="7:7" ht="15.75" hidden="1" customHeight="1" x14ac:dyDescent="0.25">
      <c r="G526" s="4"/>
    </row>
    <row r="527" spans="7:7" ht="15.75" hidden="1" customHeight="1" x14ac:dyDescent="0.25">
      <c r="G527" s="4"/>
    </row>
    <row r="528" spans="7:7" ht="15.75" hidden="1" customHeight="1" x14ac:dyDescent="0.25">
      <c r="G528" s="4"/>
    </row>
    <row r="529" spans="7:7" ht="15.75" hidden="1" customHeight="1" x14ac:dyDescent="0.25">
      <c r="G529" s="4"/>
    </row>
    <row r="530" spans="7:7" ht="15.75" hidden="1" customHeight="1" x14ac:dyDescent="0.25">
      <c r="G530" s="4"/>
    </row>
    <row r="531" spans="7:7" ht="15.75" hidden="1" customHeight="1" x14ac:dyDescent="0.25">
      <c r="G531" s="4"/>
    </row>
    <row r="532" spans="7:7" ht="15.75" hidden="1" customHeight="1" x14ac:dyDescent="0.25">
      <c r="G532" s="4"/>
    </row>
    <row r="533" spans="7:7" ht="15.75" hidden="1" customHeight="1" x14ac:dyDescent="0.25">
      <c r="G533" s="4"/>
    </row>
    <row r="534" spans="7:7" ht="15.75" hidden="1" customHeight="1" x14ac:dyDescent="0.25">
      <c r="G534" s="4"/>
    </row>
    <row r="535" spans="7:7" ht="15.75" hidden="1" customHeight="1" x14ac:dyDescent="0.25">
      <c r="G535" s="4"/>
    </row>
    <row r="536" spans="7:7" ht="15.75" hidden="1" customHeight="1" x14ac:dyDescent="0.25">
      <c r="G536" s="4"/>
    </row>
    <row r="537" spans="7:7" ht="15.75" hidden="1" customHeight="1" x14ac:dyDescent="0.25">
      <c r="G537" s="4"/>
    </row>
    <row r="538" spans="7:7" ht="15.75" hidden="1" customHeight="1" x14ac:dyDescent="0.25">
      <c r="G538" s="4"/>
    </row>
    <row r="539" spans="7:7" ht="15.75" hidden="1" customHeight="1" x14ac:dyDescent="0.25">
      <c r="G539" s="4"/>
    </row>
    <row r="540" spans="7:7" ht="15.75" hidden="1" customHeight="1" x14ac:dyDescent="0.25">
      <c r="G540" s="4"/>
    </row>
    <row r="541" spans="7:7" ht="15.75" hidden="1" customHeight="1" x14ac:dyDescent="0.25">
      <c r="G541" s="4"/>
    </row>
    <row r="542" spans="7:7" ht="15.75" hidden="1" customHeight="1" x14ac:dyDescent="0.25">
      <c r="G542" s="4"/>
    </row>
    <row r="543" spans="7:7" ht="15.75" hidden="1" customHeight="1" x14ac:dyDescent="0.25">
      <c r="G543" s="4"/>
    </row>
    <row r="544" spans="7:7" ht="15.75" hidden="1" customHeight="1" x14ac:dyDescent="0.25">
      <c r="G544" s="4"/>
    </row>
    <row r="545" spans="7:15" ht="15.75" hidden="1" customHeight="1" x14ac:dyDescent="0.25">
      <c r="G545" s="4"/>
    </row>
    <row r="546" spans="7:15" ht="15.75" hidden="1" customHeight="1" x14ac:dyDescent="0.25">
      <c r="G546" s="4"/>
    </row>
    <row r="547" spans="7:15" ht="15.75" hidden="1" customHeight="1" x14ac:dyDescent="0.25">
      <c r="G547" s="4"/>
    </row>
    <row r="548" spans="7:15" ht="15.75" hidden="1" customHeight="1" x14ac:dyDescent="0.25">
      <c r="G548" s="4"/>
    </row>
    <row r="549" spans="7:15" ht="15.75" hidden="1" customHeight="1" x14ac:dyDescent="0.25">
      <c r="G549" s="4"/>
    </row>
    <row r="550" spans="7:15" ht="15.75" customHeight="1" x14ac:dyDescent="0.25">
      <c r="G550" s="4"/>
    </row>
    <row r="551" spans="7:15" ht="15.75" customHeight="1" x14ac:dyDescent="0.25">
      <c r="G551" s="4"/>
    </row>
    <row r="552" spans="7:15" ht="15.75" customHeight="1" x14ac:dyDescent="0.25">
      <c r="G552" s="4"/>
    </row>
    <row r="553" spans="7:15" ht="15.75" customHeight="1" x14ac:dyDescent="0.25">
      <c r="G553" s="4"/>
    </row>
    <row r="554" spans="7:15" ht="15.75" customHeight="1" x14ac:dyDescent="0.25">
      <c r="G554" s="4"/>
    </row>
    <row r="555" spans="7:15" ht="15.75" customHeight="1" x14ac:dyDescent="0.25">
      <c r="G555" s="4"/>
      <c r="N555" s="3"/>
      <c r="O555" s="3"/>
    </row>
    <row r="556" spans="7:15" ht="15.75" customHeight="1" x14ac:dyDescent="0.25">
      <c r="G556" s="4"/>
      <c r="N556" s="3"/>
      <c r="O556" s="3"/>
    </row>
    <row r="557" spans="7:15" ht="15.75" customHeight="1" x14ac:dyDescent="0.25">
      <c r="G557" s="4"/>
      <c r="N557" s="3"/>
      <c r="O557" s="3"/>
    </row>
    <row r="558" spans="7:15" ht="15.75" customHeight="1" x14ac:dyDescent="0.25">
      <c r="G558" s="4"/>
      <c r="N558" s="3"/>
      <c r="O558" s="3"/>
    </row>
    <row r="559" spans="7:15" ht="15.75" customHeight="1" x14ac:dyDescent="0.25">
      <c r="G559" s="4"/>
      <c r="N559" s="3"/>
      <c r="O559" s="3"/>
    </row>
    <row r="560" spans="7:15" ht="15.75" customHeight="1" x14ac:dyDescent="0.25">
      <c r="G560" s="4"/>
      <c r="N560" s="3"/>
      <c r="O560" s="3"/>
    </row>
    <row r="561" spans="1:15" ht="15.75" customHeight="1" x14ac:dyDescent="0.25">
      <c r="G561" s="4"/>
      <c r="N561" s="3"/>
      <c r="O561" s="3"/>
    </row>
    <row r="562" spans="1:15" ht="15.75" customHeight="1" x14ac:dyDescent="0.25">
      <c r="G562" s="4"/>
      <c r="N562" s="3"/>
      <c r="O562" s="3"/>
    </row>
    <row r="563" spans="1:15" ht="15.75" customHeight="1" x14ac:dyDescent="0.25">
      <c r="G563" s="4"/>
      <c r="N563" s="3"/>
      <c r="O563" s="3"/>
    </row>
    <row r="564" spans="1:15" ht="15.75" customHeight="1" x14ac:dyDescent="0.25">
      <c r="G564" s="4"/>
      <c r="N564" s="3"/>
      <c r="O564" s="3"/>
    </row>
    <row r="565" spans="1:15" ht="15.75" customHeight="1" x14ac:dyDescent="0.25">
      <c r="G565" s="4"/>
      <c r="N565" s="3"/>
      <c r="O565" s="3"/>
    </row>
    <row r="566" spans="1:15" ht="15.75" customHeight="1" x14ac:dyDescent="0.25">
      <c r="G566" s="4"/>
      <c r="N566" s="3"/>
      <c r="O566" s="3"/>
    </row>
    <row r="567" spans="1:15" ht="15.75" customHeight="1" x14ac:dyDescent="0.25">
      <c r="G567" s="4"/>
      <c r="N567" s="3"/>
      <c r="O567" s="3"/>
    </row>
    <row r="568" spans="1:15" ht="15.75" customHeight="1" x14ac:dyDescent="0.25">
      <c r="G568" s="4"/>
      <c r="N568" s="3"/>
      <c r="O568" s="3"/>
    </row>
    <row r="569" spans="1:15" ht="15.75" customHeight="1" x14ac:dyDescent="0.25">
      <c r="G569" s="4"/>
      <c r="N569" s="3"/>
      <c r="O569" s="3"/>
    </row>
    <row r="570" spans="1:15" ht="15.75" customHeight="1" x14ac:dyDescent="0.25">
      <c r="A570" s="17"/>
      <c r="B570" s="17"/>
      <c r="C570" s="17"/>
      <c r="D570" s="17"/>
      <c r="E570" s="17"/>
      <c r="F570" s="17"/>
      <c r="G570" s="4"/>
      <c r="N570" s="3"/>
      <c r="O570" s="3"/>
    </row>
    <row r="571" spans="1:15" ht="15.75" customHeight="1" x14ac:dyDescent="0.25">
      <c r="A571" s="17"/>
      <c r="B571" s="17"/>
      <c r="C571" s="17"/>
      <c r="D571" s="17"/>
      <c r="E571" s="17"/>
      <c r="F571" s="17"/>
      <c r="G571" s="4"/>
      <c r="N571" s="3"/>
      <c r="O571" s="3"/>
    </row>
    <row r="572" spans="1:15" ht="15.75" customHeight="1" x14ac:dyDescent="0.25">
      <c r="G572" s="4"/>
      <c r="N572" s="3"/>
      <c r="O572" s="3"/>
    </row>
    <row r="573" spans="1:15" ht="15.75" customHeight="1" x14ac:dyDescent="0.25">
      <c r="G573" s="4"/>
      <c r="N573" s="3"/>
      <c r="O573" s="3"/>
    </row>
    <row r="574" spans="1:15" ht="15.75" customHeight="1" x14ac:dyDescent="0.25">
      <c r="G574" s="4"/>
      <c r="N574" s="3"/>
      <c r="O574" s="3"/>
    </row>
    <row r="575" spans="1:15" ht="15.75" customHeight="1" x14ac:dyDescent="0.25">
      <c r="G575" s="4"/>
      <c r="N575" s="3"/>
      <c r="O575" s="3"/>
    </row>
    <row r="576" spans="1:15" ht="15.75" customHeight="1" x14ac:dyDescent="0.25">
      <c r="G576" s="4"/>
      <c r="N576" s="3"/>
      <c r="O576" s="3"/>
    </row>
    <row r="577" spans="7:15" ht="15.75" customHeight="1" x14ac:dyDescent="0.25">
      <c r="G577" s="4"/>
      <c r="N577" s="3"/>
      <c r="O577" s="3"/>
    </row>
    <row r="578" spans="7:15" ht="15.75" customHeight="1" x14ac:dyDescent="0.25">
      <c r="G578" s="4"/>
      <c r="N578" s="3"/>
      <c r="O578" s="3"/>
    </row>
    <row r="579" spans="7:15" ht="15.75" customHeight="1" x14ac:dyDescent="0.25">
      <c r="G579" s="4"/>
      <c r="N579" s="3"/>
      <c r="O579" s="3"/>
    </row>
    <row r="580" spans="7:15" ht="15.75" customHeight="1" x14ac:dyDescent="0.25">
      <c r="G580" s="4"/>
      <c r="N580" s="3"/>
      <c r="O580" s="3"/>
    </row>
    <row r="581" spans="7:15" ht="15.75" customHeight="1" x14ac:dyDescent="0.25">
      <c r="G581" s="4"/>
      <c r="N581" s="3"/>
      <c r="O581" s="3"/>
    </row>
    <row r="582" spans="7:15" ht="15.75" customHeight="1" x14ac:dyDescent="0.25">
      <c r="G582" s="4"/>
      <c r="N582" s="3"/>
      <c r="O582" s="3"/>
    </row>
    <row r="583" spans="7:15" ht="15.75" customHeight="1" x14ac:dyDescent="0.25">
      <c r="G583" s="4"/>
      <c r="N583" s="3"/>
      <c r="O583" s="3"/>
    </row>
    <row r="584" spans="7:15" ht="15.75" customHeight="1" x14ac:dyDescent="0.25">
      <c r="G584" s="4"/>
      <c r="N584" s="3"/>
      <c r="O584" s="3"/>
    </row>
    <row r="585" spans="7:15" ht="15.75" customHeight="1" x14ac:dyDescent="0.25">
      <c r="G585" s="4"/>
      <c r="N585" s="3"/>
      <c r="O585" s="3"/>
    </row>
    <row r="586" spans="7:15" ht="15.75" customHeight="1" x14ac:dyDescent="0.25">
      <c r="G586" s="4"/>
      <c r="N586" s="3"/>
      <c r="O586" s="3"/>
    </row>
    <row r="587" spans="7:15" ht="15.75" customHeight="1" x14ac:dyDescent="0.25">
      <c r="G587" s="4"/>
      <c r="N587" s="3"/>
      <c r="O587" s="3"/>
    </row>
    <row r="588" spans="7:15" ht="15.75" customHeight="1" x14ac:dyDescent="0.25">
      <c r="G588" s="4"/>
      <c r="N588" s="3"/>
      <c r="O588" s="3"/>
    </row>
    <row r="589" spans="7:15" ht="15.75" customHeight="1" x14ac:dyDescent="0.25">
      <c r="G589" s="4"/>
      <c r="N589" s="3"/>
      <c r="O589" s="3"/>
    </row>
    <row r="590" spans="7:15" ht="15.75" customHeight="1" x14ac:dyDescent="0.25">
      <c r="G590" s="4"/>
      <c r="N590" s="3"/>
      <c r="O590" s="3"/>
    </row>
    <row r="591" spans="7:15" ht="15.75" customHeight="1" x14ac:dyDescent="0.25">
      <c r="G591" s="4"/>
      <c r="N591" s="3"/>
      <c r="O591" s="3"/>
    </row>
    <row r="592" spans="7:15" ht="15.75" customHeight="1" x14ac:dyDescent="0.25">
      <c r="G592" s="4"/>
      <c r="N592" s="3"/>
      <c r="O592" s="3"/>
    </row>
    <row r="593" spans="7:15" ht="15.75" customHeight="1" x14ac:dyDescent="0.25">
      <c r="G593" s="4"/>
      <c r="N593" s="3"/>
      <c r="O593" s="3"/>
    </row>
    <row r="594" spans="7:15" ht="15.75" customHeight="1" x14ac:dyDescent="0.25">
      <c r="G594" s="4"/>
      <c r="N594" s="3"/>
      <c r="O594" s="3"/>
    </row>
    <row r="595" spans="7:15" ht="15.75" customHeight="1" x14ac:dyDescent="0.25">
      <c r="G595" s="4"/>
      <c r="N595" s="3"/>
      <c r="O595" s="3"/>
    </row>
    <row r="596" spans="7:15" ht="15.75" customHeight="1" x14ac:dyDescent="0.25">
      <c r="G596" s="4"/>
      <c r="N596" s="3"/>
      <c r="O596" s="3"/>
    </row>
    <row r="597" spans="7:15" ht="15.75" customHeight="1" x14ac:dyDescent="0.25">
      <c r="G597" s="4"/>
      <c r="N597" s="3"/>
      <c r="O597" s="3"/>
    </row>
    <row r="598" spans="7:15" ht="15.75" customHeight="1" x14ac:dyDescent="0.25">
      <c r="G598" s="4"/>
      <c r="N598" s="3"/>
      <c r="O598" s="3"/>
    </row>
    <row r="599" spans="7:15" ht="15.75" customHeight="1" x14ac:dyDescent="0.25">
      <c r="G599" s="4"/>
      <c r="N599" s="3"/>
      <c r="O599" s="3"/>
    </row>
    <row r="600" spans="7:15" ht="15.75" customHeight="1" x14ac:dyDescent="0.25">
      <c r="G600" s="4"/>
      <c r="N600" s="3"/>
      <c r="O600" s="3"/>
    </row>
    <row r="601" spans="7:15" ht="15.75" customHeight="1" x14ac:dyDescent="0.25">
      <c r="G601" s="4"/>
      <c r="N601" s="3"/>
      <c r="O601" s="3"/>
    </row>
    <row r="602" spans="7:15" ht="15.75" customHeight="1" x14ac:dyDescent="0.25">
      <c r="G602" s="4"/>
      <c r="N602" s="3"/>
      <c r="O602" s="3"/>
    </row>
    <row r="603" spans="7:15" ht="15.75" customHeight="1" x14ac:dyDescent="0.25">
      <c r="G603" s="4"/>
      <c r="N603" s="3"/>
      <c r="O603" s="3"/>
    </row>
    <row r="604" spans="7:15" ht="15.75" customHeight="1" x14ac:dyDescent="0.25">
      <c r="G604" s="4"/>
      <c r="N604" s="3"/>
      <c r="O604" s="3"/>
    </row>
    <row r="605" spans="7:15" ht="15.75" customHeight="1" x14ac:dyDescent="0.25">
      <c r="G605" s="4"/>
      <c r="N605" s="3"/>
      <c r="O605" s="3"/>
    </row>
    <row r="606" spans="7:15" ht="15.75" customHeight="1" x14ac:dyDescent="0.25">
      <c r="G606" s="4"/>
      <c r="N606" s="3"/>
      <c r="O606" s="3"/>
    </row>
    <row r="607" spans="7:15" ht="15.75" customHeight="1" x14ac:dyDescent="0.25">
      <c r="G607" s="4"/>
      <c r="N607" s="3"/>
      <c r="O607" s="3"/>
    </row>
    <row r="608" spans="7:15" ht="15.75" customHeight="1" x14ac:dyDescent="0.25">
      <c r="G608" s="4"/>
      <c r="N608" s="3"/>
      <c r="O608" s="3"/>
    </row>
    <row r="609" spans="7:15" ht="15.75" customHeight="1" x14ac:dyDescent="0.25">
      <c r="G609" s="4"/>
      <c r="N609" s="3"/>
      <c r="O609" s="3"/>
    </row>
    <row r="610" spans="7:15" ht="15.75" customHeight="1" x14ac:dyDescent="0.25">
      <c r="G610" s="4"/>
      <c r="N610" s="3"/>
      <c r="O610" s="3"/>
    </row>
    <row r="611" spans="7:15" ht="15.75" customHeight="1" x14ac:dyDescent="0.25">
      <c r="G611" s="4"/>
      <c r="N611" s="3"/>
      <c r="O611" s="3"/>
    </row>
    <row r="612" spans="7:15" ht="15.75" customHeight="1" x14ac:dyDescent="0.25">
      <c r="G612" s="4"/>
      <c r="N612" s="3"/>
      <c r="O612" s="3"/>
    </row>
    <row r="613" spans="7:15" ht="15.75" customHeight="1" x14ac:dyDescent="0.25">
      <c r="G613" s="4"/>
      <c r="N613" s="3"/>
      <c r="O613" s="3"/>
    </row>
    <row r="614" spans="7:15" ht="15.75" customHeight="1" x14ac:dyDescent="0.25">
      <c r="G614" s="4"/>
      <c r="N614" s="3"/>
      <c r="O614" s="3"/>
    </row>
    <row r="615" spans="7:15" ht="15.75" customHeight="1" x14ac:dyDescent="0.25">
      <c r="G615" s="4"/>
      <c r="N615" s="3"/>
      <c r="O615" s="3"/>
    </row>
    <row r="616" spans="7:15" ht="15.75" customHeight="1" x14ac:dyDescent="0.25">
      <c r="G616" s="4"/>
      <c r="N616" s="3"/>
      <c r="O616" s="3"/>
    </row>
    <row r="617" spans="7:15" ht="15.75" customHeight="1" x14ac:dyDescent="0.25">
      <c r="G617" s="4"/>
      <c r="N617" s="3"/>
      <c r="O617" s="3"/>
    </row>
    <row r="618" spans="7:15" ht="15.75" customHeight="1" x14ac:dyDescent="0.25">
      <c r="G618" s="4"/>
      <c r="N618" s="3"/>
      <c r="O618" s="3"/>
    </row>
    <row r="619" spans="7:15" ht="15.75" customHeight="1" x14ac:dyDescent="0.25">
      <c r="G619" s="4"/>
      <c r="N619" s="3"/>
      <c r="O619" s="3"/>
    </row>
    <row r="620" spans="7:15" ht="15.75" customHeight="1" x14ac:dyDescent="0.25">
      <c r="G620" s="4"/>
      <c r="N620" s="3"/>
      <c r="O620" s="3"/>
    </row>
    <row r="621" spans="7:15" ht="15.75" customHeight="1" x14ac:dyDescent="0.25">
      <c r="G621" s="4"/>
      <c r="N621" s="3"/>
      <c r="O621" s="3"/>
    </row>
    <row r="622" spans="7:15" ht="15.75" customHeight="1" x14ac:dyDescent="0.25">
      <c r="G622" s="4"/>
      <c r="N622" s="3"/>
      <c r="O622" s="3"/>
    </row>
    <row r="623" spans="7:15" ht="15.75" customHeight="1" x14ac:dyDescent="0.25">
      <c r="G623" s="4"/>
      <c r="N623" s="3"/>
      <c r="O623" s="3"/>
    </row>
    <row r="624" spans="7:15" ht="15.75" customHeight="1" x14ac:dyDescent="0.25">
      <c r="G624" s="4"/>
      <c r="N624" s="3"/>
      <c r="O624" s="3"/>
    </row>
    <row r="625" spans="7:15" ht="15.75" customHeight="1" x14ac:dyDescent="0.25">
      <c r="G625" s="4"/>
      <c r="N625" s="3"/>
      <c r="O625" s="3"/>
    </row>
    <row r="626" spans="7:15" ht="15.75" customHeight="1" x14ac:dyDescent="0.25">
      <c r="G626" s="4"/>
      <c r="N626" s="3"/>
      <c r="O626" s="3"/>
    </row>
    <row r="627" spans="7:15" ht="15.75" customHeight="1" x14ac:dyDescent="0.25">
      <c r="G627" s="4"/>
      <c r="N627" s="3"/>
      <c r="O627" s="3"/>
    </row>
    <row r="628" spans="7:15" ht="15.75" customHeight="1" x14ac:dyDescent="0.25">
      <c r="G628" s="4"/>
      <c r="N628" s="3"/>
      <c r="O628" s="3"/>
    </row>
    <row r="629" spans="7:15" ht="15.75" customHeight="1" x14ac:dyDescent="0.25">
      <c r="G629" s="4"/>
      <c r="N629" s="3"/>
      <c r="O629" s="3"/>
    </row>
    <row r="630" spans="7:15" ht="15.75" customHeight="1" x14ac:dyDescent="0.25">
      <c r="G630" s="4"/>
      <c r="N630" s="3"/>
      <c r="O630" s="3"/>
    </row>
    <row r="631" spans="7:15" ht="15.75" customHeight="1" x14ac:dyDescent="0.25">
      <c r="G631" s="4"/>
      <c r="N631" s="3"/>
      <c r="O631" s="3"/>
    </row>
    <row r="632" spans="7:15" ht="15.75" customHeight="1" x14ac:dyDescent="0.25">
      <c r="G632" s="4"/>
      <c r="N632" s="3"/>
      <c r="O632" s="3"/>
    </row>
    <row r="633" spans="7:15" ht="15.75" customHeight="1" x14ac:dyDescent="0.25">
      <c r="G633" s="4"/>
      <c r="N633" s="3"/>
      <c r="O633" s="3"/>
    </row>
    <row r="634" spans="7:15" ht="15.75" customHeight="1" x14ac:dyDescent="0.25">
      <c r="G634" s="4"/>
      <c r="N634" s="3"/>
      <c r="O634" s="3"/>
    </row>
    <row r="635" spans="7:15" ht="15.75" customHeight="1" x14ac:dyDescent="0.25">
      <c r="G635" s="4"/>
      <c r="N635" s="3"/>
      <c r="O635" s="3"/>
    </row>
    <row r="636" spans="7:15" ht="15.75" customHeight="1" x14ac:dyDescent="0.25">
      <c r="G636" s="4"/>
      <c r="N636" s="3"/>
      <c r="O636" s="3"/>
    </row>
    <row r="637" spans="7:15" ht="15.75" customHeight="1" x14ac:dyDescent="0.25">
      <c r="G637" s="4"/>
      <c r="N637" s="3"/>
      <c r="O637" s="3"/>
    </row>
    <row r="638" spans="7:15" ht="15.75" customHeight="1" x14ac:dyDescent="0.25">
      <c r="G638" s="4"/>
      <c r="N638" s="3"/>
      <c r="O638" s="3"/>
    </row>
    <row r="639" spans="7:15" ht="15.75" customHeight="1" x14ac:dyDescent="0.25">
      <c r="G639" s="4"/>
      <c r="N639" s="3"/>
      <c r="O639" s="3"/>
    </row>
    <row r="640" spans="7:15" ht="15.75" customHeight="1" x14ac:dyDescent="0.25">
      <c r="G640" s="4"/>
      <c r="N640" s="3"/>
      <c r="O640" s="3"/>
    </row>
    <row r="641" spans="1:15" ht="15.75" customHeight="1" x14ac:dyDescent="0.25">
      <c r="G641" s="4"/>
      <c r="N641" s="3"/>
      <c r="O641" s="3"/>
    </row>
    <row r="642" spans="1:15" ht="15.75" customHeight="1" x14ac:dyDescent="0.25">
      <c r="G642" s="4"/>
      <c r="N642" s="3"/>
      <c r="O642" s="3"/>
    </row>
    <row r="643" spans="1:15" ht="15.75" customHeight="1" x14ac:dyDescent="0.25">
      <c r="A643" s="17"/>
      <c r="B643" s="17"/>
      <c r="C643" s="17"/>
      <c r="D643" s="17"/>
      <c r="E643" s="17"/>
      <c r="F643" s="17"/>
      <c r="G643" s="4"/>
      <c r="N643" s="3"/>
      <c r="O643" s="3"/>
    </row>
    <row r="644" spans="1:15" ht="15.75" customHeight="1" x14ac:dyDescent="0.25">
      <c r="A644" s="17"/>
      <c r="B644" s="17"/>
      <c r="C644" s="17"/>
      <c r="D644" s="17"/>
      <c r="E644" s="17"/>
      <c r="F644" s="17"/>
      <c r="G644" s="4"/>
    </row>
    <row r="645" spans="1:15" ht="15.75" customHeight="1" x14ac:dyDescent="0.25">
      <c r="G645" s="4"/>
    </row>
    <row r="646" spans="1:15" ht="15.75" customHeight="1" x14ac:dyDescent="0.25">
      <c r="G646" s="4"/>
    </row>
    <row r="647" spans="1:15" ht="15.75" customHeight="1" x14ac:dyDescent="0.25">
      <c r="G647" s="4"/>
    </row>
    <row r="648" spans="1:15" ht="15.75" customHeight="1" x14ac:dyDescent="0.25">
      <c r="G648" s="4"/>
    </row>
    <row r="649" spans="1:15" ht="15.75" customHeight="1" x14ac:dyDescent="0.25">
      <c r="G649" s="4"/>
    </row>
    <row r="650" spans="1:15" ht="15.75" customHeight="1" x14ac:dyDescent="0.25">
      <c r="G650" s="4"/>
    </row>
    <row r="651" spans="1:15" ht="15.75" customHeight="1" x14ac:dyDescent="0.25">
      <c r="G651" s="4"/>
    </row>
    <row r="652" spans="1:15" ht="15.75" customHeight="1" x14ac:dyDescent="0.25">
      <c r="G652" s="4"/>
    </row>
    <row r="653" spans="1:15" ht="15.75" customHeight="1" x14ac:dyDescent="0.25">
      <c r="G653" s="4"/>
    </row>
    <row r="654" spans="1:15" ht="15.75" customHeight="1" x14ac:dyDescent="0.25">
      <c r="G654" s="4"/>
    </row>
    <row r="655" spans="1:15" ht="15.75" customHeight="1" x14ac:dyDescent="0.25">
      <c r="G655" s="4"/>
    </row>
    <row r="656" spans="1:15" ht="15.75" customHeight="1" x14ac:dyDescent="0.25">
      <c r="G656" s="4"/>
    </row>
    <row r="657" spans="7:15" ht="15.75" customHeight="1" x14ac:dyDescent="0.25">
      <c r="G657" s="4"/>
    </row>
    <row r="658" spans="7:15" ht="15.75" customHeight="1" x14ac:dyDescent="0.25">
      <c r="G658" s="4"/>
    </row>
    <row r="659" spans="7:15" ht="15.75" customHeight="1" x14ac:dyDescent="0.25">
      <c r="G659" s="4"/>
    </row>
    <row r="660" spans="7:15" ht="15.75" customHeight="1" x14ac:dyDescent="0.25">
      <c r="G660" s="4"/>
      <c r="H660" s="4"/>
      <c r="I660" s="4"/>
      <c r="J660" s="4"/>
      <c r="K660" s="4"/>
      <c r="L660" s="4"/>
      <c r="M660" s="4"/>
    </row>
    <row r="661" spans="7:15" ht="15.75" customHeight="1" x14ac:dyDescent="0.25">
      <c r="G661" s="4"/>
      <c r="H661" s="4"/>
      <c r="I661" s="4"/>
      <c r="J661" s="4"/>
      <c r="K661" s="4"/>
      <c r="L661" s="4"/>
      <c r="M661" s="4"/>
    </row>
    <row r="662" spans="7:15" ht="15.75" customHeight="1" x14ac:dyDescent="0.25">
      <c r="G662" s="4"/>
      <c r="H662" s="4"/>
      <c r="I662" s="4"/>
      <c r="J662" s="4"/>
      <c r="K662" s="4"/>
      <c r="L662" s="4"/>
      <c r="M662" s="4"/>
    </row>
    <row r="663" spans="7:15" ht="15.75" customHeight="1" x14ac:dyDescent="0.25">
      <c r="G663" s="4"/>
      <c r="H663" s="4"/>
      <c r="I663" s="4"/>
      <c r="J663" s="4"/>
      <c r="K663" s="4"/>
      <c r="L663" s="4"/>
      <c r="M663" s="4"/>
    </row>
    <row r="664" spans="7:15" ht="15.75" customHeight="1" x14ac:dyDescent="0.25">
      <c r="G664" s="4"/>
      <c r="H664" s="4"/>
      <c r="I664" s="4"/>
      <c r="J664" s="4"/>
      <c r="K664" s="4"/>
      <c r="L664" s="4"/>
      <c r="M664" s="4"/>
    </row>
    <row r="665" spans="7:15" ht="15.75" customHeight="1" x14ac:dyDescent="0.25">
      <c r="G665" s="4"/>
      <c r="H665" s="4"/>
      <c r="I665" s="4"/>
      <c r="J665" s="4"/>
      <c r="K665" s="4"/>
      <c r="L665" s="4"/>
      <c r="M665" s="4"/>
      <c r="O665" s="25"/>
    </row>
    <row r="666" spans="7:15" ht="15.75" customHeight="1" x14ac:dyDescent="0.25">
      <c r="G666" s="4"/>
      <c r="H666" s="4"/>
      <c r="I666" s="4"/>
      <c r="J666" s="4"/>
      <c r="K666" s="4"/>
      <c r="L666" s="4"/>
      <c r="M666" s="4"/>
    </row>
    <row r="667" spans="7:15" ht="15.75" customHeight="1" x14ac:dyDescent="0.25">
      <c r="G667" s="4"/>
      <c r="H667" s="4"/>
      <c r="I667" s="4"/>
      <c r="J667" s="4"/>
      <c r="K667" s="4"/>
      <c r="L667" s="4"/>
      <c r="M667" s="4"/>
    </row>
    <row r="668" spans="7:15" ht="15.75" customHeight="1" x14ac:dyDescent="0.25">
      <c r="G668" s="4"/>
      <c r="H668" s="4"/>
      <c r="I668" s="4"/>
      <c r="J668" s="4"/>
      <c r="K668" s="4"/>
      <c r="L668" s="4"/>
      <c r="M668" s="4"/>
    </row>
    <row r="669" spans="7:15" ht="15.75" customHeight="1" x14ac:dyDescent="0.25">
      <c r="G669" s="4"/>
      <c r="H669" s="4"/>
      <c r="I669" s="4"/>
      <c r="J669" s="4"/>
      <c r="K669" s="4"/>
      <c r="L669" s="4"/>
      <c r="M669" s="4"/>
    </row>
    <row r="670" spans="7:15" ht="15.75" customHeight="1" x14ac:dyDescent="0.25">
      <c r="G670" s="4"/>
      <c r="H670" s="4"/>
      <c r="I670" s="4"/>
      <c r="J670" s="4"/>
      <c r="K670" s="4"/>
      <c r="L670" s="4"/>
      <c r="M670" s="4"/>
    </row>
    <row r="671" spans="7:15" ht="15.75" customHeight="1" x14ac:dyDescent="0.25">
      <c r="G671" s="4"/>
      <c r="H671" s="4"/>
      <c r="I671" s="4"/>
      <c r="J671" s="4"/>
      <c r="K671" s="4"/>
      <c r="L671" s="4"/>
      <c r="M671" s="4"/>
    </row>
    <row r="672" spans="7:15" ht="15.75" customHeight="1" x14ac:dyDescent="0.25">
      <c r="G672" s="4"/>
      <c r="H672" s="4"/>
      <c r="I672" s="4"/>
      <c r="J672" s="4"/>
      <c r="K672" s="4"/>
      <c r="L672" s="4"/>
      <c r="M672" s="4"/>
    </row>
    <row r="673" spans="7:18" ht="15.75" customHeight="1" x14ac:dyDescent="0.25">
      <c r="G673" s="4"/>
      <c r="H673" s="4"/>
      <c r="I673" s="4"/>
      <c r="J673" s="4"/>
      <c r="K673" s="4"/>
      <c r="L673" s="4"/>
      <c r="M673" s="4"/>
    </row>
    <row r="674" spans="7:18" ht="15.75" customHeight="1" x14ac:dyDescent="0.25">
      <c r="G674" s="4"/>
      <c r="H674" s="4"/>
      <c r="I674" s="4"/>
      <c r="J674" s="4"/>
      <c r="K674" s="4"/>
      <c r="L674" s="4"/>
      <c r="M674" s="4"/>
      <c r="R674" s="22"/>
    </row>
    <row r="675" spans="7:18" ht="15.75" customHeight="1" x14ac:dyDescent="0.25">
      <c r="G675" s="4"/>
      <c r="H675" s="4"/>
      <c r="I675" s="4"/>
      <c r="J675" s="4"/>
      <c r="K675" s="4"/>
      <c r="L675" s="4"/>
      <c r="M675" s="4"/>
      <c r="N675" s="22"/>
      <c r="O675" s="22"/>
      <c r="R675" s="22"/>
    </row>
    <row r="676" spans="7:18" ht="15.75" customHeight="1" x14ac:dyDescent="0.25">
      <c r="G676" s="4"/>
      <c r="H676" s="4"/>
      <c r="I676" s="4"/>
      <c r="J676" s="4"/>
      <c r="K676" s="4"/>
      <c r="L676" s="4"/>
      <c r="M676" s="4"/>
      <c r="N676" s="22"/>
      <c r="O676" s="22"/>
      <c r="P676" s="22"/>
      <c r="Q676" s="22"/>
      <c r="R676" s="22"/>
    </row>
    <row r="677" spans="7:18" ht="15.75" customHeight="1" x14ac:dyDescent="0.25">
      <c r="G677" s="4"/>
      <c r="H677" s="4"/>
      <c r="I677" s="4"/>
      <c r="J677" s="4"/>
      <c r="K677" s="4"/>
      <c r="L677" s="4"/>
      <c r="M677" s="4"/>
      <c r="N677" s="23"/>
      <c r="O677" s="17"/>
      <c r="P677" s="17"/>
      <c r="Q677" s="17"/>
      <c r="R677" s="17"/>
    </row>
    <row r="678" spans="7:18" ht="15.75" customHeight="1" x14ac:dyDescent="0.25">
      <c r="G678" s="4"/>
      <c r="H678" s="4"/>
      <c r="I678" s="4"/>
      <c r="J678" s="4"/>
      <c r="K678" s="4"/>
      <c r="L678" s="4"/>
      <c r="M678" s="4"/>
      <c r="N678" s="22"/>
      <c r="O678" s="22"/>
      <c r="P678" s="22"/>
      <c r="Q678" s="22"/>
      <c r="R678" s="22"/>
    </row>
    <row r="679" spans="7:18" ht="15.75" customHeight="1" x14ac:dyDescent="0.25">
      <c r="G679" s="4"/>
      <c r="H679" s="4"/>
      <c r="I679" s="4"/>
      <c r="J679" s="4"/>
      <c r="K679" s="4"/>
      <c r="L679" s="4"/>
      <c r="M679" s="4"/>
      <c r="N679" s="22"/>
      <c r="O679" s="22"/>
      <c r="P679" s="22"/>
      <c r="Q679" s="22"/>
      <c r="R679" s="22"/>
    </row>
    <row r="680" spans="7:18" ht="15.75" customHeight="1" x14ac:dyDescent="0.25">
      <c r="G680" s="4"/>
      <c r="H680" s="4"/>
      <c r="I680" s="4"/>
      <c r="J680" s="4"/>
      <c r="K680" s="4"/>
      <c r="L680" s="4"/>
      <c r="M680" s="4"/>
      <c r="N680" s="22"/>
      <c r="O680" s="22"/>
      <c r="P680" s="22"/>
      <c r="Q680" s="22"/>
      <c r="R680" s="22"/>
    </row>
    <row r="681" spans="7:18" ht="15.75" customHeight="1" x14ac:dyDescent="0.25">
      <c r="G681" s="4"/>
      <c r="H681" s="4"/>
      <c r="I681" s="4"/>
      <c r="J681" s="4"/>
      <c r="K681" s="4"/>
      <c r="L681" s="4"/>
      <c r="M681" s="4"/>
      <c r="N681" s="22"/>
      <c r="O681" s="22"/>
      <c r="P681" s="22"/>
      <c r="Q681" s="22"/>
      <c r="R681" s="22"/>
    </row>
    <row r="682" spans="7:18" ht="15.75" customHeight="1" x14ac:dyDescent="0.25">
      <c r="G682" s="4"/>
      <c r="H682" s="4"/>
      <c r="I682" s="4"/>
      <c r="J682" s="4"/>
      <c r="K682" s="4"/>
      <c r="L682" s="4"/>
      <c r="M682" s="4"/>
      <c r="N682" s="22"/>
      <c r="O682" s="22"/>
      <c r="P682" s="22"/>
      <c r="Q682" s="22"/>
      <c r="R682" s="22"/>
    </row>
    <row r="683" spans="7:18" ht="15.75" customHeight="1" x14ac:dyDescent="0.25">
      <c r="G683" s="4"/>
      <c r="H683" s="4"/>
      <c r="I683" s="4"/>
      <c r="J683" s="4"/>
      <c r="K683" s="4"/>
      <c r="L683" s="4"/>
      <c r="M683" s="4"/>
      <c r="N683" s="22"/>
      <c r="O683" s="22"/>
      <c r="P683" s="22"/>
      <c r="Q683" s="22"/>
      <c r="R683" s="22"/>
    </row>
    <row r="684" spans="7:18" ht="15.75" customHeight="1" x14ac:dyDescent="0.25">
      <c r="G684" s="4"/>
      <c r="H684" s="4"/>
      <c r="I684" s="4"/>
      <c r="J684" s="4"/>
      <c r="K684" s="4"/>
      <c r="L684" s="4"/>
      <c r="M684" s="4"/>
      <c r="N684" s="22"/>
      <c r="O684" s="22"/>
      <c r="P684" s="22"/>
      <c r="Q684" s="22"/>
      <c r="R684" s="22"/>
    </row>
    <row r="685" spans="7:18" ht="15.75" customHeight="1" x14ac:dyDescent="0.25">
      <c r="G685" s="4"/>
      <c r="H685" s="4"/>
      <c r="I685" s="4"/>
      <c r="J685" s="4"/>
      <c r="K685" s="4"/>
      <c r="L685" s="4"/>
      <c r="M685" s="4"/>
      <c r="N685" s="22"/>
      <c r="O685" s="22"/>
      <c r="P685" s="22"/>
      <c r="Q685" s="22"/>
      <c r="R685" s="22"/>
    </row>
    <row r="686" spans="7:18" ht="15.75" customHeight="1" x14ac:dyDescent="0.25">
      <c r="G686" s="4"/>
      <c r="H686" s="4"/>
      <c r="I686" s="4"/>
      <c r="J686" s="4"/>
      <c r="K686" s="4"/>
      <c r="L686" s="4"/>
      <c r="M686" s="4"/>
      <c r="N686" s="22"/>
      <c r="O686" s="22"/>
      <c r="P686" s="22"/>
      <c r="Q686" s="22"/>
      <c r="R686" s="22"/>
    </row>
    <row r="687" spans="7:18" ht="15.75" customHeight="1" x14ac:dyDescent="0.25">
      <c r="G687" s="4"/>
      <c r="H687" s="4"/>
      <c r="I687" s="4"/>
      <c r="J687" s="4"/>
      <c r="K687" s="4"/>
      <c r="L687" s="4"/>
      <c r="M687" s="4"/>
      <c r="N687" s="22"/>
      <c r="O687" s="22"/>
      <c r="P687" s="22"/>
      <c r="Q687" s="22"/>
      <c r="R687" s="22"/>
    </row>
    <row r="688" spans="7:18" ht="15.75" customHeight="1" x14ac:dyDescent="0.25">
      <c r="G688" s="4"/>
      <c r="H688" s="4"/>
      <c r="I688" s="4"/>
      <c r="J688" s="4"/>
      <c r="K688" s="4"/>
      <c r="L688" s="4"/>
      <c r="M688" s="4"/>
      <c r="N688" s="22"/>
      <c r="O688" s="22"/>
      <c r="P688" s="22"/>
      <c r="Q688" s="22"/>
      <c r="R688" s="22"/>
    </row>
    <row r="689" spans="7:18" ht="15.75" customHeight="1" x14ac:dyDescent="0.25">
      <c r="G689" s="4"/>
      <c r="H689" s="4"/>
      <c r="I689" s="4"/>
      <c r="J689" s="4"/>
      <c r="K689" s="4"/>
      <c r="L689" s="4"/>
      <c r="M689" s="4"/>
      <c r="N689" s="22"/>
      <c r="O689" s="22"/>
      <c r="P689" s="22"/>
      <c r="Q689" s="22"/>
      <c r="R689" s="22"/>
    </row>
    <row r="690" spans="7:18" ht="15.75" customHeight="1" x14ac:dyDescent="0.25">
      <c r="G690" s="4"/>
      <c r="H690" s="4"/>
      <c r="I690" s="4"/>
      <c r="J690" s="4"/>
      <c r="K690" s="4"/>
      <c r="L690" s="4"/>
      <c r="M690" s="4"/>
      <c r="N690" s="22"/>
      <c r="O690" s="22"/>
      <c r="P690" s="22"/>
      <c r="Q690" s="22"/>
      <c r="R690" s="22"/>
    </row>
    <row r="691" spans="7:18" ht="15.75" customHeight="1" x14ac:dyDescent="0.25">
      <c r="G691" s="4"/>
      <c r="H691" s="4"/>
      <c r="I691" s="4"/>
      <c r="J691" s="4"/>
      <c r="K691" s="4"/>
      <c r="L691" s="4"/>
      <c r="M691" s="4"/>
      <c r="N691" s="22"/>
      <c r="O691" s="22"/>
      <c r="P691" s="22"/>
      <c r="Q691" s="22"/>
      <c r="R691" s="22"/>
    </row>
    <row r="692" spans="7:18" ht="15.75" customHeight="1" x14ac:dyDescent="0.25">
      <c r="G692" s="4"/>
      <c r="H692" s="4"/>
      <c r="I692" s="4"/>
      <c r="J692" s="4"/>
      <c r="K692" s="4"/>
      <c r="L692" s="4"/>
      <c r="M692" s="4"/>
      <c r="N692" s="22"/>
      <c r="O692" s="22"/>
      <c r="P692" s="22"/>
      <c r="Q692" s="22"/>
      <c r="R692" s="22"/>
    </row>
    <row r="693" spans="7:18" ht="15.75" customHeight="1" x14ac:dyDescent="0.25">
      <c r="G693" s="4"/>
      <c r="H693" s="4"/>
      <c r="I693" s="4"/>
      <c r="J693" s="4"/>
      <c r="K693" s="4"/>
      <c r="L693" s="4"/>
      <c r="M693" s="4"/>
      <c r="N693" s="22"/>
      <c r="O693" s="22"/>
      <c r="P693" s="22"/>
      <c r="Q693" s="22"/>
      <c r="R693" s="22"/>
    </row>
    <row r="694" spans="7:18" ht="15.75" customHeight="1" x14ac:dyDescent="0.25">
      <c r="G694" s="4"/>
      <c r="H694" s="4"/>
      <c r="I694" s="4"/>
      <c r="J694" s="4"/>
      <c r="K694" s="4"/>
      <c r="L694" s="4"/>
      <c r="M694" s="4"/>
      <c r="N694" s="22"/>
      <c r="O694" s="22"/>
      <c r="P694" s="22"/>
      <c r="Q694" s="22"/>
      <c r="R694" s="22"/>
    </row>
    <row r="695" spans="7:18" ht="15.75" customHeight="1" x14ac:dyDescent="0.25">
      <c r="G695" s="4"/>
      <c r="H695" s="4"/>
      <c r="I695" s="4"/>
      <c r="J695" s="4"/>
      <c r="K695" s="4"/>
      <c r="L695" s="4"/>
      <c r="M695" s="4"/>
      <c r="N695" s="22"/>
      <c r="O695" s="22"/>
      <c r="P695" s="22"/>
      <c r="Q695" s="22"/>
      <c r="R695" s="22"/>
    </row>
    <row r="696" spans="7:18" ht="15.75" customHeight="1" x14ac:dyDescent="0.25">
      <c r="G696" s="4"/>
      <c r="H696" s="4"/>
      <c r="I696" s="4"/>
      <c r="J696" s="4"/>
      <c r="K696" s="4"/>
      <c r="L696" s="4"/>
      <c r="M696" s="4"/>
      <c r="N696" s="22"/>
      <c r="O696" s="22"/>
      <c r="P696" s="22"/>
      <c r="Q696" s="22"/>
      <c r="R696" s="22"/>
    </row>
    <row r="697" spans="7:18" ht="15.75" customHeight="1" x14ac:dyDescent="0.25">
      <c r="G697" s="4"/>
      <c r="H697" s="4"/>
      <c r="I697" s="4"/>
      <c r="J697" s="4"/>
      <c r="K697" s="4"/>
      <c r="L697" s="4"/>
      <c r="M697" s="4"/>
      <c r="N697" s="22"/>
      <c r="O697" s="22"/>
      <c r="P697" s="22"/>
      <c r="Q697" s="22"/>
      <c r="R697" s="22"/>
    </row>
    <row r="698" spans="7:18" ht="15.75" customHeight="1" x14ac:dyDescent="0.25">
      <c r="G698" s="4"/>
      <c r="H698" s="4"/>
      <c r="I698" s="4"/>
      <c r="J698" s="4"/>
      <c r="K698" s="4"/>
      <c r="L698" s="4"/>
      <c r="M698" s="4"/>
      <c r="N698" s="22"/>
      <c r="O698" s="22"/>
      <c r="P698" s="22"/>
      <c r="Q698" s="22"/>
      <c r="R698" s="22"/>
    </row>
    <row r="699" spans="7:18" ht="15.75" customHeight="1" x14ac:dyDescent="0.25">
      <c r="G699" s="4"/>
      <c r="H699" s="4"/>
      <c r="I699" s="4"/>
      <c r="J699" s="4"/>
      <c r="K699" s="4"/>
      <c r="L699" s="4"/>
      <c r="M699" s="4"/>
      <c r="N699" s="22"/>
      <c r="O699" s="22"/>
      <c r="P699" s="22"/>
      <c r="Q699" s="22"/>
      <c r="R699" s="22"/>
    </row>
    <row r="700" spans="7:18" ht="15.75" customHeight="1" x14ac:dyDescent="0.25">
      <c r="G700" s="4"/>
      <c r="H700" s="4"/>
      <c r="I700" s="4"/>
      <c r="J700" s="4"/>
      <c r="K700" s="4"/>
      <c r="L700" s="4"/>
      <c r="M700" s="4"/>
      <c r="N700" s="22"/>
      <c r="O700" s="22"/>
      <c r="P700" s="22"/>
      <c r="Q700" s="22"/>
      <c r="R700" s="22"/>
    </row>
    <row r="701" spans="7:18" ht="15.75" customHeight="1" x14ac:dyDescent="0.25">
      <c r="G701" s="4"/>
      <c r="H701" s="4"/>
      <c r="I701" s="4"/>
      <c r="J701" s="4"/>
      <c r="K701" s="4"/>
      <c r="L701" s="4"/>
      <c r="M701" s="4"/>
      <c r="N701" s="22"/>
      <c r="O701" s="22"/>
      <c r="P701" s="22"/>
      <c r="Q701" s="22"/>
      <c r="R701" s="22"/>
    </row>
    <row r="702" spans="7:18" ht="15.75" customHeight="1" x14ac:dyDescent="0.25">
      <c r="G702" s="4"/>
      <c r="H702" s="4"/>
      <c r="I702" s="4"/>
      <c r="J702" s="4"/>
      <c r="K702" s="4"/>
      <c r="L702" s="4"/>
      <c r="M702" s="4"/>
      <c r="N702" s="22"/>
      <c r="O702" s="22"/>
      <c r="P702" s="22"/>
      <c r="Q702" s="22"/>
      <c r="R702" s="22"/>
    </row>
    <row r="703" spans="7:18" ht="15.75" customHeight="1" x14ac:dyDescent="0.25">
      <c r="G703" s="4"/>
      <c r="H703" s="4"/>
      <c r="I703" s="4"/>
      <c r="J703" s="4"/>
      <c r="K703" s="4"/>
      <c r="L703" s="4"/>
      <c r="M703" s="4"/>
      <c r="N703" s="22"/>
      <c r="O703" s="22"/>
      <c r="P703" s="22"/>
      <c r="Q703" s="22"/>
      <c r="R703" s="22"/>
    </row>
    <row r="704" spans="7:18" ht="15.75" customHeight="1" x14ac:dyDescent="0.25">
      <c r="G704" s="4"/>
      <c r="H704" s="4"/>
      <c r="I704" s="4"/>
      <c r="J704" s="4"/>
      <c r="K704" s="4"/>
      <c r="L704" s="4"/>
      <c r="M704" s="4"/>
      <c r="N704" s="22"/>
      <c r="O704" s="22"/>
      <c r="P704" s="22"/>
      <c r="Q704" s="22"/>
      <c r="R704" s="22"/>
    </row>
    <row r="705" spans="7:18" ht="15.75" customHeight="1" x14ac:dyDescent="0.25">
      <c r="G705" s="4"/>
      <c r="H705" s="4"/>
      <c r="I705" s="4"/>
      <c r="J705" s="4"/>
      <c r="K705" s="4"/>
      <c r="L705" s="4"/>
      <c r="M705" s="4"/>
      <c r="N705" s="22"/>
      <c r="O705" s="22"/>
      <c r="P705" s="22"/>
      <c r="Q705" s="22"/>
      <c r="R705" s="22"/>
    </row>
    <row r="706" spans="7:18" ht="15.75" customHeight="1" x14ac:dyDescent="0.25">
      <c r="G706" s="4"/>
      <c r="H706" s="4"/>
      <c r="I706" s="4"/>
      <c r="J706" s="4"/>
      <c r="K706" s="4"/>
      <c r="L706" s="4"/>
      <c r="M706" s="4"/>
      <c r="N706" s="22"/>
      <c r="O706" s="22"/>
      <c r="P706" s="22"/>
      <c r="Q706" s="22"/>
      <c r="R706" s="22"/>
    </row>
    <row r="707" spans="7:18" ht="15.75" customHeight="1" x14ac:dyDescent="0.25">
      <c r="G707" s="4"/>
      <c r="H707" s="4"/>
      <c r="I707" s="4"/>
      <c r="J707" s="4"/>
      <c r="K707" s="4"/>
      <c r="L707" s="4"/>
      <c r="M707" s="4"/>
      <c r="N707" s="22"/>
      <c r="O707" s="22"/>
      <c r="P707" s="22"/>
      <c r="Q707" s="22"/>
      <c r="R707" s="22"/>
    </row>
    <row r="708" spans="7:18" ht="15.75" customHeight="1" x14ac:dyDescent="0.25">
      <c r="G708" s="4"/>
      <c r="H708" s="4"/>
      <c r="I708" s="4"/>
      <c r="J708" s="4"/>
      <c r="K708" s="4"/>
      <c r="L708" s="4"/>
      <c r="M708" s="4"/>
      <c r="N708" s="22"/>
      <c r="O708" s="22"/>
      <c r="P708" s="22"/>
      <c r="Q708" s="22"/>
      <c r="R708" s="22"/>
    </row>
    <row r="709" spans="7:18" ht="15.75" customHeight="1" x14ac:dyDescent="0.25">
      <c r="G709" s="4"/>
      <c r="H709" s="4"/>
      <c r="I709" s="4"/>
      <c r="J709" s="4"/>
      <c r="K709" s="4"/>
      <c r="L709" s="4"/>
      <c r="M709" s="4"/>
      <c r="N709" s="22"/>
      <c r="O709" s="22"/>
      <c r="P709" s="22"/>
      <c r="Q709" s="22"/>
      <c r="R709" s="22"/>
    </row>
    <row r="710" spans="7:18" ht="15.75" customHeight="1" x14ac:dyDescent="0.25">
      <c r="G710" s="4"/>
      <c r="H710" s="4"/>
      <c r="I710" s="4"/>
      <c r="J710" s="4"/>
      <c r="K710" s="4"/>
      <c r="L710" s="4"/>
      <c r="M710" s="4"/>
      <c r="N710" s="22"/>
      <c r="O710" s="22"/>
      <c r="P710" s="22"/>
      <c r="Q710" s="22"/>
      <c r="R710" s="22"/>
    </row>
    <row r="711" spans="7:18" ht="15.75" customHeight="1" x14ac:dyDescent="0.25">
      <c r="G711" s="24"/>
      <c r="H711" s="4"/>
      <c r="I711" s="4"/>
      <c r="J711" s="4"/>
      <c r="K711" s="4"/>
      <c r="L711" s="4"/>
      <c r="M711" s="4"/>
      <c r="N711" s="22"/>
      <c r="O711" s="22"/>
      <c r="P711" s="22"/>
      <c r="Q711" s="22"/>
      <c r="R711" s="22"/>
    </row>
    <row r="712" spans="7:18" ht="15.75" customHeight="1" x14ac:dyDescent="0.25">
      <c r="G712" s="24"/>
      <c r="H712" s="4"/>
      <c r="I712" s="4"/>
      <c r="J712" s="4"/>
      <c r="K712" s="4"/>
      <c r="L712" s="4"/>
      <c r="M712" s="4"/>
      <c r="N712" s="22"/>
      <c r="O712" s="22"/>
      <c r="P712" s="22"/>
      <c r="Q712" s="22"/>
      <c r="R712" s="22"/>
    </row>
    <row r="713" spans="7:18" ht="15.75" customHeight="1" x14ac:dyDescent="0.25">
      <c r="G713" s="24"/>
      <c r="H713" s="4"/>
      <c r="I713" s="4"/>
      <c r="J713" s="4"/>
      <c r="K713" s="4"/>
      <c r="L713" s="4"/>
      <c r="M713" s="4"/>
      <c r="N713" s="22"/>
      <c r="O713" s="22"/>
      <c r="P713" s="22"/>
      <c r="Q713" s="22"/>
      <c r="R713" s="22"/>
    </row>
    <row r="714" spans="7:18" ht="15.75" customHeight="1" x14ac:dyDescent="0.25">
      <c r="G714" s="24"/>
      <c r="H714" s="4"/>
      <c r="I714" s="4"/>
      <c r="J714" s="4"/>
      <c r="K714" s="4"/>
      <c r="L714" s="4"/>
      <c r="M714" s="4"/>
      <c r="N714" s="22"/>
      <c r="O714" s="22"/>
      <c r="P714" s="22"/>
      <c r="Q714" s="22"/>
      <c r="R714" s="22"/>
    </row>
    <row r="715" spans="7:18" ht="15.75" customHeight="1" x14ac:dyDescent="0.25">
      <c r="G715" s="4"/>
      <c r="H715" s="4"/>
      <c r="I715" s="4"/>
      <c r="J715" s="4"/>
      <c r="K715" s="4"/>
      <c r="L715" s="4"/>
      <c r="M715" s="4"/>
      <c r="N715" s="22"/>
      <c r="O715" s="22"/>
    </row>
    <row r="716" spans="7:18" ht="15.75" customHeight="1" x14ac:dyDescent="0.25">
      <c r="G716" s="4"/>
      <c r="H716" s="4"/>
      <c r="I716" s="4"/>
      <c r="J716" s="4"/>
      <c r="K716" s="4"/>
      <c r="L716" s="4"/>
      <c r="M716" s="4"/>
    </row>
    <row r="717" spans="7:18" ht="15.75" customHeight="1" x14ac:dyDescent="0.25">
      <c r="G717" s="4"/>
      <c r="H717" s="4"/>
      <c r="I717" s="4"/>
      <c r="J717" s="4"/>
      <c r="K717" s="4"/>
      <c r="L717" s="4"/>
      <c r="M717" s="4"/>
    </row>
    <row r="718" spans="7:18" ht="15.75" customHeight="1" x14ac:dyDescent="0.25">
      <c r="G718" s="4"/>
      <c r="H718" s="4"/>
      <c r="I718" s="4"/>
      <c r="J718" s="4"/>
      <c r="K718" s="4"/>
      <c r="L718" s="4"/>
      <c r="M718" s="4"/>
    </row>
    <row r="719" spans="7:18" ht="15.75" customHeight="1" x14ac:dyDescent="0.25">
      <c r="G719" s="4"/>
      <c r="H719" s="4"/>
      <c r="I719" s="4"/>
      <c r="J719" s="4"/>
      <c r="K719" s="4"/>
      <c r="L719" s="4"/>
      <c r="M719" s="4"/>
    </row>
    <row r="720" spans="7:18" ht="15.75" customHeight="1" x14ac:dyDescent="0.25">
      <c r="G720" s="4"/>
      <c r="H720" s="4"/>
      <c r="I720" s="4"/>
      <c r="J720" s="4"/>
      <c r="K720" s="4"/>
      <c r="L720" s="4"/>
      <c r="M720" s="4"/>
    </row>
    <row r="721" spans="1:13" ht="15.75" customHeight="1" x14ac:dyDescent="0.25">
      <c r="G721" s="4"/>
      <c r="H721" s="4"/>
      <c r="I721" s="4"/>
      <c r="J721" s="4"/>
      <c r="K721" s="4"/>
      <c r="L721" s="4"/>
      <c r="M721" s="4"/>
    </row>
    <row r="722" spans="1:13" ht="15.75" customHeight="1" x14ac:dyDescent="0.25">
      <c r="G722" s="4"/>
      <c r="H722" s="4"/>
      <c r="I722" s="4"/>
      <c r="J722" s="4"/>
      <c r="K722" s="4"/>
      <c r="L722" s="4"/>
      <c r="M722" s="4"/>
    </row>
    <row r="723" spans="1:13" ht="15.75" customHeight="1" x14ac:dyDescent="0.25">
      <c r="G723" s="4"/>
      <c r="H723" s="4"/>
      <c r="I723" s="4"/>
      <c r="J723" s="4"/>
      <c r="K723" s="4"/>
      <c r="L723" s="4"/>
      <c r="M723" s="4"/>
    </row>
    <row r="724" spans="1:13" ht="15.75" customHeight="1" x14ac:dyDescent="0.25">
      <c r="G724" s="4"/>
      <c r="H724" s="4"/>
      <c r="I724" s="4"/>
      <c r="J724" s="4"/>
      <c r="K724" s="4"/>
      <c r="L724" s="4"/>
      <c r="M724" s="4"/>
    </row>
    <row r="725" spans="1:13" ht="15.75" customHeight="1" x14ac:dyDescent="0.25">
      <c r="G725" s="4"/>
      <c r="H725" s="4"/>
      <c r="I725" s="4"/>
      <c r="J725" s="4"/>
      <c r="K725" s="4"/>
      <c r="L725" s="4"/>
      <c r="M725" s="4"/>
    </row>
    <row r="726" spans="1:13" ht="15.75" customHeight="1" x14ac:dyDescent="0.25">
      <c r="G726" s="4"/>
      <c r="H726" s="4"/>
      <c r="I726" s="4"/>
      <c r="J726" s="4"/>
      <c r="K726" s="4"/>
      <c r="L726" s="4"/>
      <c r="M726" s="4"/>
    </row>
    <row r="727" spans="1:13" ht="15.75" customHeight="1" x14ac:dyDescent="0.25">
      <c r="G727" s="4"/>
      <c r="H727" s="4"/>
      <c r="I727" s="4"/>
      <c r="J727" s="4"/>
      <c r="K727" s="4"/>
      <c r="L727" s="4"/>
      <c r="M727" s="4"/>
    </row>
    <row r="728" spans="1:13" ht="15.75" customHeight="1" x14ac:dyDescent="0.25">
      <c r="G728" s="4"/>
      <c r="H728" s="4"/>
      <c r="I728" s="4"/>
      <c r="J728" s="4"/>
      <c r="K728" s="4"/>
      <c r="L728" s="4"/>
      <c r="M728" s="4"/>
    </row>
    <row r="729" spans="1:13" ht="15.75" customHeight="1" x14ac:dyDescent="0.25">
      <c r="G729" s="4"/>
      <c r="H729" s="4"/>
      <c r="I729" s="4"/>
      <c r="J729" s="4"/>
      <c r="K729" s="4"/>
      <c r="L729" s="4"/>
      <c r="M729" s="4"/>
    </row>
    <row r="730" spans="1:13" ht="15.75" customHeight="1" x14ac:dyDescent="0.25">
      <c r="G730" s="4"/>
      <c r="H730" s="4"/>
      <c r="I730" s="4"/>
      <c r="J730" s="4"/>
      <c r="K730" s="4"/>
      <c r="L730" s="4"/>
      <c r="M730" s="4"/>
    </row>
    <row r="731" spans="1:13" ht="15.75" customHeight="1" x14ac:dyDescent="0.25">
      <c r="G731" s="4"/>
      <c r="H731" s="4"/>
      <c r="I731" s="4"/>
      <c r="J731" s="4"/>
      <c r="K731" s="4"/>
      <c r="L731" s="4"/>
      <c r="M731" s="4"/>
    </row>
    <row r="732" spans="1:13" ht="15.75" customHeight="1" x14ac:dyDescent="0.25">
      <c r="G732" s="4"/>
      <c r="H732" s="4"/>
      <c r="I732" s="4"/>
      <c r="J732" s="4"/>
      <c r="K732" s="4"/>
      <c r="L732" s="4"/>
      <c r="M732" s="4"/>
    </row>
    <row r="733" spans="1:13" ht="15.75" customHeight="1" x14ac:dyDescent="0.25">
      <c r="G733" s="4"/>
      <c r="H733" s="4"/>
      <c r="I733" s="4"/>
      <c r="J733" s="4"/>
      <c r="K733" s="4"/>
      <c r="L733" s="4"/>
      <c r="M733" s="4"/>
    </row>
    <row r="734" spans="1:13" ht="15.75" customHeight="1" x14ac:dyDescent="0.25">
      <c r="G734" s="4"/>
      <c r="H734" s="4"/>
      <c r="I734" s="4"/>
      <c r="J734" s="4"/>
      <c r="K734" s="4"/>
      <c r="L734" s="4"/>
      <c r="M734" s="4"/>
    </row>
    <row r="735" spans="1:13" ht="15.75" customHeight="1" x14ac:dyDescent="0.25">
      <c r="G735" s="4"/>
      <c r="H735" s="4"/>
      <c r="I735" s="4"/>
      <c r="J735" s="4"/>
      <c r="K735" s="4"/>
      <c r="L735" s="4"/>
      <c r="M735" s="4"/>
    </row>
    <row r="736" spans="1:13" ht="15.75" customHeight="1" x14ac:dyDescent="0.25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5.75" customHeight="1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5.75" customHeight="1" x14ac:dyDescent="0.25">
      <c r="G738" s="4"/>
      <c r="H738" s="4"/>
      <c r="I738" s="4"/>
      <c r="J738" s="4"/>
      <c r="K738" s="4"/>
      <c r="L738" s="4"/>
      <c r="M738" s="4"/>
    </row>
    <row r="739" spans="1:13" ht="15.75" customHeight="1" x14ac:dyDescent="0.25">
      <c r="G739" s="4"/>
      <c r="H739" s="4"/>
      <c r="I739" s="4"/>
      <c r="J739" s="4"/>
      <c r="K739" s="4"/>
      <c r="L739" s="4"/>
      <c r="M739" s="4"/>
    </row>
    <row r="740" spans="1:13" ht="15.75" customHeight="1" x14ac:dyDescent="0.25">
      <c r="G740" s="4"/>
      <c r="H740" s="4"/>
      <c r="I740" s="4"/>
      <c r="J740" s="4"/>
      <c r="K740" s="4"/>
      <c r="L740" s="4"/>
      <c r="M740" s="4"/>
    </row>
    <row r="741" spans="1:13" ht="15.75" customHeight="1" x14ac:dyDescent="0.25">
      <c r="G741" s="4"/>
      <c r="H741" s="4"/>
      <c r="I741" s="4"/>
      <c r="J741" s="4"/>
      <c r="K741" s="4"/>
      <c r="L741" s="4"/>
      <c r="M741" s="4"/>
    </row>
    <row r="742" spans="1:13" ht="15.75" customHeight="1" x14ac:dyDescent="0.25">
      <c r="G742" s="4"/>
      <c r="H742" s="4"/>
      <c r="I742" s="4"/>
      <c r="J742" s="4"/>
      <c r="K742" s="4"/>
      <c r="L742" s="4"/>
      <c r="M742" s="4"/>
    </row>
    <row r="743" spans="1:13" ht="15.75" customHeight="1" x14ac:dyDescent="0.25">
      <c r="G743" s="4"/>
      <c r="H743" s="4"/>
      <c r="I743" s="4"/>
      <c r="J743" s="4"/>
      <c r="K743" s="4"/>
      <c r="L743" s="4"/>
      <c r="M743" s="4"/>
    </row>
    <row r="744" spans="1:13" ht="15.75" customHeight="1" x14ac:dyDescent="0.25">
      <c r="G744" s="4"/>
      <c r="H744" s="4"/>
      <c r="I744" s="4"/>
      <c r="J744" s="4"/>
      <c r="K744" s="4"/>
      <c r="L744" s="4"/>
      <c r="M744" s="4"/>
    </row>
    <row r="745" spans="1:13" ht="15.75" customHeight="1" x14ac:dyDescent="0.25">
      <c r="G745" s="4"/>
      <c r="H745" s="4"/>
      <c r="I745" s="4"/>
      <c r="J745" s="4"/>
      <c r="K745" s="4"/>
      <c r="L745" s="4"/>
      <c r="M745" s="4"/>
    </row>
    <row r="746" spans="1:13" ht="15.75" customHeight="1" x14ac:dyDescent="0.25">
      <c r="G746" s="4"/>
      <c r="H746" s="4"/>
      <c r="I746" s="4"/>
      <c r="J746" s="4"/>
      <c r="K746" s="4"/>
      <c r="L746" s="4"/>
      <c r="M746" s="4"/>
    </row>
    <row r="747" spans="1:13" ht="15.75" customHeight="1" x14ac:dyDescent="0.25">
      <c r="G747" s="4"/>
      <c r="H747" s="4"/>
      <c r="I747" s="4"/>
      <c r="J747" s="4"/>
      <c r="K747" s="4"/>
      <c r="L747" s="4"/>
      <c r="M747" s="4"/>
    </row>
    <row r="748" spans="1:13" ht="15.75" customHeight="1" x14ac:dyDescent="0.25">
      <c r="G748" s="4"/>
      <c r="H748" s="4"/>
      <c r="I748" s="4"/>
      <c r="J748" s="4"/>
      <c r="K748" s="4"/>
      <c r="L748" s="4"/>
      <c r="M748" s="4"/>
    </row>
    <row r="749" spans="1:13" ht="15.75" customHeight="1" x14ac:dyDescent="0.25">
      <c r="G749" s="4"/>
      <c r="H749" s="4"/>
      <c r="I749" s="4"/>
      <c r="J749" s="4"/>
      <c r="K749" s="4"/>
      <c r="L749" s="4"/>
      <c r="M749" s="4"/>
    </row>
    <row r="750" spans="1:13" ht="15.75" customHeight="1" x14ac:dyDescent="0.25">
      <c r="G750" s="4"/>
      <c r="H750" s="4"/>
      <c r="I750" s="4"/>
      <c r="J750" s="4"/>
      <c r="K750" s="4"/>
      <c r="L750" s="4"/>
      <c r="M750" s="4"/>
    </row>
    <row r="751" spans="1:13" ht="15.75" customHeight="1" x14ac:dyDescent="0.25">
      <c r="G751" s="4"/>
      <c r="H751" s="4"/>
      <c r="I751" s="4"/>
      <c r="J751" s="4"/>
      <c r="K751" s="4"/>
      <c r="L751" s="4"/>
      <c r="M751" s="4"/>
    </row>
    <row r="752" spans="1:13" ht="15.75" customHeight="1" x14ac:dyDescent="0.25">
      <c r="G752" s="4"/>
      <c r="H752" s="4"/>
      <c r="I752" s="4"/>
      <c r="J752" s="4"/>
      <c r="K752" s="4"/>
      <c r="L752" s="4"/>
      <c r="M752" s="4"/>
    </row>
    <row r="753" spans="7:13" ht="15.75" customHeight="1" x14ac:dyDescent="0.25">
      <c r="G753" s="4"/>
      <c r="H753" s="4"/>
      <c r="I753" s="4"/>
      <c r="J753" s="4"/>
      <c r="K753" s="4"/>
      <c r="L753" s="4"/>
      <c r="M753" s="4"/>
    </row>
    <row r="754" spans="7:13" ht="15.75" customHeight="1" x14ac:dyDescent="0.25">
      <c r="G754" s="4"/>
      <c r="H754" s="4"/>
      <c r="I754" s="4"/>
      <c r="J754" s="4"/>
      <c r="K754" s="4"/>
      <c r="L754" s="4"/>
      <c r="M754" s="4"/>
    </row>
    <row r="755" spans="7:13" ht="15.75" customHeight="1" x14ac:dyDescent="0.25">
      <c r="G755" s="4"/>
      <c r="H755" s="4"/>
      <c r="I755" s="4"/>
      <c r="J755" s="4"/>
      <c r="K755" s="4"/>
      <c r="L755" s="4"/>
      <c r="M755" s="4"/>
    </row>
    <row r="756" spans="7:13" ht="15.75" customHeight="1" x14ac:dyDescent="0.25">
      <c r="G756" s="4"/>
      <c r="H756" s="4"/>
      <c r="I756" s="4"/>
      <c r="J756" s="4"/>
      <c r="K756" s="4"/>
      <c r="L756" s="4"/>
      <c r="M756" s="4"/>
    </row>
    <row r="757" spans="7:13" ht="15.75" customHeight="1" x14ac:dyDescent="0.25">
      <c r="G757" s="4"/>
      <c r="H757" s="4"/>
      <c r="I757" s="4"/>
      <c r="J757" s="4"/>
      <c r="K757" s="4"/>
      <c r="L757" s="4"/>
      <c r="M757" s="4"/>
    </row>
    <row r="758" spans="7:13" ht="15.75" customHeight="1" x14ac:dyDescent="0.25">
      <c r="G758" s="4"/>
      <c r="H758" s="4"/>
      <c r="I758" s="4"/>
      <c r="J758" s="4"/>
      <c r="K758" s="4"/>
      <c r="L758" s="4"/>
      <c r="M758" s="4"/>
    </row>
    <row r="759" spans="7:13" ht="15.75" customHeight="1" x14ac:dyDescent="0.25">
      <c r="G759" s="4"/>
      <c r="H759" s="4"/>
      <c r="I759" s="4"/>
      <c r="J759" s="4"/>
      <c r="K759" s="4"/>
      <c r="L759" s="4"/>
      <c r="M759" s="4"/>
    </row>
    <row r="760" spans="7:13" ht="15.75" customHeight="1" x14ac:dyDescent="0.25">
      <c r="G760" s="4"/>
      <c r="H760" s="4"/>
      <c r="I760" s="4"/>
      <c r="J760" s="4"/>
      <c r="K760" s="4"/>
      <c r="L760" s="4"/>
      <c r="M760" s="4"/>
    </row>
    <row r="761" spans="7:13" ht="15.75" customHeight="1" x14ac:dyDescent="0.25">
      <c r="G761" s="4"/>
      <c r="H761" s="4"/>
      <c r="I761" s="4"/>
      <c r="J761" s="4"/>
      <c r="K761" s="4"/>
      <c r="L761" s="4"/>
      <c r="M761" s="4"/>
    </row>
    <row r="762" spans="7:13" ht="15.75" customHeight="1" x14ac:dyDescent="0.25">
      <c r="G762" s="4"/>
      <c r="H762" s="4"/>
      <c r="I762" s="4"/>
      <c r="J762" s="4"/>
      <c r="K762" s="4"/>
      <c r="L762" s="4"/>
      <c r="M762" s="4"/>
    </row>
    <row r="763" spans="7:13" ht="15.75" customHeight="1" x14ac:dyDescent="0.25">
      <c r="G763" s="4"/>
      <c r="H763" s="4"/>
      <c r="I763" s="4"/>
      <c r="J763" s="4"/>
      <c r="K763" s="4"/>
      <c r="L763" s="4"/>
      <c r="M763" s="4"/>
    </row>
    <row r="764" spans="7:13" ht="15.75" customHeight="1" x14ac:dyDescent="0.25">
      <c r="G764" s="4"/>
      <c r="H764" s="4"/>
      <c r="I764" s="4"/>
      <c r="J764" s="4"/>
      <c r="K764" s="4"/>
      <c r="L764" s="4"/>
      <c r="M764" s="4"/>
    </row>
    <row r="765" spans="7:13" ht="15.75" customHeight="1" x14ac:dyDescent="0.25">
      <c r="G765" s="4"/>
      <c r="H765" s="4"/>
      <c r="I765" s="4"/>
      <c r="J765" s="4"/>
      <c r="K765" s="4"/>
      <c r="L765" s="4"/>
      <c r="M765" s="4"/>
    </row>
    <row r="766" spans="7:13" ht="15.75" customHeight="1" x14ac:dyDescent="0.25">
      <c r="G766" s="4"/>
      <c r="H766" s="4"/>
      <c r="I766" s="4"/>
      <c r="J766" s="4"/>
      <c r="K766" s="4"/>
      <c r="L766" s="4"/>
      <c r="M766" s="4"/>
    </row>
    <row r="767" spans="7:13" ht="15.75" customHeight="1" x14ac:dyDescent="0.25">
      <c r="G767" s="4"/>
      <c r="H767" s="4"/>
      <c r="I767" s="4"/>
      <c r="J767" s="4"/>
      <c r="K767" s="4"/>
      <c r="L767" s="4"/>
      <c r="M767" s="4"/>
    </row>
    <row r="768" spans="7:13" ht="15.75" customHeight="1" x14ac:dyDescent="0.25">
      <c r="G768" s="4"/>
      <c r="H768" s="4"/>
      <c r="I768" s="4"/>
      <c r="J768" s="4"/>
      <c r="K768" s="4"/>
      <c r="L768" s="4"/>
      <c r="M768" s="4"/>
    </row>
    <row r="769" spans="7:13" ht="15.75" customHeight="1" x14ac:dyDescent="0.25">
      <c r="G769" s="4"/>
      <c r="H769" s="4"/>
      <c r="I769" s="4"/>
      <c r="J769" s="4"/>
      <c r="K769" s="4"/>
      <c r="L769" s="4"/>
      <c r="M769" s="4"/>
    </row>
    <row r="770" spans="7:13" ht="15.75" customHeight="1" x14ac:dyDescent="0.25">
      <c r="G770" s="4"/>
      <c r="H770" s="4"/>
      <c r="I770" s="4"/>
      <c r="J770" s="4"/>
      <c r="K770" s="4"/>
      <c r="L770" s="4"/>
      <c r="M770" s="4"/>
    </row>
    <row r="771" spans="7:13" ht="15.75" customHeight="1" x14ac:dyDescent="0.25">
      <c r="G771" s="4"/>
      <c r="H771" s="4"/>
      <c r="I771" s="4"/>
      <c r="J771" s="4"/>
      <c r="K771" s="4"/>
      <c r="L771" s="4"/>
      <c r="M771" s="4"/>
    </row>
    <row r="772" spans="7:13" ht="15.75" customHeight="1" x14ac:dyDescent="0.25">
      <c r="G772" s="4"/>
      <c r="H772" s="4"/>
      <c r="I772" s="4"/>
      <c r="J772" s="4"/>
      <c r="K772" s="4"/>
      <c r="L772" s="4"/>
      <c r="M772" s="4"/>
    </row>
    <row r="773" spans="7:13" ht="15.75" customHeight="1" x14ac:dyDescent="0.25">
      <c r="G773" s="4"/>
      <c r="H773" s="4"/>
      <c r="I773" s="4"/>
      <c r="J773" s="4"/>
      <c r="K773" s="4"/>
      <c r="L773" s="4"/>
      <c r="M773" s="4"/>
    </row>
    <row r="774" spans="7:13" ht="15.75" customHeight="1" x14ac:dyDescent="0.25">
      <c r="G774" s="4"/>
      <c r="H774" s="4"/>
      <c r="I774" s="4"/>
      <c r="J774" s="4"/>
      <c r="K774" s="4"/>
      <c r="L774" s="4"/>
      <c r="M774" s="4"/>
    </row>
    <row r="775" spans="7:13" ht="15.75" customHeight="1" x14ac:dyDescent="0.25">
      <c r="G775" s="4"/>
      <c r="H775" s="4"/>
      <c r="I775" s="4"/>
      <c r="J775" s="4"/>
      <c r="K775" s="4"/>
      <c r="L775" s="4"/>
      <c r="M775" s="4"/>
    </row>
    <row r="776" spans="7:13" ht="15.75" customHeight="1" x14ac:dyDescent="0.25">
      <c r="G776" s="4"/>
      <c r="H776" s="4"/>
      <c r="I776" s="4"/>
      <c r="J776" s="4"/>
      <c r="K776" s="4"/>
      <c r="L776" s="4"/>
      <c r="M776" s="4"/>
    </row>
    <row r="777" spans="7:13" ht="15.75" customHeight="1" x14ac:dyDescent="0.25">
      <c r="G777" s="4"/>
      <c r="H777" s="4"/>
      <c r="I777" s="4"/>
      <c r="J777" s="4"/>
      <c r="K777" s="4"/>
      <c r="L777" s="4"/>
      <c r="M777" s="4"/>
    </row>
    <row r="778" spans="7:13" ht="15.75" customHeight="1" x14ac:dyDescent="0.25">
      <c r="G778" s="4"/>
      <c r="H778" s="4"/>
      <c r="I778" s="4"/>
      <c r="J778" s="4"/>
      <c r="K778" s="4"/>
      <c r="L778" s="4"/>
      <c r="M778" s="4"/>
    </row>
    <row r="779" spans="7:13" ht="15.75" customHeight="1" x14ac:dyDescent="0.25">
      <c r="G779" s="4"/>
      <c r="H779" s="4"/>
      <c r="I779" s="4"/>
      <c r="J779" s="4"/>
      <c r="K779" s="4"/>
      <c r="L779" s="4"/>
      <c r="M779" s="4"/>
    </row>
    <row r="780" spans="7:13" ht="15.75" customHeight="1" x14ac:dyDescent="0.25">
      <c r="G780" s="4"/>
      <c r="H780" s="4"/>
      <c r="I780" s="4"/>
      <c r="J780" s="4"/>
      <c r="K780" s="4"/>
      <c r="L780" s="4"/>
      <c r="M780" s="4"/>
    </row>
    <row r="781" spans="7:13" ht="15.75" customHeight="1" x14ac:dyDescent="0.25">
      <c r="G781" s="4"/>
      <c r="H781" s="4"/>
      <c r="I781" s="4"/>
      <c r="J781" s="4"/>
      <c r="K781" s="4"/>
      <c r="L781" s="4"/>
      <c r="M781" s="4"/>
    </row>
    <row r="782" spans="7:13" ht="15.75" customHeight="1" x14ac:dyDescent="0.25">
      <c r="G782" s="4"/>
      <c r="H782" s="4"/>
      <c r="I782" s="4"/>
      <c r="J782" s="4"/>
      <c r="K782" s="4"/>
      <c r="L782" s="4"/>
      <c r="M782" s="4"/>
    </row>
    <row r="783" spans="7:13" ht="15.75" customHeight="1" x14ac:dyDescent="0.25">
      <c r="G783" s="4"/>
      <c r="H783" s="4"/>
      <c r="I783" s="4"/>
      <c r="J783" s="4"/>
      <c r="K783" s="4"/>
      <c r="L783" s="4"/>
      <c r="M783" s="4"/>
    </row>
    <row r="784" spans="7:13" ht="15.75" customHeight="1" x14ac:dyDescent="0.25">
      <c r="G784" s="4"/>
      <c r="H784" s="4"/>
      <c r="I784" s="4"/>
      <c r="J784" s="4"/>
      <c r="K784" s="4"/>
      <c r="L784" s="4"/>
      <c r="M784" s="4"/>
    </row>
    <row r="785" spans="7:13" ht="15.75" customHeight="1" x14ac:dyDescent="0.25">
      <c r="G785" s="4"/>
      <c r="H785" s="4"/>
      <c r="I785" s="4"/>
      <c r="J785" s="4"/>
      <c r="K785" s="4"/>
      <c r="L785" s="4"/>
      <c r="M785" s="4"/>
    </row>
    <row r="786" spans="7:13" ht="15.75" customHeight="1" x14ac:dyDescent="0.25">
      <c r="G786" s="4"/>
      <c r="H786" s="4"/>
      <c r="I786" s="4"/>
      <c r="J786" s="4"/>
      <c r="K786" s="4"/>
      <c r="L786" s="4"/>
      <c r="M786" s="4"/>
    </row>
    <row r="787" spans="7:13" ht="15.75" customHeight="1" x14ac:dyDescent="0.25">
      <c r="G787" s="4"/>
      <c r="H787" s="4"/>
      <c r="I787" s="4"/>
      <c r="J787" s="4"/>
      <c r="K787" s="4"/>
      <c r="L787" s="4"/>
      <c r="M787" s="4"/>
    </row>
    <row r="788" spans="7:13" ht="15.75" customHeight="1" x14ac:dyDescent="0.25">
      <c r="G788" s="4"/>
      <c r="H788" s="4"/>
      <c r="I788" s="4"/>
      <c r="J788" s="4"/>
      <c r="K788" s="4"/>
      <c r="L788" s="4"/>
      <c r="M788" s="4"/>
    </row>
    <row r="789" spans="7:13" ht="15.75" customHeight="1" x14ac:dyDescent="0.25">
      <c r="G789" s="4"/>
      <c r="H789" s="4"/>
      <c r="I789" s="4"/>
      <c r="J789" s="4"/>
      <c r="K789" s="4"/>
      <c r="L789" s="4"/>
      <c r="M789" s="4"/>
    </row>
    <row r="790" spans="7:13" ht="15.75" customHeight="1" x14ac:dyDescent="0.25">
      <c r="G790" s="4"/>
      <c r="H790" s="4"/>
      <c r="I790" s="4"/>
      <c r="J790" s="4"/>
      <c r="K790" s="4"/>
      <c r="L790" s="4"/>
      <c r="M790" s="4"/>
    </row>
    <row r="791" spans="7:13" ht="15.75" customHeight="1" x14ac:dyDescent="0.25">
      <c r="G791" s="4"/>
      <c r="H791" s="4"/>
      <c r="I791" s="4"/>
      <c r="J791" s="4"/>
      <c r="K791" s="4"/>
      <c r="L791" s="4"/>
      <c r="M791" s="4"/>
    </row>
    <row r="792" spans="7:13" ht="15.75" customHeight="1" x14ac:dyDescent="0.25">
      <c r="G792" s="4"/>
      <c r="H792" s="4"/>
      <c r="I792" s="4"/>
      <c r="J792" s="4"/>
      <c r="K792" s="4"/>
      <c r="L792" s="4"/>
      <c r="M792" s="4"/>
    </row>
    <row r="793" spans="7:13" ht="15.75" customHeight="1" x14ac:dyDescent="0.25">
      <c r="G793" s="4"/>
      <c r="H793" s="4"/>
      <c r="I793" s="4"/>
      <c r="J793" s="4"/>
      <c r="K793" s="4"/>
      <c r="L793" s="4"/>
      <c r="M793" s="4"/>
    </row>
    <row r="794" spans="7:13" ht="15.75" customHeight="1" x14ac:dyDescent="0.25">
      <c r="G794" s="4"/>
      <c r="H794" s="4"/>
      <c r="I794" s="4"/>
      <c r="J794" s="4"/>
      <c r="K794" s="4"/>
      <c r="L794" s="4"/>
      <c r="M794" s="4"/>
    </row>
    <row r="795" spans="7:13" ht="15.75" customHeight="1" x14ac:dyDescent="0.25">
      <c r="G795" s="4"/>
      <c r="H795" s="4"/>
      <c r="I795" s="4"/>
      <c r="J795" s="4"/>
      <c r="K795" s="4"/>
      <c r="L795" s="4"/>
      <c r="M795" s="4"/>
    </row>
    <row r="796" spans="7:13" ht="15.75" customHeight="1" x14ac:dyDescent="0.25">
      <c r="G796" s="4"/>
      <c r="H796" s="4"/>
      <c r="I796" s="4"/>
      <c r="J796" s="4"/>
      <c r="K796" s="4"/>
      <c r="L796" s="4"/>
      <c r="M796" s="4"/>
    </row>
    <row r="797" spans="7:13" ht="15.75" customHeight="1" x14ac:dyDescent="0.25">
      <c r="G797" s="4"/>
      <c r="H797" s="4"/>
      <c r="I797" s="4"/>
      <c r="J797" s="4"/>
      <c r="K797" s="4"/>
      <c r="L797" s="4"/>
      <c r="M797" s="4"/>
    </row>
    <row r="798" spans="7:13" ht="15.75" customHeight="1" x14ac:dyDescent="0.25">
      <c r="G798" s="4"/>
      <c r="H798" s="4"/>
      <c r="I798" s="4"/>
      <c r="J798" s="4"/>
      <c r="K798" s="4"/>
      <c r="L798" s="4"/>
      <c r="M798" s="4"/>
    </row>
    <row r="799" spans="7:13" ht="15.75" customHeight="1" x14ac:dyDescent="0.25">
      <c r="G799" s="4"/>
      <c r="H799" s="4"/>
      <c r="I799" s="4"/>
      <c r="J799" s="4"/>
      <c r="K799" s="4"/>
      <c r="L799" s="4"/>
      <c r="M799" s="4"/>
    </row>
    <row r="800" spans="7:13" ht="15.75" customHeight="1" x14ac:dyDescent="0.25">
      <c r="G800" s="4"/>
      <c r="H800" s="4"/>
      <c r="I800" s="4"/>
      <c r="J800" s="4"/>
      <c r="K800" s="4"/>
      <c r="L800" s="4"/>
      <c r="M800" s="4"/>
    </row>
    <row r="801" spans="7:13" ht="15.75" customHeight="1" x14ac:dyDescent="0.25">
      <c r="G801" s="4"/>
      <c r="H801" s="4"/>
      <c r="I801" s="4"/>
      <c r="J801" s="4"/>
      <c r="K801" s="4"/>
      <c r="L801" s="4"/>
      <c r="M801" s="4"/>
    </row>
    <row r="802" spans="7:13" ht="15.75" customHeight="1" x14ac:dyDescent="0.25">
      <c r="G802" s="4"/>
      <c r="H802" s="4"/>
      <c r="I802" s="4"/>
      <c r="J802" s="4"/>
      <c r="K802" s="4"/>
      <c r="L802" s="4"/>
      <c r="M802" s="4"/>
    </row>
    <row r="803" spans="7:13" ht="15.75" customHeight="1" x14ac:dyDescent="0.25">
      <c r="G803" s="4"/>
      <c r="H803" s="4"/>
      <c r="I803" s="4"/>
      <c r="J803" s="4"/>
      <c r="K803" s="4"/>
      <c r="L803" s="4"/>
      <c r="M803" s="4"/>
    </row>
    <row r="804" spans="7:13" ht="15.75" customHeight="1" x14ac:dyDescent="0.25">
      <c r="G804" s="4"/>
      <c r="H804" s="4"/>
      <c r="I804" s="4"/>
      <c r="J804" s="4"/>
      <c r="K804" s="4"/>
      <c r="L804" s="4"/>
      <c r="M804" s="4"/>
    </row>
    <row r="805" spans="7:13" ht="15.75" customHeight="1" x14ac:dyDescent="0.25">
      <c r="G805" s="4"/>
      <c r="H805" s="4"/>
      <c r="I805" s="4"/>
      <c r="J805" s="4"/>
      <c r="K805" s="4"/>
      <c r="L805" s="4"/>
      <c r="M805" s="4"/>
    </row>
    <row r="806" spans="7:13" ht="15.75" customHeight="1" x14ac:dyDescent="0.25">
      <c r="G806" s="4"/>
      <c r="H806" s="4"/>
      <c r="I806" s="4"/>
      <c r="J806" s="4"/>
      <c r="K806" s="4"/>
      <c r="L806" s="4"/>
      <c r="M806" s="4"/>
    </row>
    <row r="807" spans="7:13" ht="15.75" customHeight="1" x14ac:dyDescent="0.25">
      <c r="G807" s="4"/>
      <c r="H807" s="4"/>
      <c r="I807" s="4"/>
      <c r="J807" s="4"/>
      <c r="K807" s="4"/>
      <c r="L807" s="4"/>
      <c r="M807" s="4"/>
    </row>
    <row r="808" spans="7:13" ht="15.75" customHeight="1" x14ac:dyDescent="0.25">
      <c r="G808" s="4"/>
      <c r="H808" s="4"/>
      <c r="I808" s="4"/>
      <c r="J808" s="4"/>
      <c r="K808" s="4"/>
      <c r="L808" s="4"/>
      <c r="M808" s="4"/>
    </row>
    <row r="809" spans="7:13" ht="15.75" customHeight="1" x14ac:dyDescent="0.25">
      <c r="G809" s="4"/>
      <c r="H809" s="4"/>
      <c r="I809" s="4"/>
      <c r="J809" s="4"/>
      <c r="K809" s="4"/>
      <c r="L809" s="4"/>
      <c r="M809" s="4"/>
    </row>
    <row r="810" spans="7:13" ht="15.75" customHeight="1" x14ac:dyDescent="0.25">
      <c r="G810" s="4"/>
      <c r="H810" s="4"/>
      <c r="I810" s="4"/>
      <c r="J810" s="4"/>
      <c r="K810" s="4"/>
      <c r="L810" s="4"/>
      <c r="M810" s="4"/>
    </row>
    <row r="811" spans="7:13" ht="15.75" customHeight="1" x14ac:dyDescent="0.25">
      <c r="G811" s="4"/>
      <c r="H811" s="4"/>
      <c r="I811" s="4"/>
      <c r="J811" s="4"/>
      <c r="K811" s="4"/>
      <c r="L811" s="4"/>
      <c r="M811" s="4"/>
    </row>
    <row r="812" spans="7:13" ht="15.75" customHeight="1" x14ac:dyDescent="0.25">
      <c r="G812" s="4"/>
      <c r="H812" s="4"/>
      <c r="I812" s="4"/>
      <c r="J812" s="4"/>
      <c r="K812" s="4"/>
      <c r="L812" s="4"/>
      <c r="M812" s="4"/>
    </row>
    <row r="813" spans="7:13" ht="15.75" customHeight="1" x14ac:dyDescent="0.25">
      <c r="G813" s="4"/>
      <c r="H813" s="4"/>
      <c r="I813" s="4"/>
      <c r="J813" s="4"/>
      <c r="K813" s="4"/>
      <c r="L813" s="4"/>
      <c r="M813" s="4"/>
    </row>
    <row r="814" spans="7:13" ht="15.75" customHeight="1" x14ac:dyDescent="0.25">
      <c r="G814" s="4"/>
      <c r="H814" s="4"/>
      <c r="I814" s="4"/>
      <c r="J814" s="4"/>
      <c r="K814" s="4"/>
      <c r="L814" s="4"/>
      <c r="M814" s="4"/>
    </row>
    <row r="815" spans="7:13" ht="15.75" customHeight="1" x14ac:dyDescent="0.25">
      <c r="G815" s="4"/>
      <c r="H815" s="4"/>
      <c r="I815" s="4"/>
      <c r="J815" s="4"/>
      <c r="K815" s="4"/>
      <c r="L815" s="4"/>
      <c r="M815" s="4"/>
    </row>
    <row r="816" spans="7:13" ht="15.75" customHeight="1" x14ac:dyDescent="0.25">
      <c r="G816" s="4"/>
      <c r="H816" s="4"/>
      <c r="I816" s="4"/>
      <c r="J816" s="4"/>
      <c r="K816" s="4"/>
      <c r="L816" s="4"/>
      <c r="M816" s="4"/>
    </row>
    <row r="817" spans="7:13" ht="15.75" customHeight="1" x14ac:dyDescent="0.25">
      <c r="G817" s="4"/>
      <c r="H817" s="4"/>
      <c r="I817" s="4"/>
      <c r="J817" s="4"/>
      <c r="K817" s="4"/>
      <c r="L817" s="4"/>
      <c r="M817" s="4"/>
    </row>
    <row r="818" spans="7:13" ht="15.75" customHeight="1" x14ac:dyDescent="0.25">
      <c r="G818" s="4"/>
      <c r="H818" s="4"/>
      <c r="I818" s="4"/>
      <c r="J818" s="4"/>
      <c r="K818" s="4"/>
      <c r="L818" s="4"/>
      <c r="M818" s="4"/>
    </row>
    <row r="819" spans="7:13" ht="15.75" customHeight="1" x14ac:dyDescent="0.25">
      <c r="G819" s="4"/>
      <c r="H819" s="4"/>
      <c r="I819" s="4"/>
      <c r="J819" s="4"/>
      <c r="K819" s="4"/>
      <c r="L819" s="4"/>
      <c r="M819" s="4"/>
    </row>
    <row r="820" spans="7:13" ht="15.75" customHeight="1" x14ac:dyDescent="0.25">
      <c r="G820" s="4"/>
      <c r="H820" s="4"/>
      <c r="I820" s="4"/>
      <c r="J820" s="4"/>
      <c r="K820" s="4"/>
      <c r="L820" s="4"/>
      <c r="M820" s="4"/>
    </row>
    <row r="821" spans="7:13" ht="15.75" customHeight="1" x14ac:dyDescent="0.25">
      <c r="G821" s="4"/>
      <c r="H821" s="4"/>
      <c r="I821" s="4"/>
      <c r="J821" s="4"/>
      <c r="K821" s="4"/>
      <c r="L821" s="4"/>
      <c r="M821" s="4"/>
    </row>
    <row r="822" spans="7:13" ht="15.75" customHeight="1" x14ac:dyDescent="0.25">
      <c r="G822" s="4"/>
      <c r="H822" s="4"/>
      <c r="I822" s="4"/>
      <c r="J822" s="4"/>
      <c r="K822" s="4"/>
      <c r="L822" s="4"/>
      <c r="M822" s="4"/>
    </row>
    <row r="823" spans="7:13" ht="15.75" customHeight="1" x14ac:dyDescent="0.25">
      <c r="G823" s="4"/>
      <c r="H823" s="4"/>
      <c r="I823" s="4"/>
      <c r="J823" s="4"/>
      <c r="K823" s="4"/>
      <c r="L823" s="4"/>
      <c r="M823" s="4"/>
    </row>
    <row r="824" spans="7:13" ht="15.75" customHeight="1" x14ac:dyDescent="0.25">
      <c r="G824" s="4"/>
      <c r="H824" s="4"/>
      <c r="I824" s="4"/>
      <c r="J824" s="4"/>
      <c r="K824" s="4"/>
      <c r="L824" s="4"/>
      <c r="M824" s="4"/>
    </row>
    <row r="825" spans="7:13" ht="15.75" customHeight="1" x14ac:dyDescent="0.25">
      <c r="G825" s="4"/>
      <c r="H825" s="4"/>
      <c r="I825" s="4"/>
      <c r="J825" s="4"/>
      <c r="K825" s="4"/>
      <c r="L825" s="4"/>
      <c r="M825" s="4"/>
    </row>
    <row r="826" spans="7:13" ht="15.75" customHeight="1" x14ac:dyDescent="0.25">
      <c r="G826" s="4"/>
      <c r="H826" s="4"/>
      <c r="I826" s="4"/>
      <c r="J826" s="4"/>
      <c r="K826" s="4"/>
      <c r="L826" s="4"/>
      <c r="M826" s="4"/>
    </row>
    <row r="827" spans="7:13" ht="15.75" customHeight="1" x14ac:dyDescent="0.25">
      <c r="G827" s="4"/>
      <c r="H827" s="4"/>
      <c r="I827" s="4"/>
      <c r="J827" s="4"/>
      <c r="K827" s="4"/>
      <c r="L827" s="4"/>
      <c r="M827" s="4"/>
    </row>
    <row r="828" spans="7:13" ht="15.75" customHeight="1" x14ac:dyDescent="0.25">
      <c r="G828" s="4"/>
      <c r="H828" s="4"/>
      <c r="I828" s="4"/>
      <c r="J828" s="4"/>
      <c r="K828" s="4"/>
      <c r="L828" s="4"/>
      <c r="M828" s="4"/>
    </row>
    <row r="829" spans="7:13" ht="15.75" customHeight="1" x14ac:dyDescent="0.25">
      <c r="G829" s="4"/>
      <c r="H829" s="4"/>
      <c r="I829" s="4"/>
      <c r="J829" s="4"/>
      <c r="K829" s="4"/>
      <c r="L829" s="4"/>
      <c r="M829" s="4"/>
    </row>
    <row r="830" spans="7:13" ht="15.75" customHeight="1" x14ac:dyDescent="0.25">
      <c r="G830" s="4"/>
      <c r="H830" s="4"/>
      <c r="I830" s="4"/>
      <c r="J830" s="4"/>
      <c r="K830" s="4"/>
      <c r="L830" s="4"/>
      <c r="M830" s="4"/>
    </row>
    <row r="831" spans="7:13" ht="15.75" customHeight="1" x14ac:dyDescent="0.25">
      <c r="G831" s="4"/>
      <c r="H831" s="4"/>
      <c r="I831" s="4"/>
      <c r="J831" s="4"/>
      <c r="K831" s="4"/>
      <c r="L831" s="4"/>
      <c r="M831" s="4"/>
    </row>
    <row r="832" spans="7:13" ht="15.75" customHeight="1" x14ac:dyDescent="0.25">
      <c r="G832" s="4"/>
      <c r="H832" s="4"/>
      <c r="I832" s="4"/>
      <c r="J832" s="4"/>
      <c r="K832" s="4"/>
      <c r="L832" s="4"/>
      <c r="M832" s="4"/>
    </row>
    <row r="833" spans="7:13" ht="15.75" customHeight="1" x14ac:dyDescent="0.25">
      <c r="G833" s="4"/>
      <c r="H833" s="4"/>
      <c r="I833" s="4"/>
      <c r="J833" s="4"/>
      <c r="K833" s="4"/>
      <c r="L833" s="4"/>
      <c r="M833" s="4"/>
    </row>
    <row r="834" spans="7:13" ht="15.75" customHeight="1" x14ac:dyDescent="0.25">
      <c r="G834" s="4"/>
      <c r="H834" s="4"/>
      <c r="I834" s="4"/>
      <c r="J834" s="4"/>
      <c r="K834" s="4"/>
      <c r="L834" s="4"/>
      <c r="M834" s="4"/>
    </row>
    <row r="835" spans="7:13" ht="15.75" customHeight="1" x14ac:dyDescent="0.25">
      <c r="G835" s="4"/>
      <c r="H835" s="4"/>
      <c r="I835" s="4"/>
      <c r="J835" s="4"/>
      <c r="K835" s="4"/>
      <c r="L835" s="4"/>
      <c r="M835" s="4"/>
    </row>
    <row r="836" spans="7:13" ht="15.75" customHeight="1" x14ac:dyDescent="0.25">
      <c r="G836" s="4"/>
      <c r="H836" s="4"/>
      <c r="I836" s="4"/>
      <c r="J836" s="4"/>
      <c r="K836" s="4"/>
      <c r="L836" s="4"/>
      <c r="M836" s="4"/>
    </row>
    <row r="837" spans="7:13" ht="15.75" customHeight="1" x14ac:dyDescent="0.25">
      <c r="G837" s="4"/>
      <c r="H837" s="4"/>
      <c r="I837" s="4"/>
      <c r="J837" s="4"/>
      <c r="K837" s="4"/>
      <c r="L837" s="4"/>
      <c r="M837" s="4"/>
    </row>
    <row r="838" spans="7:13" ht="15.75" customHeight="1" x14ac:dyDescent="0.25">
      <c r="G838" s="4"/>
      <c r="H838" s="4"/>
      <c r="I838" s="4"/>
      <c r="J838" s="4"/>
      <c r="K838" s="4"/>
      <c r="L838" s="4"/>
      <c r="M838" s="4"/>
    </row>
    <row r="839" spans="7:13" ht="15.75" customHeight="1" x14ac:dyDescent="0.25">
      <c r="G839" s="4"/>
      <c r="H839" s="4"/>
      <c r="I839" s="4"/>
      <c r="J839" s="4"/>
      <c r="K839" s="4"/>
      <c r="L839" s="4"/>
      <c r="M839" s="4"/>
    </row>
    <row r="840" spans="7:13" ht="15.75" customHeight="1" x14ac:dyDescent="0.25">
      <c r="G840" s="4"/>
      <c r="H840" s="4"/>
      <c r="I840" s="4"/>
      <c r="J840" s="4"/>
      <c r="K840" s="4"/>
      <c r="L840" s="4"/>
      <c r="M840" s="4"/>
    </row>
    <row r="841" spans="7:13" ht="15.75" customHeight="1" x14ac:dyDescent="0.25">
      <c r="G841" s="4"/>
      <c r="H841" s="4"/>
      <c r="I841" s="4"/>
      <c r="J841" s="4"/>
      <c r="K841" s="4"/>
      <c r="L841" s="4"/>
      <c r="M841" s="4"/>
    </row>
    <row r="842" spans="7:13" ht="15.75" customHeight="1" x14ac:dyDescent="0.25">
      <c r="G842" s="4"/>
      <c r="H842" s="4"/>
      <c r="I842" s="4"/>
      <c r="J842" s="4"/>
      <c r="K842" s="4"/>
      <c r="L842" s="4"/>
      <c r="M842" s="4"/>
    </row>
    <row r="843" spans="7:13" ht="15.75" customHeight="1" x14ac:dyDescent="0.25">
      <c r="G843" s="4"/>
      <c r="H843" s="4"/>
      <c r="I843" s="4"/>
      <c r="J843" s="4"/>
      <c r="K843" s="4"/>
      <c r="L843" s="4"/>
      <c r="M843" s="4"/>
    </row>
    <row r="844" spans="7:13" ht="15.75" customHeight="1" x14ac:dyDescent="0.25">
      <c r="G844" s="4"/>
      <c r="H844" s="4"/>
      <c r="I844" s="4"/>
      <c r="J844" s="4"/>
      <c r="K844" s="4"/>
      <c r="L844" s="4"/>
      <c r="M844" s="4"/>
    </row>
    <row r="845" spans="7:13" ht="15.75" customHeight="1" x14ac:dyDescent="0.25">
      <c r="G845" s="4"/>
      <c r="H845" s="4"/>
      <c r="I845" s="4"/>
      <c r="J845" s="4"/>
      <c r="K845" s="4"/>
      <c r="L845" s="4"/>
      <c r="M845" s="4"/>
    </row>
    <row r="846" spans="7:13" ht="15.75" customHeight="1" x14ac:dyDescent="0.25">
      <c r="G846" s="4"/>
      <c r="H846" s="4"/>
      <c r="I846" s="4"/>
      <c r="J846" s="4"/>
      <c r="K846" s="4"/>
      <c r="L846" s="4"/>
      <c r="M846" s="4"/>
    </row>
    <row r="847" spans="7:13" ht="15.75" customHeight="1" x14ac:dyDescent="0.25">
      <c r="G847" s="4"/>
      <c r="H847" s="4"/>
      <c r="I847" s="4"/>
      <c r="J847" s="4"/>
      <c r="K847" s="4"/>
      <c r="L847" s="4"/>
      <c r="M847" s="4"/>
    </row>
    <row r="848" spans="7:13" ht="15.75" customHeight="1" x14ac:dyDescent="0.25">
      <c r="G848" s="4"/>
      <c r="H848" s="4"/>
      <c r="I848" s="4"/>
      <c r="J848" s="4"/>
      <c r="K848" s="4"/>
      <c r="L848" s="4"/>
      <c r="M848" s="4"/>
    </row>
    <row r="849" spans="7:13" ht="15.75" customHeight="1" x14ac:dyDescent="0.25">
      <c r="G849" s="4"/>
      <c r="H849" s="4"/>
      <c r="I849" s="4"/>
      <c r="J849" s="4"/>
      <c r="K849" s="4"/>
      <c r="L849" s="4"/>
      <c r="M849" s="4"/>
    </row>
    <row r="850" spans="7:13" ht="15.75" customHeight="1" x14ac:dyDescent="0.25">
      <c r="G850" s="4"/>
      <c r="H850" s="4"/>
      <c r="I850" s="4"/>
      <c r="J850" s="4"/>
      <c r="K850" s="4"/>
      <c r="L850" s="4"/>
      <c r="M850" s="4"/>
    </row>
    <row r="851" spans="7:13" ht="15.75" customHeight="1" x14ac:dyDescent="0.25">
      <c r="G851" s="4"/>
      <c r="H851" s="4"/>
      <c r="I851" s="4"/>
      <c r="J851" s="4"/>
      <c r="K851" s="4"/>
      <c r="L851" s="4"/>
      <c r="M851" s="4"/>
    </row>
    <row r="852" spans="7:13" ht="15.75" customHeight="1" x14ac:dyDescent="0.25">
      <c r="G852" s="4"/>
      <c r="H852" s="4"/>
      <c r="I852" s="4"/>
      <c r="J852" s="4"/>
      <c r="K852" s="4"/>
      <c r="L852" s="4"/>
      <c r="M852" s="4"/>
    </row>
    <row r="853" spans="7:13" ht="15.75" customHeight="1" x14ac:dyDescent="0.25">
      <c r="G853" s="4"/>
      <c r="H853" s="4"/>
      <c r="I853" s="4"/>
      <c r="J853" s="4"/>
      <c r="K853" s="4"/>
      <c r="L853" s="4"/>
      <c r="M853" s="4"/>
    </row>
    <row r="854" spans="7:13" ht="15.75" customHeight="1" x14ac:dyDescent="0.25">
      <c r="G854" s="4"/>
      <c r="H854" s="4"/>
      <c r="I854" s="4"/>
      <c r="J854" s="4"/>
      <c r="K854" s="4"/>
      <c r="L854" s="4"/>
      <c r="M854" s="4"/>
    </row>
    <row r="855" spans="7:13" ht="15.75" customHeight="1" x14ac:dyDescent="0.25">
      <c r="G855" s="4"/>
      <c r="H855" s="4"/>
      <c r="I855" s="4"/>
      <c r="J855" s="4"/>
      <c r="K855" s="4"/>
      <c r="L855" s="4"/>
      <c r="M855" s="4"/>
    </row>
    <row r="856" spans="7:13" ht="15.75" customHeight="1" x14ac:dyDescent="0.25">
      <c r="G856" s="4"/>
      <c r="H856" s="4"/>
      <c r="I856" s="4"/>
      <c r="J856" s="4"/>
      <c r="K856" s="4"/>
      <c r="L856" s="4"/>
      <c r="M856" s="4"/>
    </row>
    <row r="857" spans="7:13" ht="15.75" customHeight="1" x14ac:dyDescent="0.25">
      <c r="G857" s="4"/>
      <c r="H857" s="4"/>
      <c r="I857" s="4"/>
      <c r="J857" s="4"/>
      <c r="K857" s="4"/>
      <c r="L857" s="4"/>
      <c r="M857" s="4"/>
    </row>
    <row r="858" spans="7:13" ht="15.75" customHeight="1" x14ac:dyDescent="0.25">
      <c r="G858" s="4"/>
      <c r="H858" s="4"/>
      <c r="I858" s="4"/>
      <c r="J858" s="4"/>
      <c r="K858" s="4"/>
      <c r="L858" s="4"/>
      <c r="M858" s="4"/>
    </row>
    <row r="859" spans="7:13" ht="15.75" customHeight="1" x14ac:dyDescent="0.25">
      <c r="G859" s="4"/>
      <c r="H859" s="4"/>
      <c r="I859" s="4"/>
      <c r="J859" s="4"/>
      <c r="K859" s="4"/>
      <c r="L859" s="4"/>
      <c r="M859" s="4"/>
    </row>
    <row r="860" spans="7:13" ht="15.75" customHeight="1" x14ac:dyDescent="0.25">
      <c r="G860" s="4"/>
      <c r="H860" s="4"/>
      <c r="I860" s="4"/>
      <c r="J860" s="4"/>
      <c r="K860" s="4"/>
      <c r="L860" s="4"/>
      <c r="M860" s="4"/>
    </row>
    <row r="861" spans="7:13" ht="15.75" customHeight="1" x14ac:dyDescent="0.25">
      <c r="G861" s="4"/>
      <c r="H861" s="4"/>
      <c r="I861" s="4"/>
      <c r="J861" s="4"/>
      <c r="K861" s="4"/>
      <c r="L861" s="4"/>
      <c r="M861" s="4"/>
    </row>
    <row r="862" spans="7:13" ht="15.75" customHeight="1" x14ac:dyDescent="0.25">
      <c r="G862" s="4"/>
      <c r="H862" s="4"/>
      <c r="I862" s="4"/>
      <c r="J862" s="4"/>
      <c r="K862" s="4"/>
      <c r="L862" s="4"/>
      <c r="M862" s="4"/>
    </row>
    <row r="863" spans="7:13" ht="15.75" customHeight="1" x14ac:dyDescent="0.25">
      <c r="G863" s="4"/>
      <c r="H863" s="4"/>
      <c r="I863" s="4"/>
      <c r="J863" s="4"/>
      <c r="K863" s="4"/>
      <c r="L863" s="4"/>
      <c r="M863" s="4"/>
    </row>
    <row r="864" spans="7:13" ht="15.75" customHeight="1" x14ac:dyDescent="0.25">
      <c r="G864" s="4"/>
      <c r="H864" s="4"/>
      <c r="I864" s="4"/>
      <c r="J864" s="4"/>
      <c r="K864" s="4"/>
      <c r="L864" s="4"/>
      <c r="M864" s="4"/>
    </row>
    <row r="865" spans="7:13" ht="15.75" customHeight="1" x14ac:dyDescent="0.25">
      <c r="G865" s="4"/>
      <c r="H865" s="4"/>
      <c r="I865" s="4"/>
      <c r="J865" s="4"/>
      <c r="K865" s="4"/>
      <c r="L865" s="4"/>
      <c r="M865" s="4"/>
    </row>
    <row r="866" spans="7:13" ht="15.75" customHeight="1" x14ac:dyDescent="0.25">
      <c r="G866" s="4"/>
      <c r="H866" s="4"/>
      <c r="I866" s="4"/>
      <c r="J866" s="4"/>
      <c r="K866" s="4"/>
      <c r="L866" s="4"/>
      <c r="M866" s="4"/>
    </row>
    <row r="867" spans="7:13" ht="15.75" customHeight="1" x14ac:dyDescent="0.25">
      <c r="G867" s="4"/>
      <c r="H867" s="4"/>
      <c r="I867" s="4"/>
      <c r="J867" s="4"/>
      <c r="K867" s="4"/>
      <c r="L867" s="4"/>
      <c r="M867" s="4"/>
    </row>
    <row r="868" spans="7:13" ht="15.75" customHeight="1" x14ac:dyDescent="0.25">
      <c r="G868" s="4"/>
      <c r="H868" s="4"/>
      <c r="I868" s="4"/>
      <c r="J868" s="4"/>
      <c r="K868" s="4"/>
      <c r="L868" s="4"/>
      <c r="M868" s="4"/>
    </row>
    <row r="869" spans="7:13" ht="15.75" customHeight="1" x14ac:dyDescent="0.25">
      <c r="G869" s="4"/>
      <c r="H869" s="4"/>
      <c r="I869" s="4"/>
      <c r="J869" s="4"/>
      <c r="K869" s="4"/>
      <c r="L869" s="4"/>
      <c r="M869" s="4"/>
    </row>
    <row r="870" spans="7:13" ht="15.75" customHeight="1" x14ac:dyDescent="0.25">
      <c r="G870" s="4"/>
      <c r="H870" s="4"/>
      <c r="I870" s="4"/>
      <c r="J870" s="4"/>
      <c r="K870" s="4"/>
      <c r="L870" s="4"/>
      <c r="M870" s="4"/>
    </row>
    <row r="871" spans="7:13" ht="15.75" customHeight="1" x14ac:dyDescent="0.25">
      <c r="G871" s="4"/>
      <c r="H871" s="4"/>
      <c r="I871" s="4"/>
      <c r="J871" s="4"/>
      <c r="K871" s="4"/>
      <c r="L871" s="4"/>
      <c r="M871" s="4"/>
    </row>
    <row r="872" spans="7:13" ht="15.75" customHeight="1" x14ac:dyDescent="0.25">
      <c r="G872" s="4"/>
      <c r="H872" s="4"/>
      <c r="I872" s="4"/>
      <c r="J872" s="4"/>
      <c r="K872" s="4"/>
      <c r="L872" s="4"/>
      <c r="M872" s="4"/>
    </row>
    <row r="873" spans="7:13" ht="15.75" customHeight="1" x14ac:dyDescent="0.25">
      <c r="G873" s="4"/>
      <c r="H873" s="4"/>
      <c r="I873" s="4"/>
      <c r="J873" s="4"/>
      <c r="K873" s="4"/>
      <c r="L873" s="4"/>
      <c r="M873" s="4"/>
    </row>
    <row r="874" spans="7:13" ht="15.75" customHeight="1" x14ac:dyDescent="0.25">
      <c r="G874" s="4"/>
      <c r="H874" s="4"/>
      <c r="I874" s="4"/>
      <c r="J874" s="4"/>
      <c r="K874" s="4"/>
      <c r="L874" s="4"/>
      <c r="M874" s="4"/>
    </row>
    <row r="875" spans="7:13" ht="15.75" customHeight="1" x14ac:dyDescent="0.25">
      <c r="G875" s="4"/>
      <c r="H875" s="4"/>
      <c r="I875" s="4"/>
      <c r="J875" s="4"/>
      <c r="K875" s="4"/>
      <c r="L875" s="4"/>
      <c r="M875" s="4"/>
    </row>
    <row r="876" spans="7:13" ht="15.75" customHeight="1" x14ac:dyDescent="0.25">
      <c r="G876" s="4"/>
      <c r="H876" s="4"/>
      <c r="I876" s="4"/>
      <c r="J876" s="4"/>
      <c r="K876" s="4"/>
      <c r="L876" s="4"/>
      <c r="M876" s="4"/>
    </row>
    <row r="877" spans="7:13" ht="15.75" customHeight="1" x14ac:dyDescent="0.25">
      <c r="G877" s="4"/>
      <c r="H877" s="4"/>
      <c r="I877" s="4"/>
      <c r="J877" s="4"/>
      <c r="K877" s="4"/>
      <c r="L877" s="4"/>
      <c r="M877" s="4"/>
    </row>
    <row r="878" spans="7:13" ht="15.75" customHeight="1" x14ac:dyDescent="0.25">
      <c r="G878" s="4"/>
      <c r="H878" s="4"/>
      <c r="I878" s="4"/>
      <c r="J878" s="4"/>
      <c r="K878" s="4"/>
      <c r="L878" s="4"/>
      <c r="M878" s="4"/>
    </row>
    <row r="879" spans="7:13" ht="15.75" customHeight="1" x14ac:dyDescent="0.25">
      <c r="G879" s="4"/>
      <c r="H879" s="4"/>
      <c r="I879" s="4"/>
      <c r="J879" s="4"/>
      <c r="K879" s="4"/>
      <c r="L879" s="4"/>
      <c r="M879" s="4"/>
    </row>
    <row r="880" spans="7:13" ht="15.75" customHeight="1" x14ac:dyDescent="0.25">
      <c r="G880" s="4"/>
      <c r="H880" s="4"/>
      <c r="I880" s="4"/>
      <c r="J880" s="4"/>
      <c r="K880" s="4"/>
      <c r="L880" s="4"/>
      <c r="M880" s="4"/>
    </row>
    <row r="881" spans="7:13" ht="15.75" customHeight="1" x14ac:dyDescent="0.25">
      <c r="G881" s="4"/>
      <c r="H881" s="4"/>
      <c r="I881" s="4"/>
      <c r="J881" s="4"/>
      <c r="K881" s="4"/>
      <c r="L881" s="4"/>
      <c r="M881" s="4"/>
    </row>
    <row r="882" spans="7:13" ht="15.75" customHeight="1" x14ac:dyDescent="0.25">
      <c r="G882" s="4"/>
      <c r="H882" s="4"/>
      <c r="I882" s="4"/>
      <c r="J882" s="4"/>
      <c r="K882" s="4"/>
      <c r="L882" s="4"/>
      <c r="M882" s="4"/>
    </row>
    <row r="883" spans="7:13" ht="15.75" customHeight="1" x14ac:dyDescent="0.25">
      <c r="G883" s="4"/>
      <c r="H883" s="4"/>
      <c r="I883" s="4"/>
      <c r="J883" s="4"/>
      <c r="K883" s="4"/>
      <c r="L883" s="4"/>
      <c r="M883" s="4"/>
    </row>
    <row r="884" spans="7:13" ht="15.75" customHeight="1" x14ac:dyDescent="0.25">
      <c r="G884" s="4"/>
      <c r="H884" s="4"/>
      <c r="I884" s="4"/>
      <c r="J884" s="4"/>
      <c r="K884" s="4"/>
      <c r="L884" s="4"/>
      <c r="M884" s="4"/>
    </row>
    <row r="885" spans="7:13" ht="15.75" customHeight="1" x14ac:dyDescent="0.25">
      <c r="G885" s="4"/>
      <c r="H885" s="4"/>
      <c r="I885" s="4"/>
      <c r="J885" s="4"/>
      <c r="K885" s="4"/>
      <c r="L885" s="4"/>
      <c r="M885" s="4"/>
    </row>
    <row r="886" spans="7:13" ht="15.75" customHeight="1" x14ac:dyDescent="0.25">
      <c r="G886" s="4"/>
      <c r="H886" s="4"/>
      <c r="I886" s="4"/>
      <c r="J886" s="4"/>
      <c r="K886" s="4"/>
      <c r="L886" s="4"/>
      <c r="M886" s="4"/>
    </row>
    <row r="887" spans="7:13" ht="15.75" customHeight="1" x14ac:dyDescent="0.25">
      <c r="G887" s="4"/>
      <c r="H887" s="4"/>
      <c r="I887" s="4"/>
      <c r="J887" s="4"/>
      <c r="K887" s="4"/>
      <c r="L887" s="4"/>
      <c r="M887" s="4"/>
    </row>
    <row r="888" spans="7:13" ht="15.75" customHeight="1" x14ac:dyDescent="0.25">
      <c r="G888" s="4"/>
      <c r="H888" s="4"/>
      <c r="I888" s="4"/>
      <c r="J888" s="4"/>
      <c r="K888" s="4"/>
      <c r="L888" s="4"/>
      <c r="M888" s="4"/>
    </row>
    <row r="889" spans="7:13" ht="15.75" customHeight="1" x14ac:dyDescent="0.25">
      <c r="G889" s="4"/>
      <c r="H889" s="4"/>
      <c r="I889" s="4"/>
      <c r="J889" s="4"/>
      <c r="K889" s="4"/>
      <c r="L889" s="4"/>
      <c r="M889" s="4"/>
    </row>
    <row r="890" spans="7:13" ht="15.75" customHeight="1" x14ac:dyDescent="0.25">
      <c r="G890" s="4"/>
      <c r="H890" s="4"/>
      <c r="I890" s="4"/>
      <c r="J890" s="4"/>
      <c r="K890" s="4"/>
      <c r="L890" s="4"/>
      <c r="M890" s="4"/>
    </row>
    <row r="891" spans="7:13" ht="15.75" customHeight="1" x14ac:dyDescent="0.25">
      <c r="G891" s="4"/>
      <c r="H891" s="4"/>
      <c r="I891" s="4"/>
      <c r="J891" s="4"/>
      <c r="K891" s="4"/>
      <c r="L891" s="4"/>
      <c r="M891" s="4"/>
    </row>
    <row r="892" spans="7:13" ht="15.75" customHeight="1" x14ac:dyDescent="0.25">
      <c r="G892" s="4"/>
      <c r="H892" s="4"/>
      <c r="I892" s="4"/>
      <c r="J892" s="4"/>
      <c r="K892" s="4"/>
      <c r="L892" s="4"/>
      <c r="M892" s="4"/>
    </row>
    <row r="893" spans="7:13" ht="15.75" customHeight="1" x14ac:dyDescent="0.25">
      <c r="G893" s="4"/>
      <c r="H893" s="4"/>
      <c r="I893" s="4"/>
      <c r="J893" s="4"/>
      <c r="K893" s="4"/>
      <c r="L893" s="4"/>
      <c r="M893" s="4"/>
    </row>
    <row r="894" spans="7:13" ht="15.75" customHeight="1" x14ac:dyDescent="0.25">
      <c r="G894" s="4"/>
      <c r="H894" s="4"/>
      <c r="I894" s="4"/>
      <c r="J894" s="4"/>
      <c r="K894" s="4"/>
      <c r="L894" s="4"/>
      <c r="M894" s="4"/>
    </row>
    <row r="895" spans="7:13" ht="15.75" customHeight="1" x14ac:dyDescent="0.25">
      <c r="G895" s="4"/>
      <c r="H895" s="4"/>
      <c r="I895" s="4"/>
      <c r="J895" s="4"/>
      <c r="K895" s="4"/>
      <c r="L895" s="4"/>
      <c r="M895" s="4"/>
    </row>
    <row r="896" spans="7:13" ht="15.75" customHeight="1" x14ac:dyDescent="0.25">
      <c r="G896" s="4"/>
      <c r="H896" s="4"/>
      <c r="I896" s="4"/>
      <c r="J896" s="4"/>
      <c r="K896" s="4"/>
      <c r="L896" s="4"/>
      <c r="M896" s="4"/>
    </row>
    <row r="897" spans="7:13" ht="15.75" customHeight="1" x14ac:dyDescent="0.25">
      <c r="G897" s="4"/>
      <c r="H897" s="4"/>
      <c r="I897" s="4"/>
      <c r="J897" s="4"/>
      <c r="K897" s="4"/>
      <c r="L897" s="4"/>
      <c r="M897" s="4"/>
    </row>
    <row r="898" spans="7:13" ht="15.75" customHeight="1" x14ac:dyDescent="0.25">
      <c r="G898" s="4"/>
      <c r="H898" s="4"/>
      <c r="I898" s="4"/>
      <c r="J898" s="4"/>
      <c r="K898" s="4"/>
      <c r="L898" s="4"/>
      <c r="M898" s="4"/>
    </row>
    <row r="899" spans="7:13" ht="15.75" customHeight="1" x14ac:dyDescent="0.25">
      <c r="G899" s="4"/>
      <c r="H899" s="4"/>
      <c r="I899" s="4"/>
      <c r="J899" s="4"/>
      <c r="K899" s="4"/>
      <c r="L899" s="4"/>
      <c r="M899" s="4"/>
    </row>
    <row r="900" spans="7:13" ht="15.75" customHeight="1" x14ac:dyDescent="0.25">
      <c r="G900" s="4"/>
      <c r="H900" s="4"/>
      <c r="I900" s="4"/>
      <c r="J900" s="4"/>
      <c r="K900" s="4"/>
      <c r="L900" s="4"/>
      <c r="M900" s="4"/>
    </row>
    <row r="901" spans="7:13" ht="15.75" customHeight="1" x14ac:dyDescent="0.25">
      <c r="G901" s="4"/>
      <c r="H901" s="4"/>
      <c r="I901" s="4"/>
      <c r="J901" s="4"/>
      <c r="K901" s="4"/>
      <c r="L901" s="4"/>
      <c r="M901" s="4"/>
    </row>
    <row r="902" spans="7:13" ht="15.75" customHeight="1" x14ac:dyDescent="0.25">
      <c r="G902" s="4"/>
      <c r="H902" s="4"/>
      <c r="I902" s="4"/>
      <c r="J902" s="4"/>
      <c r="K902" s="4"/>
      <c r="L902" s="4"/>
      <c r="M902" s="4"/>
    </row>
    <row r="903" spans="7:13" ht="15.75" customHeight="1" x14ac:dyDescent="0.25">
      <c r="G903" s="4"/>
      <c r="H903" s="4"/>
      <c r="I903" s="4"/>
      <c r="J903" s="4"/>
      <c r="K903" s="4"/>
      <c r="L903" s="4"/>
      <c r="M903" s="4"/>
    </row>
    <row r="904" spans="7:13" ht="15.75" customHeight="1" x14ac:dyDescent="0.25">
      <c r="G904" s="4"/>
      <c r="H904" s="4"/>
      <c r="I904" s="4"/>
      <c r="J904" s="4"/>
      <c r="K904" s="4"/>
      <c r="L904" s="4"/>
      <c r="M904" s="4"/>
    </row>
    <row r="905" spans="7:13" ht="15.75" customHeight="1" x14ac:dyDescent="0.25">
      <c r="G905" s="4"/>
      <c r="H905" s="4"/>
      <c r="I905" s="4"/>
      <c r="J905" s="4"/>
      <c r="K905" s="4"/>
      <c r="L905" s="4"/>
      <c r="M905" s="4"/>
    </row>
    <row r="906" spans="7:13" ht="15.75" customHeight="1" x14ac:dyDescent="0.25">
      <c r="G906" s="4"/>
      <c r="H906" s="4"/>
      <c r="I906" s="4"/>
      <c r="J906" s="4"/>
      <c r="K906" s="4"/>
      <c r="L906" s="4"/>
      <c r="M906" s="4"/>
    </row>
    <row r="907" spans="7:13" ht="15.75" customHeight="1" x14ac:dyDescent="0.25">
      <c r="G907" s="4"/>
      <c r="H907" s="4"/>
      <c r="I907" s="4"/>
      <c r="J907" s="4"/>
      <c r="K907" s="4"/>
      <c r="L907" s="4"/>
      <c r="M907" s="4"/>
    </row>
    <row r="908" spans="7:13" ht="15.75" customHeight="1" x14ac:dyDescent="0.25">
      <c r="G908" s="4"/>
      <c r="H908" s="4"/>
      <c r="I908" s="4"/>
      <c r="J908" s="4"/>
      <c r="K908" s="4"/>
      <c r="L908" s="4"/>
      <c r="M908" s="4"/>
    </row>
    <row r="909" spans="7:13" ht="15.75" customHeight="1" x14ac:dyDescent="0.25">
      <c r="G909" s="4"/>
      <c r="H909" s="4"/>
      <c r="I909" s="4"/>
      <c r="J909" s="4"/>
      <c r="K909" s="4"/>
      <c r="L909" s="4"/>
      <c r="M909" s="4"/>
    </row>
    <row r="910" spans="7:13" ht="15.75" customHeight="1" x14ac:dyDescent="0.25">
      <c r="G910" s="4"/>
      <c r="H910" s="4"/>
      <c r="I910" s="4"/>
      <c r="J910" s="4"/>
      <c r="K910" s="4"/>
      <c r="L910" s="4"/>
      <c r="M910" s="4"/>
    </row>
    <row r="911" spans="7:13" ht="15.75" customHeight="1" x14ac:dyDescent="0.25">
      <c r="G911" s="4"/>
      <c r="H911" s="4"/>
      <c r="I911" s="4"/>
      <c r="J911" s="4"/>
      <c r="K911" s="4"/>
      <c r="L911" s="4"/>
      <c r="M911" s="4"/>
    </row>
    <row r="912" spans="7:13" ht="15.75" customHeight="1" x14ac:dyDescent="0.25">
      <c r="G912" s="4"/>
      <c r="H912" s="4"/>
      <c r="I912" s="4"/>
      <c r="J912" s="4"/>
      <c r="K912" s="4"/>
      <c r="L912" s="4"/>
      <c r="M912" s="4"/>
    </row>
    <row r="913" spans="1:13" ht="15.75" customHeight="1" x14ac:dyDescent="0.25">
      <c r="G913" s="4"/>
      <c r="H913" s="4"/>
      <c r="I913" s="4"/>
      <c r="J913" s="4"/>
      <c r="K913" s="4"/>
      <c r="L913" s="4"/>
      <c r="M913" s="4"/>
    </row>
    <row r="914" spans="1:13" ht="15.75" customHeight="1" x14ac:dyDescent="0.25">
      <c r="G914" s="4"/>
      <c r="H914" s="4"/>
      <c r="I914" s="4"/>
      <c r="J914" s="4"/>
      <c r="K914" s="4"/>
      <c r="L914" s="4"/>
      <c r="M914" s="4"/>
    </row>
    <row r="915" spans="1:13" ht="15.75" customHeight="1" x14ac:dyDescent="0.25">
      <c r="G915" s="4"/>
      <c r="H915" s="4"/>
      <c r="I915" s="4"/>
      <c r="J915" s="4"/>
      <c r="K915" s="4"/>
      <c r="L915" s="4"/>
      <c r="M915" s="4"/>
    </row>
    <row r="916" spans="1:13" ht="15.75" customHeight="1" x14ac:dyDescent="0.25">
      <c r="G916" s="4"/>
      <c r="H916" s="4"/>
      <c r="I916" s="4"/>
      <c r="J916" s="4"/>
      <c r="K916" s="4"/>
      <c r="L916" s="4"/>
      <c r="M916" s="4"/>
    </row>
    <row r="917" spans="1:13" ht="15.75" customHeight="1" x14ac:dyDescent="0.25">
      <c r="G917" s="4"/>
      <c r="H917" s="4"/>
      <c r="I917" s="4"/>
      <c r="J917" s="4"/>
      <c r="K917" s="4"/>
      <c r="L917" s="4"/>
      <c r="M917" s="4"/>
    </row>
    <row r="918" spans="1:13" ht="15.75" customHeight="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5.75" customHeight="1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5.75" customHeight="1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5.75" customHeight="1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5.75" customHeight="1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5.75" customHeight="1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5.75" customHeight="1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5.75" customHeight="1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5.75" customHeight="1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5.75" customHeight="1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5.75" customHeight="1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5.75" customHeight="1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5.75" customHeight="1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5.75" customHeight="1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5.75" customHeight="1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5.75" customHeight="1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5.75" customHeight="1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5.75" customHeight="1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5.75" customHeight="1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5.75" customHeight="1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5.75" customHeight="1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5.75" customHeight="1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5.75" customHeight="1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5.75" customHeight="1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5.75" customHeight="1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5.75" customHeight="1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5.75" customHeight="1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5.75" customHeight="1" x14ac:dyDescent="0.25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5.75" customHeight="1" x14ac:dyDescent="0.25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5.75" customHeight="1" x14ac:dyDescent="0.25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5.75" customHeight="1" x14ac:dyDescent="0.25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5.75" customHeight="1" x14ac:dyDescent="0.25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5.75" customHeight="1" x14ac:dyDescent="0.25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5.75" customHeight="1" x14ac:dyDescent="0.25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5.75" customHeight="1" x14ac:dyDescent="0.25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5.75" customHeight="1" x14ac:dyDescent="0.25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5.75" customHeight="1" x14ac:dyDescent="0.25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5.75" customHeight="1" x14ac:dyDescent="0.25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5.75" customHeight="1" x14ac:dyDescent="0.25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5.75" customHeight="1" x14ac:dyDescent="0.25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5.75" customHeight="1" x14ac:dyDescent="0.25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5.75" customHeight="1" x14ac:dyDescent="0.25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5.75" customHeight="1" x14ac:dyDescent="0.25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5.75" customHeight="1" x14ac:dyDescent="0.25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5.75" customHeight="1" x14ac:dyDescent="0.25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5.75" customHeight="1" x14ac:dyDescent="0.25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5.75" customHeight="1" x14ac:dyDescent="0.25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5.75" customHeight="1" x14ac:dyDescent="0.25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5.75" customHeight="1" x14ac:dyDescent="0.25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5.75" customHeight="1" x14ac:dyDescent="0.25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5.75" customHeight="1" x14ac:dyDescent="0.25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5.75" customHeight="1" x14ac:dyDescent="0.25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5.75" customHeight="1" x14ac:dyDescent="0.25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5.75" customHeight="1" x14ac:dyDescent="0.25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5.75" customHeight="1" x14ac:dyDescent="0.25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5.75" customHeight="1" x14ac:dyDescent="0.25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5.75" customHeight="1" x14ac:dyDescent="0.25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5.75" customHeight="1" x14ac:dyDescent="0.25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5.75" customHeight="1" x14ac:dyDescent="0.25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5.75" customHeight="1" x14ac:dyDescent="0.25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5.75" customHeight="1" x14ac:dyDescent="0.25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5.75" customHeight="1" x14ac:dyDescent="0.25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5.75" customHeight="1" x14ac:dyDescent="0.25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5.75" customHeight="1" x14ac:dyDescent="0.25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5.75" customHeight="1" x14ac:dyDescent="0.25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5.75" customHeight="1" x14ac:dyDescent="0.25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5.75" customHeight="1" x14ac:dyDescent="0.25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5.75" customHeight="1" x14ac:dyDescent="0.25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5.75" customHeight="1" x14ac:dyDescent="0.25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5.75" customHeight="1" x14ac:dyDescent="0.25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5.75" customHeight="1" x14ac:dyDescent="0.25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5.75" customHeight="1" x14ac:dyDescent="0.25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5.75" customHeight="1" x14ac:dyDescent="0.25">
      <c r="A999" s="1"/>
      <c r="B999" s="4"/>
      <c r="C999" s="4"/>
      <c r="D999" s="4"/>
      <c r="E999" s="4"/>
      <c r="F999" s="4"/>
      <c r="G999" s="4"/>
    </row>
    <row r="1000" spans="1:13" ht="15.75" customHeight="1" x14ac:dyDescent="0.25">
      <c r="A1000" s="1"/>
      <c r="B1000" s="4"/>
      <c r="C1000" s="4"/>
      <c r="D1000" s="4"/>
      <c r="E1000" s="4"/>
      <c r="F1000" s="4"/>
      <c r="G1000" s="4"/>
    </row>
    <row r="1001" spans="1:13" ht="15.75" customHeight="1" x14ac:dyDescent="0.25">
      <c r="A1001" s="1"/>
      <c r="B1001" s="4"/>
      <c r="C1001" s="4"/>
      <c r="D1001" s="4"/>
      <c r="E1001" s="4"/>
      <c r="F1001" s="4"/>
      <c r="G1001" s="4"/>
    </row>
    <row r="1002" spans="1:13" ht="15.75" customHeight="1" x14ac:dyDescent="0.25">
      <c r="A1002" s="1"/>
      <c r="B1002" s="4"/>
      <c r="C1002" s="4"/>
      <c r="D1002" s="4"/>
      <c r="E1002" s="4"/>
      <c r="F1002" s="4"/>
      <c r="G1002" s="4"/>
    </row>
    <row r="1003" spans="1:13" ht="15.75" customHeight="1" x14ac:dyDescent="0.25">
      <c r="A1003" s="1"/>
      <c r="B1003" s="4"/>
      <c r="C1003" s="4"/>
      <c r="D1003" s="4"/>
      <c r="E1003" s="4"/>
      <c r="F1003" s="4"/>
      <c r="G1003" s="4"/>
    </row>
    <row r="1004" spans="1:13" ht="15.75" customHeight="1" x14ac:dyDescent="0.25">
      <c r="A1004" s="1"/>
      <c r="B1004" s="4"/>
      <c r="C1004" s="4"/>
      <c r="D1004" s="4"/>
      <c r="E1004" s="4"/>
      <c r="F1004" s="4"/>
      <c r="G1004" s="4"/>
    </row>
    <row r="1005" spans="1:13" ht="15.75" customHeight="1" x14ac:dyDescent="0.25">
      <c r="A1005" s="1"/>
      <c r="B1005" s="4"/>
      <c r="C1005" s="4"/>
      <c r="D1005" s="4"/>
      <c r="E1005" s="4"/>
      <c r="F1005" s="4"/>
      <c r="G1005" s="4"/>
    </row>
    <row r="1006" spans="1:13" ht="15.75" customHeight="1" x14ac:dyDescent="0.25">
      <c r="A1006" s="1"/>
      <c r="B1006" s="4"/>
      <c r="C1006" s="4"/>
      <c r="D1006" s="4"/>
      <c r="E1006" s="4"/>
      <c r="F1006" s="4"/>
      <c r="G1006" s="4"/>
    </row>
    <row r="1007" spans="1:13" ht="15.75" customHeight="1" x14ac:dyDescent="0.25">
      <c r="A1007" s="1"/>
      <c r="B1007" s="4"/>
      <c r="C1007" s="4"/>
      <c r="D1007" s="4"/>
      <c r="E1007" s="4"/>
      <c r="F1007" s="4"/>
      <c r="G1007" s="4"/>
    </row>
    <row r="1008" spans="1:13" ht="15.75" customHeight="1" x14ac:dyDescent="0.25">
      <c r="A1008" s="1"/>
      <c r="B1008" s="4"/>
      <c r="C1008" s="4"/>
      <c r="D1008" s="4"/>
      <c r="E1008" s="4"/>
      <c r="F1008" s="4"/>
      <c r="G1008" s="4"/>
    </row>
    <row r="1009" spans="1:7" ht="15.75" customHeight="1" x14ac:dyDescent="0.25">
      <c r="A1009" s="1"/>
      <c r="B1009" s="4"/>
      <c r="C1009" s="4"/>
      <c r="D1009" s="4"/>
      <c r="E1009" s="4"/>
      <c r="F1009" s="4"/>
      <c r="G1009" s="4"/>
    </row>
    <row r="1010" spans="1:7" ht="15.75" customHeight="1" x14ac:dyDescent="0.25">
      <c r="A1010" s="1"/>
      <c r="B1010" s="4"/>
      <c r="C1010" s="4"/>
      <c r="D1010" s="4"/>
      <c r="E1010" s="4"/>
      <c r="F1010" s="4"/>
      <c r="G1010" s="4"/>
    </row>
    <row r="1011" spans="1:7" ht="15.75" customHeight="1" x14ac:dyDescent="0.25">
      <c r="A1011" s="1"/>
      <c r="B1011" s="4"/>
      <c r="C1011" s="4"/>
      <c r="D1011" s="4"/>
      <c r="E1011" s="4"/>
      <c r="F1011" s="4"/>
      <c r="G1011" s="4"/>
    </row>
    <row r="1012" spans="1:7" ht="15.75" customHeight="1" x14ac:dyDescent="0.25">
      <c r="A1012" s="1"/>
      <c r="B1012" s="4"/>
      <c r="C1012" s="4"/>
      <c r="D1012" s="4"/>
      <c r="E1012" s="4"/>
      <c r="F1012" s="4"/>
      <c r="G1012" s="4"/>
    </row>
    <row r="1013" spans="1:7" ht="15.75" customHeight="1" x14ac:dyDescent="0.25">
      <c r="A1013" s="1"/>
      <c r="B1013" s="4"/>
      <c r="C1013" s="4"/>
      <c r="D1013" s="4"/>
      <c r="E1013" s="4"/>
      <c r="F1013" s="4"/>
      <c r="G1013" s="4"/>
    </row>
    <row r="1014" spans="1:7" ht="15.75" customHeight="1" x14ac:dyDescent="0.25">
      <c r="A1014" s="1"/>
      <c r="B1014" s="4"/>
      <c r="C1014" s="4"/>
      <c r="D1014" s="4"/>
      <c r="E1014" s="4"/>
      <c r="F1014" s="4"/>
      <c r="G1014" s="4"/>
    </row>
    <row r="1015" spans="1:7" ht="15.75" customHeight="1" x14ac:dyDescent="0.25">
      <c r="A1015" s="1"/>
      <c r="B1015" s="4"/>
      <c r="C1015" s="4"/>
      <c r="D1015" s="4"/>
      <c r="E1015" s="4"/>
      <c r="F1015" s="4"/>
      <c r="G1015" s="4"/>
    </row>
    <row r="1016" spans="1:7" ht="15.75" customHeight="1" x14ac:dyDescent="0.25">
      <c r="A1016" s="1"/>
      <c r="B1016" s="4"/>
      <c r="C1016" s="4"/>
      <c r="D1016" s="4"/>
      <c r="E1016" s="4"/>
      <c r="F1016" s="4"/>
      <c r="G1016" s="4"/>
    </row>
    <row r="1017" spans="1:7" ht="15.75" customHeight="1" x14ac:dyDescent="0.25">
      <c r="A1017" s="1"/>
      <c r="B1017" s="4"/>
      <c r="C1017" s="4"/>
      <c r="D1017" s="4"/>
      <c r="E1017" s="4"/>
      <c r="F1017" s="4"/>
      <c r="G1017" s="4"/>
    </row>
    <row r="1018" spans="1:7" ht="15.75" customHeight="1" x14ac:dyDescent="0.25">
      <c r="A1018" s="1"/>
      <c r="B1018" s="4"/>
      <c r="C1018" s="4"/>
      <c r="D1018" s="4"/>
      <c r="E1018" s="4"/>
      <c r="F1018" s="4"/>
      <c r="G1018" s="4"/>
    </row>
    <row r="1019" spans="1:7" ht="15.75" customHeight="1" x14ac:dyDescent="0.25">
      <c r="A1019" s="1"/>
      <c r="B1019" s="4"/>
      <c r="C1019" s="4"/>
      <c r="D1019" s="4"/>
      <c r="E1019" s="4"/>
      <c r="F1019" s="4"/>
      <c r="G1019" s="4"/>
    </row>
    <row r="1020" spans="1:7" ht="15.75" customHeight="1" x14ac:dyDescent="0.25">
      <c r="A1020" s="1"/>
      <c r="B1020" s="4"/>
      <c r="C1020" s="4"/>
      <c r="D1020" s="4"/>
      <c r="E1020" s="4"/>
      <c r="F1020" s="4"/>
      <c r="G1020" s="4"/>
    </row>
    <row r="1021" spans="1:7" ht="15.75" customHeight="1" x14ac:dyDescent="0.25">
      <c r="A1021" s="1"/>
      <c r="B1021" s="4"/>
      <c r="C1021" s="4"/>
      <c r="D1021" s="4"/>
      <c r="E1021" s="4"/>
      <c r="F1021" s="4"/>
      <c r="G1021" s="4"/>
    </row>
    <row r="1022" spans="1:7" ht="15.75" customHeight="1" x14ac:dyDescent="0.25">
      <c r="A1022" s="1"/>
      <c r="B1022" s="4"/>
      <c r="C1022" s="4"/>
      <c r="D1022" s="4"/>
      <c r="E1022" s="4"/>
      <c r="F1022" s="4"/>
      <c r="G1022" s="4"/>
    </row>
    <row r="1023" spans="1:7" ht="15.75" customHeight="1" x14ac:dyDescent="0.25">
      <c r="A1023" s="1"/>
      <c r="B1023" s="4"/>
      <c r="C1023" s="4"/>
      <c r="D1023" s="4"/>
      <c r="E1023" s="4"/>
      <c r="F1023" s="4"/>
      <c r="G1023" s="4"/>
    </row>
    <row r="1024" spans="1:7" ht="15.75" customHeight="1" x14ac:dyDescent="0.25">
      <c r="A1024" s="1"/>
      <c r="B1024" s="4"/>
      <c r="C1024" s="4"/>
      <c r="D1024" s="4"/>
      <c r="E1024" s="4"/>
      <c r="F1024" s="4"/>
      <c r="G1024" s="4"/>
    </row>
    <row r="1025" spans="1:7" ht="15.75" customHeight="1" x14ac:dyDescent="0.25">
      <c r="A1025" s="1"/>
      <c r="B1025" s="4"/>
      <c r="C1025" s="4"/>
      <c r="D1025" s="4"/>
      <c r="E1025" s="4"/>
      <c r="F1025" s="4"/>
      <c r="G1025" s="4"/>
    </row>
    <row r="1026" spans="1:7" ht="15.75" customHeight="1" x14ac:dyDescent="0.25">
      <c r="A1026" s="1"/>
      <c r="B1026" s="4"/>
      <c r="C1026" s="4"/>
      <c r="D1026" s="4"/>
      <c r="E1026" s="4"/>
      <c r="F1026" s="4"/>
      <c r="G1026" s="4"/>
    </row>
    <row r="1027" spans="1:7" ht="15.75" customHeight="1" x14ac:dyDescent="0.25">
      <c r="A1027" s="1"/>
      <c r="B1027" s="4"/>
      <c r="C1027" s="4"/>
      <c r="D1027" s="4"/>
      <c r="E1027" s="4"/>
      <c r="F1027" s="4"/>
      <c r="G1027" s="4"/>
    </row>
    <row r="1028" spans="1:7" ht="15.75" customHeight="1" x14ac:dyDescent="0.25">
      <c r="A1028" s="1"/>
      <c r="B1028" s="4"/>
      <c r="C1028" s="4"/>
      <c r="D1028" s="4"/>
      <c r="E1028" s="4"/>
      <c r="F1028" s="4"/>
      <c r="G1028" s="4"/>
    </row>
    <row r="1029" spans="1:7" ht="15.75" customHeight="1" x14ac:dyDescent="0.25">
      <c r="A1029" s="1"/>
      <c r="B1029" s="4"/>
      <c r="C1029" s="4"/>
      <c r="D1029" s="4"/>
      <c r="E1029" s="4"/>
      <c r="F1029" s="4"/>
      <c r="G1029" s="4"/>
    </row>
    <row r="1030" spans="1:7" ht="15.75" customHeight="1" x14ac:dyDescent="0.25">
      <c r="A1030" s="1"/>
      <c r="B1030" s="4"/>
      <c r="C1030" s="4"/>
      <c r="D1030" s="4"/>
      <c r="E1030" s="4"/>
      <c r="F1030" s="4"/>
      <c r="G1030" s="4"/>
    </row>
    <row r="1031" spans="1:7" ht="15.75" customHeight="1" x14ac:dyDescent="0.25">
      <c r="A1031" s="1"/>
      <c r="B1031" s="4"/>
      <c r="C1031" s="4"/>
      <c r="D1031" s="4"/>
      <c r="E1031" s="4"/>
      <c r="F1031" s="4"/>
      <c r="G1031" s="4"/>
    </row>
    <row r="1032" spans="1:7" ht="15.75" customHeight="1" x14ac:dyDescent="0.25">
      <c r="A1032" s="1"/>
      <c r="B1032" s="4"/>
      <c r="C1032" s="4"/>
      <c r="D1032" s="4"/>
      <c r="E1032" s="4"/>
      <c r="F1032" s="4"/>
      <c r="G1032" s="4"/>
    </row>
    <row r="1033" spans="1:7" ht="15.75" customHeight="1" x14ac:dyDescent="0.25">
      <c r="A1033" s="1"/>
      <c r="B1033" s="4"/>
      <c r="C1033" s="4"/>
      <c r="D1033" s="4"/>
      <c r="E1033" s="4"/>
      <c r="F1033" s="4"/>
      <c r="G1033" s="4"/>
    </row>
    <row r="1034" spans="1:7" ht="15.75" customHeight="1" x14ac:dyDescent="0.25">
      <c r="A1034" s="1"/>
      <c r="B1034" s="4"/>
      <c r="C1034" s="4"/>
      <c r="D1034" s="4"/>
      <c r="E1034" s="4"/>
      <c r="F1034" s="4"/>
      <c r="G1034" s="4"/>
    </row>
    <row r="1035" spans="1:7" ht="15.75" customHeight="1" x14ac:dyDescent="0.25">
      <c r="A1035" s="1"/>
      <c r="B1035" s="4"/>
      <c r="C1035" s="4"/>
      <c r="D1035" s="4"/>
      <c r="E1035" s="4"/>
      <c r="F1035" s="4"/>
      <c r="G1035" s="4"/>
    </row>
    <row r="1036" spans="1:7" ht="15.75" customHeight="1" x14ac:dyDescent="0.25">
      <c r="A1036" s="1"/>
      <c r="B1036" s="4"/>
      <c r="C1036" s="4"/>
      <c r="D1036" s="4"/>
      <c r="E1036" s="4"/>
      <c r="F1036" s="4"/>
      <c r="G1036" s="4"/>
    </row>
    <row r="1037" spans="1:7" ht="15.75" customHeight="1" x14ac:dyDescent="0.25">
      <c r="A1037" s="1"/>
      <c r="B1037" s="4"/>
      <c r="C1037" s="4"/>
      <c r="D1037" s="4"/>
      <c r="E1037" s="4"/>
      <c r="F1037" s="4"/>
      <c r="G1037" s="4"/>
    </row>
    <row r="1038" spans="1:7" ht="15.75" customHeight="1" x14ac:dyDescent="0.25">
      <c r="A1038" s="1"/>
      <c r="B1038" s="4"/>
      <c r="C1038" s="4"/>
      <c r="D1038" s="4"/>
      <c r="E1038" s="4"/>
      <c r="F1038" s="4"/>
      <c r="G1038" s="4"/>
    </row>
    <row r="1039" spans="1:7" ht="15.75" customHeight="1" x14ac:dyDescent="0.25">
      <c r="A1039" s="1"/>
      <c r="B1039" s="4"/>
      <c r="C1039" s="4"/>
      <c r="D1039" s="4"/>
      <c r="E1039" s="4"/>
      <c r="F1039" s="4"/>
      <c r="G1039" s="4"/>
    </row>
    <row r="1040" spans="1:7" ht="15.75" customHeight="1" x14ac:dyDescent="0.25">
      <c r="A1040" s="1"/>
      <c r="B1040" s="4"/>
      <c r="C1040" s="4"/>
      <c r="D1040" s="4"/>
      <c r="E1040" s="4"/>
      <c r="F1040" s="4"/>
      <c r="G1040" s="4"/>
    </row>
    <row r="1041" spans="1:7" ht="15.75" customHeight="1" x14ac:dyDescent="0.25">
      <c r="A1041" s="1"/>
      <c r="B1041" s="4"/>
      <c r="C1041" s="4"/>
      <c r="D1041" s="4"/>
      <c r="E1041" s="4"/>
      <c r="F1041" s="4"/>
      <c r="G1041" s="4"/>
    </row>
    <row r="1042" spans="1:7" ht="15.75" customHeight="1" x14ac:dyDescent="0.25">
      <c r="A1042" s="1"/>
      <c r="B1042" s="4"/>
      <c r="C1042" s="4"/>
      <c r="D1042" s="4"/>
      <c r="E1042" s="4"/>
      <c r="F1042" s="4"/>
      <c r="G1042" s="4"/>
    </row>
    <row r="1043" spans="1:7" ht="15.75" customHeight="1" x14ac:dyDescent="0.25">
      <c r="A1043" s="1"/>
      <c r="B1043" s="4"/>
      <c r="C1043" s="4"/>
      <c r="D1043" s="4"/>
      <c r="E1043" s="4"/>
      <c r="F1043" s="4"/>
      <c r="G1043" s="4"/>
    </row>
    <row r="1044" spans="1:7" ht="15.75" customHeight="1" x14ac:dyDescent="0.25">
      <c r="A1044" s="1"/>
      <c r="B1044" s="4"/>
      <c r="C1044" s="4"/>
      <c r="D1044" s="4"/>
      <c r="E1044" s="4"/>
      <c r="F1044" s="4"/>
      <c r="G1044" s="4"/>
    </row>
    <row r="1045" spans="1:7" ht="15.75" customHeight="1" x14ac:dyDescent="0.25">
      <c r="A1045" s="1"/>
      <c r="B1045" s="4"/>
      <c r="C1045" s="4"/>
      <c r="D1045" s="4"/>
      <c r="E1045" s="4"/>
      <c r="F1045" s="4"/>
      <c r="G1045" s="4"/>
    </row>
    <row r="1046" spans="1:7" ht="15.75" customHeight="1" x14ac:dyDescent="0.25">
      <c r="A1046" s="1"/>
      <c r="B1046" s="4"/>
      <c r="C1046" s="4"/>
      <c r="D1046" s="4"/>
      <c r="E1046" s="4"/>
      <c r="F1046" s="4"/>
      <c r="G1046" s="4"/>
    </row>
    <row r="1047" spans="1:7" ht="15.75" customHeight="1" x14ac:dyDescent="0.25">
      <c r="A1047" s="1"/>
      <c r="B1047" s="4"/>
      <c r="C1047" s="4"/>
      <c r="D1047" s="4"/>
      <c r="E1047" s="4"/>
      <c r="F1047" s="4"/>
      <c r="G1047" s="4"/>
    </row>
    <row r="1048" spans="1:7" ht="15.75" customHeight="1" x14ac:dyDescent="0.25">
      <c r="A1048" s="1"/>
      <c r="B1048" s="4"/>
      <c r="C1048" s="4"/>
      <c r="D1048" s="4"/>
      <c r="E1048" s="4"/>
      <c r="F1048" s="4"/>
      <c r="G1048" s="4"/>
    </row>
    <row r="1049" spans="1:7" ht="15.75" customHeight="1" x14ac:dyDescent="0.25">
      <c r="A1049" s="1"/>
      <c r="B1049" s="4"/>
      <c r="C1049" s="4"/>
      <c r="D1049" s="4"/>
      <c r="E1049" s="4"/>
      <c r="F1049" s="4"/>
      <c r="G1049" s="4"/>
    </row>
    <row r="1050" spans="1:7" ht="15.75" customHeight="1" x14ac:dyDescent="0.25">
      <c r="A1050" s="1"/>
      <c r="B1050" s="4"/>
      <c r="C1050" s="4"/>
      <c r="D1050" s="4"/>
      <c r="E1050" s="4"/>
      <c r="F1050" s="4"/>
      <c r="G1050" s="4"/>
    </row>
    <row r="1051" spans="1:7" ht="15.75" customHeight="1" x14ac:dyDescent="0.25">
      <c r="A1051" s="1"/>
      <c r="B1051" s="4"/>
      <c r="C1051" s="4"/>
      <c r="D1051" s="4"/>
      <c r="E1051" s="4"/>
      <c r="F1051" s="4"/>
      <c r="G1051" s="4"/>
    </row>
    <row r="1052" spans="1:7" ht="15.75" customHeight="1" x14ac:dyDescent="0.25">
      <c r="A1052" s="1"/>
      <c r="B1052" s="4"/>
      <c r="C1052" s="4"/>
      <c r="D1052" s="4"/>
      <c r="E1052" s="4"/>
      <c r="F1052" s="4"/>
      <c r="G1052" s="4"/>
    </row>
    <row r="1053" spans="1:7" ht="15.75" customHeight="1" x14ac:dyDescent="0.25">
      <c r="A1053" s="1"/>
      <c r="B1053" s="4"/>
      <c r="C1053" s="4"/>
      <c r="D1053" s="4"/>
      <c r="E1053" s="4"/>
      <c r="F1053" s="4"/>
      <c r="G1053" s="4"/>
    </row>
    <row r="1054" spans="1:7" ht="15.75" customHeight="1" x14ac:dyDescent="0.25">
      <c r="A1054" s="1"/>
      <c r="B1054" s="4"/>
      <c r="C1054" s="4"/>
      <c r="D1054" s="4"/>
      <c r="E1054" s="4"/>
      <c r="F1054" s="4"/>
      <c r="G1054" s="4"/>
    </row>
    <row r="1055" spans="1:7" ht="15.75" customHeight="1" x14ac:dyDescent="0.25">
      <c r="A1055" s="1"/>
      <c r="B1055" s="4"/>
      <c r="C1055" s="4"/>
      <c r="D1055" s="4"/>
      <c r="E1055" s="4"/>
      <c r="F1055" s="4"/>
      <c r="G1055" s="4"/>
    </row>
    <row r="1056" spans="1:7" ht="15.75" customHeight="1" x14ac:dyDescent="0.25">
      <c r="A1056" s="1"/>
      <c r="B1056" s="4"/>
      <c r="C1056" s="4"/>
      <c r="D1056" s="4"/>
      <c r="E1056" s="4"/>
      <c r="F1056" s="4"/>
      <c r="G1056" s="4"/>
    </row>
    <row r="1057" spans="1:7" ht="15.75" customHeight="1" x14ac:dyDescent="0.25">
      <c r="A1057" s="1"/>
      <c r="B1057" s="4"/>
      <c r="C1057" s="4"/>
      <c r="D1057" s="4"/>
      <c r="E1057" s="4"/>
      <c r="F1057" s="4"/>
      <c r="G1057" s="4"/>
    </row>
    <row r="1058" spans="1:7" ht="15.75" customHeight="1" x14ac:dyDescent="0.25">
      <c r="A1058" s="1"/>
      <c r="B1058" s="4"/>
      <c r="C1058" s="4"/>
      <c r="D1058" s="4"/>
      <c r="E1058" s="4"/>
      <c r="F1058" s="4"/>
      <c r="G1058" s="4"/>
    </row>
    <row r="1059" spans="1:7" ht="15.75" customHeight="1" x14ac:dyDescent="0.25">
      <c r="A1059" s="1"/>
      <c r="B1059" s="4"/>
      <c r="C1059" s="4"/>
      <c r="D1059" s="4"/>
      <c r="E1059" s="4"/>
      <c r="F1059" s="4"/>
      <c r="G1059" s="4"/>
    </row>
    <row r="1060" spans="1:7" ht="15.75" customHeight="1" x14ac:dyDescent="0.25">
      <c r="A1060" s="1"/>
      <c r="B1060" s="4"/>
      <c r="C1060" s="4"/>
      <c r="D1060" s="4"/>
      <c r="E1060" s="4"/>
      <c r="F1060" s="4"/>
      <c r="G1060" s="4"/>
    </row>
    <row r="1061" spans="1:7" ht="15.75" customHeight="1" x14ac:dyDescent="0.25">
      <c r="A1061" s="1"/>
      <c r="B1061" s="4"/>
      <c r="C1061" s="4"/>
      <c r="D1061" s="4"/>
      <c r="E1061" s="4"/>
      <c r="F1061" s="4"/>
      <c r="G1061" s="4"/>
    </row>
    <row r="1062" spans="1:7" ht="15.75" customHeight="1" x14ac:dyDescent="0.25">
      <c r="A1062" s="1"/>
      <c r="B1062" s="4"/>
      <c r="C1062" s="4"/>
      <c r="D1062" s="4"/>
      <c r="E1062" s="4"/>
      <c r="F1062" s="4"/>
      <c r="G1062" s="4"/>
    </row>
    <row r="1063" spans="1:7" ht="15.75" customHeight="1" x14ac:dyDescent="0.25">
      <c r="A1063" s="1"/>
      <c r="B1063" s="4"/>
      <c r="C1063" s="4"/>
      <c r="D1063" s="4"/>
      <c r="E1063" s="4"/>
      <c r="F1063" s="4"/>
      <c r="G1063" s="4"/>
    </row>
    <row r="1064" spans="1:7" ht="15.75" customHeight="1" x14ac:dyDescent="0.25">
      <c r="A1064" s="1"/>
      <c r="B1064" s="4"/>
      <c r="C1064" s="4"/>
      <c r="D1064" s="4"/>
      <c r="E1064" s="4"/>
      <c r="F1064" s="4"/>
      <c r="G1064" s="4"/>
    </row>
    <row r="1065" spans="1:7" ht="15.75" customHeight="1" x14ac:dyDescent="0.25">
      <c r="A1065" s="1"/>
      <c r="B1065" s="4"/>
      <c r="C1065" s="4"/>
      <c r="D1065" s="4"/>
      <c r="E1065" s="4"/>
      <c r="F1065" s="4"/>
      <c r="G1065" s="4"/>
    </row>
    <row r="1066" spans="1:7" ht="15.75" customHeight="1" x14ac:dyDescent="0.25">
      <c r="A1066" s="1"/>
      <c r="B1066" s="4"/>
      <c r="C1066" s="4"/>
      <c r="D1066" s="4"/>
      <c r="E1066" s="4"/>
      <c r="F1066" s="4"/>
      <c r="G1066" s="4"/>
    </row>
    <row r="1067" spans="1:7" ht="15.75" customHeight="1" x14ac:dyDescent="0.25">
      <c r="A1067" s="1"/>
      <c r="B1067" s="4"/>
      <c r="C1067" s="4"/>
      <c r="D1067" s="4"/>
      <c r="E1067" s="4"/>
      <c r="F1067" s="4"/>
      <c r="G1067" s="4"/>
    </row>
    <row r="1068" spans="1:7" ht="15.75" customHeight="1" x14ac:dyDescent="0.25">
      <c r="A1068" s="1"/>
      <c r="B1068" s="4"/>
      <c r="C1068" s="4"/>
      <c r="D1068" s="4"/>
      <c r="E1068" s="4"/>
      <c r="F1068" s="4"/>
      <c r="G1068" s="4"/>
    </row>
    <row r="1069" spans="1:7" ht="15.75" customHeight="1" x14ac:dyDescent="0.25">
      <c r="A1069" s="1"/>
      <c r="B1069" s="4"/>
      <c r="C1069" s="4"/>
      <c r="D1069" s="4"/>
      <c r="E1069" s="4"/>
      <c r="F1069" s="4"/>
      <c r="G1069" s="4"/>
    </row>
    <row r="1070" spans="1:7" ht="15.75" customHeight="1" x14ac:dyDescent="0.25">
      <c r="A1070" s="1"/>
      <c r="B1070" s="4"/>
      <c r="C1070" s="4"/>
      <c r="D1070" s="4"/>
      <c r="E1070" s="4"/>
      <c r="F1070" s="4"/>
      <c r="G1070" s="4"/>
    </row>
    <row r="1071" spans="1:7" ht="15.75" customHeight="1" x14ac:dyDescent="0.25">
      <c r="A1071" s="1"/>
      <c r="B1071" s="4"/>
      <c r="C1071" s="4"/>
      <c r="D1071" s="4"/>
      <c r="E1071" s="4"/>
      <c r="F1071" s="4"/>
      <c r="G1071" s="4"/>
    </row>
    <row r="1072" spans="1:7" ht="15.75" customHeight="1" x14ac:dyDescent="0.25">
      <c r="A1072" s="1"/>
      <c r="B1072" s="4"/>
      <c r="C1072" s="4"/>
      <c r="D1072" s="4"/>
      <c r="E1072" s="4"/>
      <c r="F1072" s="4"/>
      <c r="G1072" s="4"/>
    </row>
    <row r="1073" spans="1:7" ht="15.75" customHeight="1" x14ac:dyDescent="0.25">
      <c r="A1073" s="1"/>
      <c r="B1073" s="4"/>
      <c r="C1073" s="4"/>
      <c r="D1073" s="4"/>
      <c r="E1073" s="4"/>
      <c r="F1073" s="4"/>
      <c r="G1073" s="4"/>
    </row>
    <row r="1074" spans="1:7" ht="15.75" customHeight="1" x14ac:dyDescent="0.25">
      <c r="A1074" s="1"/>
      <c r="B1074" s="4"/>
      <c r="C1074" s="4"/>
      <c r="D1074" s="4"/>
      <c r="E1074" s="4"/>
      <c r="F1074" s="4"/>
      <c r="G1074" s="4"/>
    </row>
    <row r="1075" spans="1:7" ht="15.75" customHeight="1" x14ac:dyDescent="0.25">
      <c r="A1075" s="1"/>
      <c r="B1075" s="4"/>
      <c r="C1075" s="4"/>
      <c r="D1075" s="4"/>
      <c r="E1075" s="4"/>
      <c r="F1075" s="4"/>
      <c r="G1075" s="4"/>
    </row>
    <row r="1076" spans="1:7" ht="15.75" customHeight="1" x14ac:dyDescent="0.25">
      <c r="A1076" s="1"/>
      <c r="B1076" s="4"/>
      <c r="C1076" s="4"/>
      <c r="D1076" s="4"/>
      <c r="E1076" s="4"/>
      <c r="F1076" s="4"/>
      <c r="G1076" s="4"/>
    </row>
    <row r="1077" spans="1:7" ht="15.75" customHeight="1" x14ac:dyDescent="0.25">
      <c r="A1077" s="1"/>
      <c r="B1077" s="4"/>
      <c r="C1077" s="4"/>
      <c r="D1077" s="4"/>
      <c r="E1077" s="4"/>
      <c r="F1077" s="4"/>
      <c r="G1077" s="4"/>
    </row>
    <row r="1078" spans="1:7" ht="15.75" customHeight="1" x14ac:dyDescent="0.25">
      <c r="A1078" s="1"/>
      <c r="B1078" s="4"/>
      <c r="C1078" s="4"/>
      <c r="D1078" s="4"/>
      <c r="E1078" s="4"/>
      <c r="F1078" s="4"/>
      <c r="G1078" s="4"/>
    </row>
    <row r="1079" spans="1:7" ht="15.75" customHeight="1" x14ac:dyDescent="0.25">
      <c r="A1079" s="1"/>
      <c r="B1079" s="4"/>
      <c r="C1079" s="4"/>
      <c r="D1079" s="4"/>
      <c r="E1079" s="4"/>
      <c r="F1079" s="4"/>
      <c r="G1079" s="4"/>
    </row>
    <row r="1080" spans="1:7" ht="15.75" customHeight="1" x14ac:dyDescent="0.25">
      <c r="A1080" s="1"/>
      <c r="B1080" s="4"/>
      <c r="C1080" s="4"/>
      <c r="D1080" s="4"/>
      <c r="E1080" s="4"/>
      <c r="F1080" s="4"/>
      <c r="G1080" s="4"/>
    </row>
    <row r="1081" spans="1:7" ht="15.75" customHeight="1" x14ac:dyDescent="0.25">
      <c r="A1081" s="1"/>
      <c r="B1081" s="4"/>
      <c r="C1081" s="4"/>
      <c r="D1081" s="4"/>
      <c r="E1081" s="4"/>
      <c r="F1081" s="4"/>
      <c r="G1081" s="4"/>
    </row>
    <row r="1082" spans="1:7" ht="15.75" customHeight="1" x14ac:dyDescent="0.25">
      <c r="A1082" s="1"/>
      <c r="B1082" s="4"/>
      <c r="C1082" s="4"/>
      <c r="D1082" s="4"/>
      <c r="E1082" s="4"/>
      <c r="F1082" s="4"/>
      <c r="G1082" s="4"/>
    </row>
    <row r="1083" spans="1:7" ht="15.75" customHeight="1" x14ac:dyDescent="0.25">
      <c r="A1083" s="1"/>
      <c r="B1083" s="4"/>
      <c r="C1083" s="4"/>
      <c r="D1083" s="4"/>
      <c r="E1083" s="4"/>
      <c r="F1083" s="4"/>
      <c r="G1083" s="4"/>
    </row>
    <row r="1084" spans="1:7" ht="15.75" customHeight="1" x14ac:dyDescent="0.25">
      <c r="A1084" s="1"/>
      <c r="B1084" s="4"/>
      <c r="C1084" s="4"/>
      <c r="D1084" s="4"/>
      <c r="E1084" s="4"/>
      <c r="F1084" s="4"/>
      <c r="G1084" s="4"/>
    </row>
    <row r="1085" spans="1:7" ht="15.75" customHeight="1" x14ac:dyDescent="0.25">
      <c r="A1085" s="1"/>
      <c r="B1085" s="4"/>
      <c r="C1085" s="4"/>
      <c r="D1085" s="4"/>
      <c r="E1085" s="4"/>
      <c r="F1085" s="4"/>
      <c r="G1085" s="4"/>
    </row>
    <row r="1086" spans="1:7" ht="15.75" customHeight="1" x14ac:dyDescent="0.25">
      <c r="A1086" s="1"/>
      <c r="B1086" s="4"/>
      <c r="C1086" s="4"/>
      <c r="D1086" s="4"/>
      <c r="E1086" s="4"/>
      <c r="F1086" s="4"/>
      <c r="G1086" s="4"/>
    </row>
    <row r="1087" spans="1:7" ht="15.75" customHeight="1" x14ac:dyDescent="0.25">
      <c r="A1087" s="1"/>
      <c r="B1087" s="4"/>
      <c r="C1087" s="4"/>
      <c r="D1087" s="4"/>
      <c r="E1087" s="4"/>
      <c r="F1087" s="4"/>
      <c r="G1087" s="4"/>
    </row>
    <row r="1088" spans="1:7" ht="15.75" customHeight="1" x14ac:dyDescent="0.25">
      <c r="A1088" s="1"/>
      <c r="B1088" s="4"/>
      <c r="C1088" s="4"/>
      <c r="D1088" s="4"/>
      <c r="E1088" s="4"/>
      <c r="F1088" s="4"/>
      <c r="G1088" s="4"/>
    </row>
    <row r="1089" spans="1:7" ht="15.75" customHeight="1" x14ac:dyDescent="0.25">
      <c r="A1089" s="1"/>
      <c r="B1089" s="4"/>
      <c r="C1089" s="4"/>
      <c r="D1089" s="4"/>
      <c r="E1089" s="4"/>
      <c r="F1089" s="4"/>
      <c r="G1089" s="4"/>
    </row>
    <row r="1090" spans="1:7" ht="15.75" customHeight="1" x14ac:dyDescent="0.25">
      <c r="A1090" s="1"/>
      <c r="B1090" s="4"/>
      <c r="C1090" s="4"/>
      <c r="D1090" s="4"/>
      <c r="E1090" s="4"/>
      <c r="F1090" s="4"/>
      <c r="G1090" s="4"/>
    </row>
    <row r="1091" spans="1:7" ht="15.75" customHeight="1" x14ac:dyDescent="0.25">
      <c r="A1091" s="1"/>
      <c r="B1091" s="4"/>
      <c r="C1091" s="4"/>
      <c r="D1091" s="4"/>
      <c r="E1091" s="4"/>
      <c r="F1091" s="4"/>
      <c r="G1091" s="4"/>
    </row>
    <row r="1092" spans="1:7" ht="15.75" customHeight="1" x14ac:dyDescent="0.25">
      <c r="A1092" s="1"/>
      <c r="B1092" s="4"/>
      <c r="C1092" s="4"/>
      <c r="D1092" s="4"/>
      <c r="E1092" s="4"/>
      <c r="F1092" s="4"/>
      <c r="G1092" s="4"/>
    </row>
    <row r="1093" spans="1:7" ht="15.75" customHeight="1" x14ac:dyDescent="0.25">
      <c r="A1093" s="1"/>
      <c r="B1093" s="4"/>
      <c r="C1093" s="4"/>
      <c r="D1093" s="4"/>
      <c r="E1093" s="4"/>
      <c r="F1093" s="4"/>
      <c r="G1093" s="4"/>
    </row>
    <row r="1094" spans="1:7" ht="15.75" customHeight="1" x14ac:dyDescent="0.25">
      <c r="A1094" s="1"/>
      <c r="B1094" s="4"/>
      <c r="C1094" s="4"/>
      <c r="D1094" s="4"/>
      <c r="E1094" s="4"/>
      <c r="F1094" s="4"/>
      <c r="G1094" s="4"/>
    </row>
    <row r="1095" spans="1:7" ht="15.75" customHeight="1" x14ac:dyDescent="0.25">
      <c r="A1095" s="1"/>
      <c r="B1095" s="4"/>
      <c r="C1095" s="4"/>
      <c r="D1095" s="4"/>
      <c r="E1095" s="4"/>
      <c r="F1095" s="4"/>
      <c r="G1095" s="4"/>
    </row>
    <row r="1096" spans="1:7" ht="15.75" customHeight="1" x14ac:dyDescent="0.25">
      <c r="A1096" s="1"/>
      <c r="B1096" s="4"/>
      <c r="C1096" s="4"/>
      <c r="D1096" s="4"/>
      <c r="E1096" s="4"/>
      <c r="F1096" s="4"/>
      <c r="G1096" s="4"/>
    </row>
    <row r="1097" spans="1:7" ht="15.75" customHeight="1" x14ac:dyDescent="0.25">
      <c r="A1097" s="1"/>
      <c r="B1097" s="4"/>
      <c r="C1097" s="4"/>
      <c r="D1097" s="4"/>
      <c r="E1097" s="4"/>
      <c r="F1097" s="4"/>
      <c r="G1097" s="4"/>
    </row>
    <row r="1098" spans="1:7" ht="15.75" customHeight="1" x14ac:dyDescent="0.25">
      <c r="A1098" s="1"/>
      <c r="B1098" s="4"/>
      <c r="C1098" s="4"/>
      <c r="D1098" s="4"/>
      <c r="E1098" s="4"/>
      <c r="F1098" s="4"/>
      <c r="G1098" s="4"/>
    </row>
    <row r="1099" spans="1:7" ht="15.75" customHeight="1" x14ac:dyDescent="0.25">
      <c r="A1099" s="1"/>
      <c r="B1099" s="4"/>
      <c r="C1099" s="4"/>
      <c r="D1099" s="4"/>
      <c r="E1099" s="4"/>
      <c r="F1099" s="4"/>
      <c r="G1099" s="4"/>
    </row>
    <row r="1100" spans="1:7" ht="15.75" customHeight="1" x14ac:dyDescent="0.25">
      <c r="A1100" s="1"/>
      <c r="B1100" s="4"/>
      <c r="C1100" s="4"/>
      <c r="D1100" s="4"/>
      <c r="E1100" s="4"/>
      <c r="F1100" s="4"/>
      <c r="G1100" s="4"/>
    </row>
    <row r="1101" spans="1:7" ht="15.75" customHeight="1" x14ac:dyDescent="0.25">
      <c r="A1101" s="1"/>
      <c r="B1101" s="4"/>
      <c r="C1101" s="4"/>
      <c r="D1101" s="4"/>
      <c r="E1101" s="4"/>
      <c r="F1101" s="4"/>
      <c r="G1101" s="4"/>
    </row>
    <row r="1102" spans="1:7" ht="15.75" customHeight="1" x14ac:dyDescent="0.25">
      <c r="A1102" s="1"/>
      <c r="B1102" s="4"/>
      <c r="C1102" s="4"/>
      <c r="D1102" s="4"/>
      <c r="E1102" s="4"/>
      <c r="F1102" s="4"/>
      <c r="G1102" s="4"/>
    </row>
    <row r="1103" spans="1:7" ht="15.75" customHeight="1" x14ac:dyDescent="0.25">
      <c r="A1103" s="1"/>
      <c r="B1103" s="4"/>
      <c r="C1103" s="4"/>
      <c r="D1103" s="4"/>
      <c r="E1103" s="4"/>
      <c r="F1103" s="4"/>
      <c r="G1103" s="4"/>
    </row>
    <row r="1104" spans="1:7" ht="15.75" customHeight="1" x14ac:dyDescent="0.25">
      <c r="A1104" s="1"/>
      <c r="B1104" s="4"/>
      <c r="C1104" s="4"/>
      <c r="D1104" s="4"/>
      <c r="E1104" s="4"/>
      <c r="F1104" s="4"/>
      <c r="G1104" s="4"/>
    </row>
    <row r="1105" spans="1:7" ht="15.75" customHeight="1" x14ac:dyDescent="0.25">
      <c r="A1105" s="1"/>
      <c r="B1105" s="4"/>
      <c r="C1105" s="4"/>
      <c r="D1105" s="4"/>
      <c r="E1105" s="4"/>
      <c r="F1105" s="4"/>
      <c r="G1105" s="4"/>
    </row>
    <row r="1106" spans="1:7" ht="15.75" customHeight="1" x14ac:dyDescent="0.25">
      <c r="A1106" s="1"/>
      <c r="B1106" s="4"/>
      <c r="C1106" s="4"/>
      <c r="D1106" s="4"/>
      <c r="E1106" s="4"/>
      <c r="F1106" s="4"/>
      <c r="G1106" s="4"/>
    </row>
    <row r="1107" spans="1:7" ht="15.75" customHeight="1" x14ac:dyDescent="0.25">
      <c r="A1107" s="1"/>
      <c r="B1107" s="4"/>
      <c r="C1107" s="4"/>
      <c r="D1107" s="4"/>
      <c r="E1107" s="4"/>
      <c r="F1107" s="4"/>
      <c r="G1107" s="4"/>
    </row>
    <row r="1108" spans="1:7" ht="15.75" customHeight="1" x14ac:dyDescent="0.25">
      <c r="A1108" s="1"/>
      <c r="B1108" s="4"/>
      <c r="C1108" s="4"/>
      <c r="D1108" s="4"/>
      <c r="E1108" s="4"/>
      <c r="F1108" s="4"/>
      <c r="G1108" s="4"/>
    </row>
    <row r="1109" spans="1:7" ht="15.75" customHeight="1" x14ac:dyDescent="0.25">
      <c r="A1109" s="1"/>
      <c r="B1109" s="4"/>
      <c r="C1109" s="4"/>
      <c r="D1109" s="4"/>
      <c r="E1109" s="4"/>
      <c r="F1109" s="4"/>
      <c r="G1109" s="4"/>
    </row>
    <row r="1110" spans="1:7" ht="15.75" customHeight="1" x14ac:dyDescent="0.25">
      <c r="A1110" s="1"/>
      <c r="B1110" s="4"/>
      <c r="C1110" s="4"/>
      <c r="D1110" s="4"/>
      <c r="E1110" s="4"/>
      <c r="F1110" s="4"/>
      <c r="G1110" s="4"/>
    </row>
    <row r="1111" spans="1:7" ht="15.75" customHeight="1" x14ac:dyDescent="0.25">
      <c r="A1111" s="1"/>
      <c r="B1111" s="4"/>
      <c r="C1111" s="4"/>
      <c r="D1111" s="4"/>
      <c r="E1111" s="4"/>
      <c r="F1111" s="4"/>
      <c r="G1111" s="4"/>
    </row>
    <row r="1112" spans="1:7" ht="15.75" customHeight="1" x14ac:dyDescent="0.25">
      <c r="A1112" s="1"/>
      <c r="B1112" s="4"/>
      <c r="C1112" s="4"/>
      <c r="D1112" s="4"/>
      <c r="E1112" s="4"/>
      <c r="F1112" s="4"/>
      <c r="G1112" s="4"/>
    </row>
    <row r="1113" spans="1:7" ht="15.75" customHeight="1" x14ac:dyDescent="0.25">
      <c r="A1113" s="1"/>
      <c r="B1113" s="4"/>
      <c r="C1113" s="4"/>
      <c r="D1113" s="4"/>
      <c r="E1113" s="4"/>
      <c r="F1113" s="4"/>
      <c r="G1113" s="4"/>
    </row>
    <row r="1114" spans="1:7" ht="15.75" customHeight="1" x14ac:dyDescent="0.25">
      <c r="A1114" s="1"/>
      <c r="B1114" s="4"/>
      <c r="C1114" s="4"/>
      <c r="D1114" s="4"/>
      <c r="E1114" s="4"/>
      <c r="F1114" s="4"/>
      <c r="G1114" s="4"/>
    </row>
    <row r="1115" spans="1:7" ht="15.75" customHeight="1" x14ac:dyDescent="0.25">
      <c r="A1115" s="1"/>
      <c r="B1115" s="4"/>
      <c r="C1115" s="4"/>
      <c r="D1115" s="4"/>
      <c r="E1115" s="4"/>
      <c r="F1115" s="4"/>
      <c r="G1115" s="4"/>
    </row>
    <row r="1116" spans="1:7" ht="15.75" customHeight="1" x14ac:dyDescent="0.25">
      <c r="A1116" s="1"/>
      <c r="B1116" s="4"/>
      <c r="C1116" s="4"/>
      <c r="D1116" s="4"/>
      <c r="E1116" s="4"/>
      <c r="F1116" s="4"/>
      <c r="G1116" s="4"/>
    </row>
    <row r="1117" spans="1:7" ht="15.75" customHeight="1" x14ac:dyDescent="0.25">
      <c r="A1117" s="1"/>
      <c r="B1117" s="4"/>
      <c r="C1117" s="4"/>
      <c r="D1117" s="4"/>
      <c r="E1117" s="4"/>
      <c r="F1117" s="4"/>
      <c r="G1117" s="4"/>
    </row>
    <row r="1118" spans="1:7" ht="15.75" customHeight="1" x14ac:dyDescent="0.25">
      <c r="A1118" s="1"/>
      <c r="B1118" s="4"/>
      <c r="C1118" s="4"/>
      <c r="D1118" s="4"/>
      <c r="E1118" s="4"/>
      <c r="F1118" s="4"/>
      <c r="G1118" s="4"/>
    </row>
    <row r="1119" spans="1:7" ht="15.75" customHeight="1" x14ac:dyDescent="0.25">
      <c r="A1119" s="1"/>
      <c r="B1119" s="4"/>
      <c r="C1119" s="4"/>
      <c r="D1119" s="4"/>
      <c r="E1119" s="4"/>
      <c r="F1119" s="4"/>
      <c r="G1119" s="4"/>
    </row>
    <row r="1120" spans="1:7" ht="15.75" customHeight="1" x14ac:dyDescent="0.25">
      <c r="A1120" s="1"/>
      <c r="B1120" s="4"/>
      <c r="C1120" s="4"/>
      <c r="D1120" s="4"/>
      <c r="E1120" s="4"/>
      <c r="F1120" s="4"/>
      <c r="G1120" s="4"/>
    </row>
    <row r="1121" spans="1:7" ht="15.75" customHeight="1" x14ac:dyDescent="0.25">
      <c r="A1121" s="1"/>
      <c r="B1121" s="4"/>
      <c r="C1121" s="4"/>
      <c r="D1121" s="4"/>
      <c r="E1121" s="4"/>
      <c r="F1121" s="4"/>
      <c r="G1121" s="4"/>
    </row>
    <row r="1122" spans="1:7" ht="15.75" customHeight="1" x14ac:dyDescent="0.25">
      <c r="A1122" s="1"/>
      <c r="B1122" s="4"/>
      <c r="C1122" s="4"/>
      <c r="D1122" s="4"/>
      <c r="E1122" s="4"/>
      <c r="F1122" s="4"/>
      <c r="G1122" s="4"/>
    </row>
    <row r="1123" spans="1:7" ht="15.75" customHeight="1" x14ac:dyDescent="0.25">
      <c r="A1123" s="1"/>
      <c r="B1123" s="4"/>
      <c r="C1123" s="4"/>
      <c r="D1123" s="4"/>
      <c r="E1123" s="4"/>
      <c r="F1123" s="4"/>
      <c r="G1123" s="4"/>
    </row>
    <row r="1124" spans="1:7" ht="15.75" customHeight="1" x14ac:dyDescent="0.25">
      <c r="A1124" s="1"/>
      <c r="B1124" s="4"/>
      <c r="C1124" s="4"/>
      <c r="D1124" s="4"/>
      <c r="E1124" s="4"/>
      <c r="F1124" s="4"/>
      <c r="G1124" s="4"/>
    </row>
    <row r="1125" spans="1:7" ht="15.75" customHeight="1" x14ac:dyDescent="0.25">
      <c r="A1125" s="1"/>
      <c r="B1125" s="4"/>
      <c r="C1125" s="4"/>
      <c r="D1125" s="4"/>
      <c r="E1125" s="4"/>
      <c r="F1125" s="4"/>
      <c r="G1125" s="4"/>
    </row>
    <row r="1126" spans="1:7" ht="15.75" customHeight="1" x14ac:dyDescent="0.25">
      <c r="A1126" s="1"/>
      <c r="B1126" s="4"/>
      <c r="C1126" s="4"/>
      <c r="D1126" s="4"/>
      <c r="E1126" s="4"/>
      <c r="F1126" s="4"/>
      <c r="G1126" s="4"/>
    </row>
    <row r="1127" spans="1:7" ht="15.75" customHeight="1" x14ac:dyDescent="0.25">
      <c r="A1127" s="1"/>
      <c r="B1127" s="4"/>
      <c r="C1127" s="4"/>
      <c r="D1127" s="4"/>
      <c r="E1127" s="4"/>
      <c r="F1127" s="4"/>
      <c r="G1127" s="4"/>
    </row>
    <row r="1128" spans="1:7" ht="15.75" customHeight="1" x14ac:dyDescent="0.25">
      <c r="A1128" s="1"/>
      <c r="B1128" s="4"/>
      <c r="C1128" s="4"/>
      <c r="D1128" s="4"/>
      <c r="E1128" s="4"/>
      <c r="F1128" s="4"/>
      <c r="G1128" s="4"/>
    </row>
    <row r="1129" spans="1:7" ht="15.75" customHeight="1" x14ac:dyDescent="0.25">
      <c r="A1129" s="1"/>
      <c r="B1129" s="4"/>
      <c r="C1129" s="4"/>
      <c r="D1129" s="4"/>
      <c r="E1129" s="4"/>
      <c r="F1129" s="4"/>
      <c r="G1129" s="4"/>
    </row>
    <row r="1130" spans="1:7" ht="15.75" customHeight="1" x14ac:dyDescent="0.25">
      <c r="A1130" s="1"/>
      <c r="B1130" s="4"/>
      <c r="C1130" s="4"/>
      <c r="D1130" s="4"/>
      <c r="E1130" s="4"/>
      <c r="F1130" s="4"/>
      <c r="G1130" s="4"/>
    </row>
    <row r="1131" spans="1:7" ht="15.75" customHeight="1" x14ac:dyDescent="0.25">
      <c r="A1131" s="1"/>
      <c r="B1131" s="4"/>
      <c r="C1131" s="4"/>
      <c r="D1131" s="4"/>
      <c r="E1131" s="4"/>
      <c r="F1131" s="4"/>
      <c r="G1131" s="4"/>
    </row>
    <row r="1132" spans="1:7" ht="15.75" customHeight="1" x14ac:dyDescent="0.25">
      <c r="A1132" s="1"/>
      <c r="B1132" s="4"/>
      <c r="C1132" s="4"/>
      <c r="D1132" s="4"/>
      <c r="E1132" s="4"/>
      <c r="F1132" s="4"/>
      <c r="G1132" s="4"/>
    </row>
    <row r="1133" spans="1:7" ht="15.75" customHeight="1" x14ac:dyDescent="0.25">
      <c r="A1133" s="1"/>
      <c r="B1133" s="4"/>
      <c r="C1133" s="4"/>
      <c r="D1133" s="4"/>
      <c r="E1133" s="4"/>
      <c r="F1133" s="4"/>
      <c r="G1133" s="4"/>
    </row>
    <row r="1134" spans="1:7" ht="15.75" customHeight="1" x14ac:dyDescent="0.25">
      <c r="A1134" s="1"/>
      <c r="B1134" s="4"/>
      <c r="C1134" s="4"/>
      <c r="D1134" s="4"/>
      <c r="E1134" s="4"/>
      <c r="F1134" s="4"/>
      <c r="G1134" s="4"/>
    </row>
    <row r="1135" spans="1:7" ht="15.75" customHeight="1" x14ac:dyDescent="0.25">
      <c r="A1135" s="1"/>
      <c r="B1135" s="4"/>
      <c r="C1135" s="4"/>
      <c r="D1135" s="4"/>
      <c r="E1135" s="4"/>
      <c r="F1135" s="4"/>
      <c r="G1135" s="4"/>
    </row>
    <row r="1136" spans="1:7" ht="15.75" customHeight="1" x14ac:dyDescent="0.25">
      <c r="A1136" s="1"/>
      <c r="B1136" s="4"/>
      <c r="C1136" s="4"/>
      <c r="D1136" s="4"/>
      <c r="E1136" s="4"/>
      <c r="F1136" s="4"/>
      <c r="G1136" s="4"/>
    </row>
    <row r="1137" spans="1:7" ht="15.75" customHeight="1" x14ac:dyDescent="0.25">
      <c r="A1137" s="1"/>
      <c r="B1137" s="4"/>
      <c r="C1137" s="4"/>
      <c r="D1137" s="4"/>
      <c r="E1137" s="4"/>
      <c r="F1137" s="4"/>
      <c r="G1137" s="4"/>
    </row>
    <row r="1138" spans="1:7" ht="15.75" customHeight="1" x14ac:dyDescent="0.25">
      <c r="A1138" s="1"/>
      <c r="B1138" s="4"/>
      <c r="C1138" s="4"/>
      <c r="D1138" s="4"/>
      <c r="E1138" s="4"/>
      <c r="F1138" s="4"/>
      <c r="G1138" s="4"/>
    </row>
    <row r="1139" spans="1:7" ht="15.75" customHeight="1" x14ac:dyDescent="0.25">
      <c r="A1139" s="1"/>
      <c r="B1139" s="4"/>
      <c r="C1139" s="4"/>
      <c r="D1139" s="4"/>
      <c r="E1139" s="4"/>
      <c r="F1139" s="4"/>
      <c r="G1139" s="4"/>
    </row>
    <row r="1140" spans="1:7" ht="15.75" customHeight="1" x14ac:dyDescent="0.25">
      <c r="A1140" s="1"/>
      <c r="B1140" s="4"/>
      <c r="C1140" s="4"/>
      <c r="D1140" s="4"/>
      <c r="E1140" s="4"/>
      <c r="F1140" s="4"/>
      <c r="G1140" s="4"/>
    </row>
    <row r="1141" spans="1:7" ht="15.75" customHeight="1" x14ac:dyDescent="0.25">
      <c r="A1141" s="1"/>
      <c r="B1141" s="4"/>
      <c r="C1141" s="4"/>
      <c r="D1141" s="4"/>
      <c r="E1141" s="4"/>
      <c r="F1141" s="4"/>
      <c r="G1141" s="4"/>
    </row>
    <row r="1142" spans="1:7" ht="15.75" customHeight="1" x14ac:dyDescent="0.25">
      <c r="A1142" s="1"/>
      <c r="B1142" s="4"/>
      <c r="C1142" s="4"/>
      <c r="D1142" s="4"/>
      <c r="E1142" s="4"/>
      <c r="F1142" s="4"/>
      <c r="G1142" s="4"/>
    </row>
    <row r="1143" spans="1:7" ht="15.75" customHeight="1" x14ac:dyDescent="0.25">
      <c r="A1143" s="1"/>
      <c r="B1143" s="4"/>
      <c r="C1143" s="4"/>
      <c r="D1143" s="4"/>
      <c r="E1143" s="4"/>
      <c r="F1143" s="4"/>
      <c r="G1143" s="4"/>
    </row>
    <row r="1144" spans="1:7" ht="15.75" customHeight="1" x14ac:dyDescent="0.25">
      <c r="A1144" s="1"/>
      <c r="B1144" s="4"/>
      <c r="C1144" s="4"/>
      <c r="D1144" s="4"/>
      <c r="E1144" s="4"/>
      <c r="F1144" s="4"/>
      <c r="G1144" s="4"/>
    </row>
    <row r="1145" spans="1:7" ht="15.75" customHeight="1" x14ac:dyDescent="0.25">
      <c r="A1145" s="1"/>
      <c r="B1145" s="4"/>
      <c r="C1145" s="4"/>
      <c r="D1145" s="4"/>
      <c r="E1145" s="4"/>
      <c r="F1145" s="4"/>
      <c r="G1145" s="4"/>
    </row>
    <row r="1146" spans="1:7" ht="15.75" customHeight="1" x14ac:dyDescent="0.25">
      <c r="A1146" s="1"/>
      <c r="B1146" s="4"/>
      <c r="C1146" s="4"/>
      <c r="D1146" s="4"/>
      <c r="E1146" s="4"/>
      <c r="F1146" s="4"/>
      <c r="G1146" s="4"/>
    </row>
    <row r="1147" spans="1:7" ht="15.75" customHeight="1" x14ac:dyDescent="0.25">
      <c r="A1147" s="1"/>
      <c r="B1147" s="4"/>
      <c r="C1147" s="4"/>
      <c r="D1147" s="4"/>
      <c r="E1147" s="4"/>
      <c r="F1147" s="4"/>
      <c r="G1147" s="4"/>
    </row>
    <row r="1148" spans="1:7" ht="15.75" customHeight="1" x14ac:dyDescent="0.25">
      <c r="A1148" s="1"/>
      <c r="B1148" s="4"/>
      <c r="C1148" s="4"/>
      <c r="D1148" s="4"/>
      <c r="E1148" s="4"/>
      <c r="F1148" s="4"/>
      <c r="G1148" s="4"/>
    </row>
    <row r="1149" spans="1:7" ht="15.75" customHeight="1" x14ac:dyDescent="0.25">
      <c r="A1149" s="1"/>
      <c r="B1149" s="4"/>
      <c r="C1149" s="4"/>
      <c r="D1149" s="4"/>
      <c r="E1149" s="4"/>
      <c r="F1149" s="4"/>
      <c r="G1149" s="4"/>
    </row>
    <row r="1150" spans="1:7" ht="15.75" customHeight="1" x14ac:dyDescent="0.25">
      <c r="A1150" s="1"/>
      <c r="B1150" s="4"/>
      <c r="C1150" s="4"/>
      <c r="D1150" s="4"/>
      <c r="E1150" s="4"/>
      <c r="F1150" s="4"/>
      <c r="G1150" s="4"/>
    </row>
    <row r="1151" spans="1:7" ht="15.75" customHeight="1" x14ac:dyDescent="0.25">
      <c r="A1151" s="1"/>
      <c r="B1151" s="4"/>
      <c r="C1151" s="4"/>
      <c r="D1151" s="4"/>
      <c r="E1151" s="4"/>
      <c r="F1151" s="4"/>
      <c r="G1151" s="4"/>
    </row>
    <row r="1152" spans="1:7" ht="15.75" customHeight="1" x14ac:dyDescent="0.25">
      <c r="A1152" s="1"/>
      <c r="B1152" s="4"/>
      <c r="C1152" s="4"/>
      <c r="D1152" s="4"/>
      <c r="E1152" s="4"/>
      <c r="F1152" s="4"/>
      <c r="G1152" s="4"/>
    </row>
    <row r="1153" spans="1:7" ht="15.75" customHeight="1" x14ac:dyDescent="0.25">
      <c r="A1153" s="1"/>
      <c r="B1153" s="4"/>
      <c r="C1153" s="4"/>
      <c r="D1153" s="4"/>
      <c r="E1153" s="4"/>
      <c r="F1153" s="4"/>
      <c r="G1153" s="4"/>
    </row>
    <row r="1154" spans="1:7" ht="15.75" customHeight="1" x14ac:dyDescent="0.25">
      <c r="A1154" s="1"/>
      <c r="B1154" s="4"/>
      <c r="C1154" s="4"/>
      <c r="D1154" s="4"/>
      <c r="E1154" s="4"/>
      <c r="F1154" s="4"/>
      <c r="G1154" s="4"/>
    </row>
    <row r="1155" spans="1:7" ht="15.75" customHeight="1" x14ac:dyDescent="0.25">
      <c r="A1155" s="1"/>
      <c r="B1155" s="4"/>
      <c r="C1155" s="4"/>
      <c r="D1155" s="4"/>
      <c r="E1155" s="4"/>
      <c r="F1155" s="4"/>
      <c r="G1155" s="4"/>
    </row>
    <row r="1156" spans="1:7" ht="15.75" customHeight="1" x14ac:dyDescent="0.25">
      <c r="A1156" s="1"/>
      <c r="B1156" s="4"/>
      <c r="C1156" s="4"/>
      <c r="D1156" s="4"/>
      <c r="E1156" s="4"/>
      <c r="F1156" s="4"/>
      <c r="G1156" s="4"/>
    </row>
    <row r="1157" spans="1:7" ht="15.75" customHeight="1" x14ac:dyDescent="0.25">
      <c r="A1157" s="1"/>
      <c r="B1157" s="4"/>
      <c r="C1157" s="4"/>
      <c r="D1157" s="4"/>
      <c r="E1157" s="4"/>
      <c r="F1157" s="4"/>
      <c r="G1157" s="4"/>
    </row>
    <row r="1158" spans="1:7" ht="15.75" customHeight="1" x14ac:dyDescent="0.25">
      <c r="A1158" s="1"/>
      <c r="B1158" s="4"/>
      <c r="C1158" s="4"/>
      <c r="D1158" s="4"/>
      <c r="E1158" s="4"/>
      <c r="F1158" s="4"/>
      <c r="G1158" s="4"/>
    </row>
    <row r="1159" spans="1:7" ht="15.75" customHeight="1" x14ac:dyDescent="0.25">
      <c r="A1159" s="1"/>
      <c r="B1159" s="4"/>
      <c r="C1159" s="4"/>
      <c r="D1159" s="4"/>
      <c r="E1159" s="4"/>
      <c r="F1159" s="4"/>
      <c r="G1159" s="4"/>
    </row>
    <row r="1160" spans="1:7" ht="15.75" customHeight="1" x14ac:dyDescent="0.25">
      <c r="A1160" s="1"/>
      <c r="B1160" s="4"/>
      <c r="C1160" s="4"/>
      <c r="D1160" s="4"/>
      <c r="E1160" s="4"/>
      <c r="F1160" s="4"/>
      <c r="G1160" s="4"/>
    </row>
    <row r="1161" spans="1:7" ht="15.75" customHeight="1" x14ac:dyDescent="0.25">
      <c r="A1161" s="1"/>
      <c r="B1161" s="4"/>
      <c r="C1161" s="4"/>
      <c r="D1161" s="4"/>
      <c r="E1161" s="4"/>
      <c r="F1161" s="4"/>
      <c r="G1161" s="4"/>
    </row>
    <row r="1162" spans="1:7" ht="15.75" customHeight="1" x14ac:dyDescent="0.25">
      <c r="A1162" s="1"/>
      <c r="B1162" s="4"/>
      <c r="C1162" s="4"/>
      <c r="D1162" s="4"/>
      <c r="E1162" s="4"/>
      <c r="F1162" s="4"/>
      <c r="G1162" s="4"/>
    </row>
    <row r="1163" spans="1:7" ht="15.75" customHeight="1" x14ac:dyDescent="0.25">
      <c r="A1163" s="1"/>
      <c r="B1163" s="4"/>
      <c r="C1163" s="4"/>
      <c r="D1163" s="4"/>
      <c r="E1163" s="4"/>
      <c r="F1163" s="4"/>
      <c r="G1163" s="4"/>
    </row>
    <row r="1164" spans="1:7" ht="15.75" customHeight="1" x14ac:dyDescent="0.25">
      <c r="A1164" s="1"/>
      <c r="B1164" s="4"/>
      <c r="C1164" s="4"/>
      <c r="D1164" s="4"/>
      <c r="E1164" s="4"/>
      <c r="F1164" s="4"/>
      <c r="G1164" s="4"/>
    </row>
    <row r="1165" spans="1:7" ht="15.75" customHeight="1" x14ac:dyDescent="0.25">
      <c r="A1165" s="1"/>
      <c r="B1165" s="4"/>
      <c r="C1165" s="4"/>
      <c r="D1165" s="4"/>
      <c r="E1165" s="4"/>
      <c r="F1165" s="4"/>
      <c r="G1165" s="4"/>
    </row>
    <row r="1166" spans="1:7" ht="15.75" customHeight="1" x14ac:dyDescent="0.25">
      <c r="A1166" s="1"/>
      <c r="B1166" s="4"/>
      <c r="C1166" s="4"/>
      <c r="D1166" s="4"/>
      <c r="E1166" s="4"/>
      <c r="F1166" s="4"/>
      <c r="G1166" s="4"/>
    </row>
    <row r="1167" spans="1:7" ht="15.75" customHeight="1" x14ac:dyDescent="0.25">
      <c r="A1167" s="1"/>
      <c r="B1167" s="4"/>
      <c r="C1167" s="4"/>
      <c r="D1167" s="4"/>
      <c r="E1167" s="4"/>
      <c r="F1167" s="4"/>
      <c r="G1167" s="4"/>
    </row>
    <row r="1168" spans="1:7" ht="15.75" customHeight="1" x14ac:dyDescent="0.25">
      <c r="A1168" s="1"/>
      <c r="B1168" s="4"/>
      <c r="C1168" s="4"/>
      <c r="D1168" s="4"/>
      <c r="E1168" s="4"/>
      <c r="F1168" s="4"/>
      <c r="G1168" s="4"/>
    </row>
    <row r="1169" spans="1:7" ht="15.75" customHeight="1" x14ac:dyDescent="0.25">
      <c r="A1169" s="1"/>
      <c r="B1169" s="4"/>
      <c r="C1169" s="4"/>
      <c r="D1169" s="4"/>
      <c r="E1169" s="4"/>
      <c r="F1169" s="4"/>
      <c r="G1169" s="4"/>
    </row>
    <row r="1170" spans="1:7" ht="15.75" customHeight="1" x14ac:dyDescent="0.25">
      <c r="A1170" s="1"/>
      <c r="B1170" s="4"/>
      <c r="C1170" s="4"/>
      <c r="D1170" s="4"/>
      <c r="E1170" s="4"/>
      <c r="F1170" s="4"/>
      <c r="G1170" s="4"/>
    </row>
    <row r="1171" spans="1:7" ht="15.75" customHeight="1" x14ac:dyDescent="0.25">
      <c r="A1171" s="1"/>
      <c r="B1171" s="4"/>
      <c r="C1171" s="4"/>
      <c r="D1171" s="4"/>
      <c r="E1171" s="4"/>
      <c r="F1171" s="4"/>
      <c r="G1171" s="4"/>
    </row>
    <row r="1172" spans="1:7" ht="15.75" customHeight="1" x14ac:dyDescent="0.25">
      <c r="A1172" s="1"/>
      <c r="B1172" s="4"/>
      <c r="C1172" s="4"/>
      <c r="D1172" s="4"/>
      <c r="E1172" s="4"/>
      <c r="F1172" s="4"/>
      <c r="G1172" s="4"/>
    </row>
    <row r="1173" spans="1:7" ht="15.75" customHeight="1" x14ac:dyDescent="0.25">
      <c r="A1173" s="1"/>
      <c r="B1173" s="4"/>
      <c r="C1173" s="4"/>
      <c r="D1173" s="4"/>
      <c r="E1173" s="4"/>
      <c r="F1173" s="4"/>
      <c r="G1173" s="4"/>
    </row>
    <row r="1174" spans="1:7" ht="15.75" customHeight="1" x14ac:dyDescent="0.25">
      <c r="A1174" s="1"/>
      <c r="B1174" s="4"/>
      <c r="C1174" s="4"/>
      <c r="D1174" s="4"/>
      <c r="E1174" s="4"/>
      <c r="F1174" s="4"/>
      <c r="G1174" s="4"/>
    </row>
    <row r="1175" spans="1:7" ht="15.75" customHeight="1" x14ac:dyDescent="0.25">
      <c r="A1175" s="1"/>
      <c r="B1175" s="4"/>
      <c r="C1175" s="4"/>
      <c r="D1175" s="4"/>
      <c r="E1175" s="4"/>
      <c r="F1175" s="4"/>
      <c r="G1175" s="4"/>
    </row>
    <row r="1176" spans="1:7" ht="15.75" customHeight="1" x14ac:dyDescent="0.25">
      <c r="A1176" s="1"/>
      <c r="B1176" s="4"/>
      <c r="C1176" s="4"/>
      <c r="D1176" s="4"/>
      <c r="E1176" s="4"/>
      <c r="F1176" s="4"/>
      <c r="G1176" s="4"/>
    </row>
    <row r="1177" spans="1:7" ht="15.75" customHeight="1" x14ac:dyDescent="0.25">
      <c r="A1177" s="1"/>
      <c r="B1177" s="4"/>
      <c r="C1177" s="4"/>
      <c r="D1177" s="4"/>
      <c r="E1177" s="4"/>
      <c r="F1177" s="4"/>
      <c r="G1177" s="4"/>
    </row>
    <row r="1178" spans="1:7" ht="15.75" customHeight="1" x14ac:dyDescent="0.25">
      <c r="A1178" s="1"/>
      <c r="B1178" s="4"/>
      <c r="C1178" s="4"/>
      <c r="D1178" s="4"/>
      <c r="E1178" s="4"/>
      <c r="F1178" s="4"/>
      <c r="G1178" s="4"/>
    </row>
    <row r="1179" spans="1:7" ht="15.75" customHeight="1" x14ac:dyDescent="0.25">
      <c r="A1179" s="1"/>
      <c r="B1179" s="4"/>
      <c r="C1179" s="4"/>
      <c r="D1179" s="4"/>
      <c r="E1179" s="4"/>
      <c r="F1179" s="4"/>
      <c r="G1179" s="4"/>
    </row>
    <row r="1180" spans="1:7" ht="15.75" customHeight="1" x14ac:dyDescent="0.25">
      <c r="A1180" s="1"/>
      <c r="B1180" s="4"/>
      <c r="C1180" s="4"/>
      <c r="D1180" s="4"/>
      <c r="E1180" s="4"/>
      <c r="F1180" s="4"/>
      <c r="G1180" s="4"/>
    </row>
    <row r="1181" spans="1:7" ht="15.75" customHeight="1" x14ac:dyDescent="0.25">
      <c r="A1181" s="1"/>
      <c r="B1181" s="4"/>
      <c r="C1181" s="4"/>
      <c r="D1181" s="4"/>
      <c r="E1181" s="4"/>
      <c r="F1181" s="4"/>
      <c r="G1181" s="4"/>
    </row>
    <row r="1182" spans="1:7" ht="15.75" customHeight="1" x14ac:dyDescent="0.25">
      <c r="A1182" s="1"/>
      <c r="B1182" s="4"/>
      <c r="C1182" s="4"/>
      <c r="D1182" s="4"/>
      <c r="E1182" s="4"/>
      <c r="F1182" s="4"/>
      <c r="G1182" s="4"/>
    </row>
    <row r="1183" spans="1:7" ht="15.75" customHeight="1" x14ac:dyDescent="0.25">
      <c r="A1183" s="1"/>
      <c r="B1183" s="4"/>
      <c r="C1183" s="4"/>
      <c r="D1183" s="4"/>
      <c r="E1183" s="4"/>
      <c r="F1183" s="4"/>
      <c r="G1183" s="4"/>
    </row>
    <row r="1184" spans="1:7" ht="15.75" customHeight="1" x14ac:dyDescent="0.25">
      <c r="A1184" s="1"/>
      <c r="B1184" s="4"/>
      <c r="C1184" s="4"/>
      <c r="D1184" s="4"/>
      <c r="E1184" s="4"/>
      <c r="F1184" s="4"/>
      <c r="G1184" s="4"/>
    </row>
    <row r="1185" spans="1:7" ht="15.75" customHeight="1" x14ac:dyDescent="0.25">
      <c r="A1185" s="1"/>
      <c r="B1185" s="4"/>
      <c r="C1185" s="4"/>
      <c r="D1185" s="4"/>
      <c r="E1185" s="4"/>
      <c r="F1185" s="4"/>
      <c r="G1185" s="4"/>
    </row>
    <row r="1186" spans="1:7" ht="15.75" customHeight="1" x14ac:dyDescent="0.25">
      <c r="A1186" s="1"/>
      <c r="B1186" s="4"/>
      <c r="C1186" s="4"/>
      <c r="D1186" s="4"/>
      <c r="E1186" s="4"/>
      <c r="F1186" s="4"/>
      <c r="G1186" s="4"/>
    </row>
    <row r="1187" spans="1:7" ht="15.75" customHeight="1" x14ac:dyDescent="0.25">
      <c r="A1187" s="1"/>
      <c r="B1187" s="4"/>
      <c r="C1187" s="4"/>
      <c r="D1187" s="4"/>
      <c r="E1187" s="4"/>
      <c r="F1187" s="4"/>
      <c r="G1187" s="4"/>
    </row>
    <row r="1188" spans="1:7" ht="15.75" customHeight="1" x14ac:dyDescent="0.25">
      <c r="A1188" s="1"/>
      <c r="B1188" s="4"/>
      <c r="C1188" s="4"/>
      <c r="D1188" s="4"/>
      <c r="E1188" s="4"/>
      <c r="F1188" s="4"/>
      <c r="G1188" s="4"/>
    </row>
    <row r="1189" spans="1:7" ht="15.75" customHeight="1" x14ac:dyDescent="0.25">
      <c r="A1189" s="1"/>
      <c r="B1189" s="4"/>
      <c r="C1189" s="4"/>
      <c r="D1189" s="4"/>
      <c r="E1189" s="4"/>
      <c r="F1189" s="4"/>
      <c r="G1189" s="4"/>
    </row>
    <row r="1190" spans="1:7" ht="15.75" customHeight="1" x14ac:dyDescent="0.25">
      <c r="A1190" s="1"/>
      <c r="B1190" s="4"/>
      <c r="C1190" s="4"/>
      <c r="D1190" s="4"/>
      <c r="E1190" s="4"/>
      <c r="F1190" s="4"/>
      <c r="G1190" s="4"/>
    </row>
    <row r="1191" spans="1:7" ht="15.75" customHeight="1" x14ac:dyDescent="0.25">
      <c r="A1191" s="1"/>
      <c r="B1191" s="4"/>
      <c r="C1191" s="4"/>
      <c r="D1191" s="4"/>
      <c r="E1191" s="4"/>
      <c r="F1191" s="4"/>
      <c r="G1191" s="4"/>
    </row>
    <row r="1192" spans="1:7" ht="15.75" customHeight="1" x14ac:dyDescent="0.25">
      <c r="A1192" s="1"/>
      <c r="B1192" s="4"/>
      <c r="C1192" s="4"/>
      <c r="D1192" s="4"/>
      <c r="E1192" s="4"/>
      <c r="F1192" s="4"/>
      <c r="G1192" s="4"/>
    </row>
    <row r="1193" spans="1:7" ht="15.75" customHeight="1" x14ac:dyDescent="0.25">
      <c r="A1193" s="1"/>
      <c r="B1193" s="4"/>
      <c r="C1193" s="4"/>
      <c r="D1193" s="4"/>
      <c r="E1193" s="4"/>
      <c r="F1193" s="4"/>
      <c r="G1193" s="4"/>
    </row>
    <row r="1194" spans="1:7" ht="15.75" customHeight="1" x14ac:dyDescent="0.25">
      <c r="A1194" s="1"/>
      <c r="B1194" s="4"/>
      <c r="C1194" s="4"/>
      <c r="D1194" s="4"/>
      <c r="E1194" s="4"/>
      <c r="F1194" s="4"/>
      <c r="G1194" s="4"/>
    </row>
    <row r="1195" spans="1:7" ht="15.75" customHeight="1" x14ac:dyDescent="0.25">
      <c r="A1195" s="1"/>
      <c r="B1195" s="4"/>
      <c r="C1195" s="4"/>
      <c r="D1195" s="4"/>
      <c r="E1195" s="4"/>
      <c r="F1195" s="4"/>
      <c r="G1195" s="4"/>
    </row>
    <row r="1196" spans="1:7" ht="15.75" customHeight="1" x14ac:dyDescent="0.25">
      <c r="A1196" s="1"/>
      <c r="B1196" s="4"/>
      <c r="C1196" s="4"/>
      <c r="D1196" s="4"/>
      <c r="E1196" s="4"/>
      <c r="F1196" s="4"/>
      <c r="G1196" s="4"/>
    </row>
    <row r="1197" spans="1:7" ht="15.75" customHeight="1" x14ac:dyDescent="0.25">
      <c r="A1197" s="1"/>
      <c r="B1197" s="4"/>
      <c r="C1197" s="4"/>
      <c r="D1197" s="4"/>
      <c r="E1197" s="4"/>
      <c r="F1197" s="4"/>
      <c r="G1197" s="4"/>
    </row>
    <row r="1198" spans="1:7" ht="15.75" customHeight="1" x14ac:dyDescent="0.25">
      <c r="A1198" s="1"/>
      <c r="B1198" s="4"/>
      <c r="C1198" s="4"/>
      <c r="D1198" s="4"/>
      <c r="E1198" s="4"/>
      <c r="F1198" s="4"/>
      <c r="G1198" s="4"/>
    </row>
    <row r="1199" spans="1:7" ht="15.75" customHeight="1" x14ac:dyDescent="0.25">
      <c r="A1199" s="1"/>
      <c r="B1199" s="4"/>
      <c r="C1199" s="4"/>
      <c r="D1199" s="4"/>
      <c r="E1199" s="4"/>
      <c r="F1199" s="4"/>
      <c r="G1199" s="4"/>
    </row>
    <row r="1200" spans="1:7" ht="15.75" customHeight="1" x14ac:dyDescent="0.25">
      <c r="A1200" s="1"/>
      <c r="B1200" s="4"/>
      <c r="C1200" s="4"/>
      <c r="D1200" s="4"/>
      <c r="E1200" s="4"/>
      <c r="F1200" s="4"/>
      <c r="G1200" s="4"/>
    </row>
    <row r="1201" spans="1:7" ht="15.75" customHeight="1" x14ac:dyDescent="0.25">
      <c r="A1201" s="1"/>
      <c r="B1201" s="4"/>
      <c r="C1201" s="4"/>
      <c r="D1201" s="4"/>
      <c r="E1201" s="4"/>
      <c r="F1201" s="4"/>
      <c r="G1201" s="4"/>
    </row>
    <row r="1202" spans="1:7" ht="15.75" customHeight="1" x14ac:dyDescent="0.25">
      <c r="A1202" s="1"/>
      <c r="B1202" s="4"/>
      <c r="C1202" s="4"/>
      <c r="D1202" s="4"/>
      <c r="E1202" s="4"/>
      <c r="F1202" s="4"/>
      <c r="G1202" s="4"/>
    </row>
    <row r="1203" spans="1:7" ht="15.75" customHeight="1" x14ac:dyDescent="0.25">
      <c r="A1203" s="1"/>
      <c r="B1203" s="4"/>
      <c r="C1203" s="4"/>
      <c r="D1203" s="4"/>
      <c r="E1203" s="4"/>
      <c r="F1203" s="4"/>
      <c r="G1203" s="4"/>
    </row>
    <row r="1204" spans="1:7" ht="15.75" customHeight="1" x14ac:dyDescent="0.25">
      <c r="A1204" s="1"/>
      <c r="B1204" s="4"/>
      <c r="C1204" s="4"/>
      <c r="D1204" s="4"/>
      <c r="E1204" s="4"/>
      <c r="F1204" s="4"/>
      <c r="G1204" s="4"/>
    </row>
    <row r="1205" spans="1:7" ht="15.75" customHeight="1" x14ac:dyDescent="0.25">
      <c r="A1205" s="1"/>
      <c r="B1205" s="4"/>
      <c r="C1205" s="4"/>
      <c r="D1205" s="4"/>
      <c r="E1205" s="4"/>
      <c r="F1205" s="4"/>
      <c r="G1205" s="4"/>
    </row>
    <row r="1206" spans="1:7" ht="15.75" customHeight="1" x14ac:dyDescent="0.25">
      <c r="A1206" s="1"/>
      <c r="B1206" s="4"/>
      <c r="C1206" s="4"/>
      <c r="D1206" s="4"/>
      <c r="E1206" s="4"/>
      <c r="F1206" s="4"/>
      <c r="G1206" s="4"/>
    </row>
    <row r="1207" spans="1:7" ht="15.75" customHeight="1" x14ac:dyDescent="0.25">
      <c r="A1207" s="1"/>
      <c r="B1207" s="4"/>
      <c r="C1207" s="4"/>
      <c r="D1207" s="4"/>
      <c r="E1207" s="4"/>
      <c r="F1207" s="4"/>
      <c r="G1207" s="4"/>
    </row>
    <row r="1208" spans="1:7" ht="15.75" customHeight="1" x14ac:dyDescent="0.25">
      <c r="A1208" s="1"/>
      <c r="B1208" s="4"/>
      <c r="C1208" s="4"/>
      <c r="D1208" s="4"/>
      <c r="E1208" s="4"/>
      <c r="F1208" s="4"/>
      <c r="G1208" s="4"/>
    </row>
    <row r="1209" spans="1:7" ht="15.75" customHeight="1" x14ac:dyDescent="0.25">
      <c r="A1209" s="1"/>
      <c r="B1209" s="4"/>
      <c r="C1209" s="4"/>
      <c r="D1209" s="4"/>
      <c r="E1209" s="4"/>
      <c r="F1209" s="4"/>
      <c r="G1209" s="4"/>
    </row>
    <row r="1210" spans="1:7" ht="15.75" customHeight="1" x14ac:dyDescent="0.25">
      <c r="A1210" s="1"/>
      <c r="B1210" s="4"/>
      <c r="C1210" s="4"/>
      <c r="D1210" s="4"/>
      <c r="E1210" s="4"/>
      <c r="F1210" s="4"/>
      <c r="G1210" s="4"/>
    </row>
    <row r="1211" spans="1:7" ht="15.75" customHeight="1" x14ac:dyDescent="0.25">
      <c r="A1211" s="1"/>
      <c r="B1211" s="4"/>
      <c r="C1211" s="4"/>
      <c r="D1211" s="4"/>
      <c r="E1211" s="4"/>
      <c r="F1211" s="4"/>
      <c r="G1211" s="4"/>
    </row>
    <row r="1212" spans="1:7" ht="15.75" customHeight="1" x14ac:dyDescent="0.25">
      <c r="A1212" s="1"/>
      <c r="B1212" s="4"/>
      <c r="C1212" s="4"/>
      <c r="D1212" s="4"/>
      <c r="E1212" s="4"/>
      <c r="F1212" s="4"/>
      <c r="G1212" s="4"/>
    </row>
    <row r="1213" spans="1:7" ht="15.75" customHeight="1" x14ac:dyDescent="0.25">
      <c r="A1213" s="1"/>
      <c r="B1213" s="4"/>
      <c r="C1213" s="4"/>
      <c r="D1213" s="4"/>
      <c r="E1213" s="4"/>
      <c r="F1213" s="4"/>
      <c r="G1213" s="4"/>
    </row>
    <row r="1214" spans="1:7" ht="15.75" customHeight="1" x14ac:dyDescent="0.25">
      <c r="A1214" s="1"/>
      <c r="B1214" s="4"/>
      <c r="C1214" s="4"/>
      <c r="D1214" s="4"/>
      <c r="E1214" s="4"/>
      <c r="F1214" s="4"/>
      <c r="G1214" s="4"/>
    </row>
    <row r="1215" spans="1:7" ht="15.75" customHeight="1" x14ac:dyDescent="0.25">
      <c r="A1215" s="1"/>
      <c r="B1215" s="4"/>
      <c r="C1215" s="4"/>
      <c r="D1215" s="4"/>
      <c r="E1215" s="4"/>
      <c r="F1215" s="4"/>
      <c r="G1215" s="4"/>
    </row>
    <row r="1216" spans="1:7" ht="15.75" customHeight="1" x14ac:dyDescent="0.25">
      <c r="A1216" s="1"/>
      <c r="B1216" s="4"/>
      <c r="C1216" s="4"/>
      <c r="D1216" s="4"/>
      <c r="E1216" s="4"/>
      <c r="F1216" s="4"/>
      <c r="G1216" s="4"/>
    </row>
    <row r="1217" spans="1:7" ht="15.75" customHeight="1" x14ac:dyDescent="0.25">
      <c r="A1217" s="1"/>
      <c r="B1217" s="4"/>
      <c r="C1217" s="4"/>
      <c r="D1217" s="4"/>
      <c r="E1217" s="4"/>
      <c r="F1217" s="4"/>
      <c r="G1217" s="4"/>
    </row>
    <row r="1218" spans="1:7" ht="15.75" customHeight="1" x14ac:dyDescent="0.25">
      <c r="A1218" s="1"/>
      <c r="B1218" s="4"/>
      <c r="C1218" s="4"/>
      <c r="D1218" s="4"/>
      <c r="E1218" s="4"/>
      <c r="F1218" s="4"/>
      <c r="G1218" s="4"/>
    </row>
    <row r="1219" spans="1:7" ht="15.75" customHeight="1" x14ac:dyDescent="0.25">
      <c r="A1219" s="1"/>
      <c r="B1219" s="4"/>
      <c r="C1219" s="4"/>
      <c r="D1219" s="4"/>
      <c r="E1219" s="4"/>
      <c r="F1219" s="4"/>
      <c r="G1219" s="4"/>
    </row>
    <row r="1220" spans="1:7" ht="15.75" customHeight="1" x14ac:dyDescent="0.25">
      <c r="A1220" s="1"/>
      <c r="B1220" s="4"/>
      <c r="C1220" s="4"/>
      <c r="D1220" s="4"/>
      <c r="E1220" s="4"/>
      <c r="F1220" s="4"/>
      <c r="G1220" s="4"/>
    </row>
    <row r="1221" spans="1:7" ht="15.75" customHeight="1" x14ac:dyDescent="0.25">
      <c r="A1221" s="1"/>
      <c r="B1221" s="4"/>
      <c r="C1221" s="4"/>
      <c r="D1221" s="4"/>
      <c r="E1221" s="4"/>
      <c r="F1221" s="4"/>
      <c r="G1221" s="4"/>
    </row>
    <row r="1222" spans="1:7" ht="15.75" customHeight="1" x14ac:dyDescent="0.25">
      <c r="A1222" s="1"/>
      <c r="B1222" s="4"/>
      <c r="C1222" s="4"/>
      <c r="D1222" s="4"/>
      <c r="E1222" s="4"/>
      <c r="F1222" s="4"/>
      <c r="G1222" s="4"/>
    </row>
    <row r="1223" spans="1:7" ht="15.75" customHeight="1" x14ac:dyDescent="0.25">
      <c r="A1223" s="1"/>
      <c r="B1223" s="4"/>
      <c r="C1223" s="4"/>
      <c r="D1223" s="4"/>
      <c r="E1223" s="4"/>
      <c r="F1223" s="4"/>
      <c r="G1223" s="4"/>
    </row>
    <row r="1224" spans="1:7" ht="15.75" customHeight="1" x14ac:dyDescent="0.25">
      <c r="A1224" s="1"/>
      <c r="B1224" s="4"/>
      <c r="C1224" s="4"/>
      <c r="D1224" s="4"/>
      <c r="E1224" s="4"/>
      <c r="F1224" s="4"/>
      <c r="G1224" s="4"/>
    </row>
    <row r="1225" spans="1:7" ht="15.75" customHeight="1" x14ac:dyDescent="0.25">
      <c r="A1225" s="1"/>
      <c r="B1225" s="4"/>
      <c r="C1225" s="4"/>
      <c r="D1225" s="4"/>
      <c r="E1225" s="4"/>
      <c r="F1225" s="4"/>
      <c r="G1225" s="4"/>
    </row>
    <row r="1226" spans="1:7" ht="15.75" customHeight="1" x14ac:dyDescent="0.25">
      <c r="A1226" s="1"/>
      <c r="B1226" s="4"/>
      <c r="C1226" s="4"/>
      <c r="D1226" s="4"/>
      <c r="E1226" s="4"/>
      <c r="F1226" s="4"/>
      <c r="G1226" s="4"/>
    </row>
    <row r="1227" spans="1:7" ht="15.75" customHeight="1" x14ac:dyDescent="0.25">
      <c r="A1227" s="1"/>
      <c r="B1227" s="4"/>
      <c r="C1227" s="4"/>
      <c r="D1227" s="4"/>
      <c r="E1227" s="4"/>
      <c r="F1227" s="4"/>
      <c r="G1227" s="4"/>
    </row>
    <row r="1228" spans="1:7" ht="15.75" customHeight="1" x14ac:dyDescent="0.25">
      <c r="A1228" s="1"/>
      <c r="B1228" s="4"/>
      <c r="C1228" s="4"/>
      <c r="D1228" s="4"/>
      <c r="E1228" s="4"/>
      <c r="F1228" s="4"/>
      <c r="G1228" s="4"/>
    </row>
    <row r="1229" spans="1:7" ht="15.75" customHeight="1" x14ac:dyDescent="0.25">
      <c r="A1229" s="1"/>
      <c r="B1229" s="4"/>
      <c r="C1229" s="4"/>
      <c r="D1229" s="4"/>
      <c r="E1229" s="4"/>
      <c r="F1229" s="4"/>
      <c r="G1229" s="4"/>
    </row>
    <row r="1230" spans="1:7" ht="15.75" customHeight="1" x14ac:dyDescent="0.25">
      <c r="A1230" s="1"/>
      <c r="B1230" s="4"/>
      <c r="C1230" s="4"/>
      <c r="D1230" s="4"/>
      <c r="E1230" s="4"/>
      <c r="F1230" s="4"/>
      <c r="G1230" s="4"/>
    </row>
    <row r="1231" spans="1:7" ht="15.75" customHeight="1" x14ac:dyDescent="0.25">
      <c r="A1231" s="1"/>
      <c r="B1231" s="4"/>
      <c r="C1231" s="4"/>
      <c r="D1231" s="4"/>
      <c r="E1231" s="4"/>
      <c r="F1231" s="4"/>
      <c r="G1231" s="4"/>
    </row>
    <row r="1232" spans="1:7" ht="15.75" customHeight="1" x14ac:dyDescent="0.25">
      <c r="A1232" s="1"/>
      <c r="B1232" s="4"/>
      <c r="C1232" s="4"/>
      <c r="D1232" s="4"/>
      <c r="E1232" s="4"/>
      <c r="F1232" s="4"/>
      <c r="G1232" s="4"/>
    </row>
    <row r="1233" spans="1:7" ht="15.75" customHeight="1" x14ac:dyDescent="0.25">
      <c r="A1233" s="1"/>
      <c r="B1233" s="4"/>
      <c r="C1233" s="4"/>
      <c r="D1233" s="4"/>
      <c r="E1233" s="4"/>
      <c r="F1233" s="4"/>
      <c r="G1233" s="4"/>
    </row>
    <row r="1234" spans="1:7" ht="15.75" customHeight="1" x14ac:dyDescent="0.25">
      <c r="A1234" s="1"/>
      <c r="B1234" s="4"/>
      <c r="C1234" s="4"/>
      <c r="D1234" s="4"/>
      <c r="E1234" s="4"/>
      <c r="F1234" s="4"/>
      <c r="G1234" s="4"/>
    </row>
    <row r="1235" spans="1:7" ht="15.75" customHeight="1" x14ac:dyDescent="0.25">
      <c r="A1235" s="1"/>
      <c r="B1235" s="4"/>
      <c r="C1235" s="4"/>
      <c r="D1235" s="4"/>
      <c r="E1235" s="4"/>
      <c r="F1235" s="4"/>
      <c r="G1235" s="4"/>
    </row>
    <row r="1236" spans="1:7" ht="15.75" customHeight="1" x14ac:dyDescent="0.25">
      <c r="A1236" s="1"/>
      <c r="B1236" s="4"/>
      <c r="C1236" s="4"/>
      <c r="D1236" s="4"/>
      <c r="E1236" s="4"/>
      <c r="F1236" s="4"/>
      <c r="G1236" s="4"/>
    </row>
    <row r="1237" spans="1:7" ht="15.75" customHeight="1" x14ac:dyDescent="0.25">
      <c r="A1237" s="1"/>
      <c r="B1237" s="4"/>
      <c r="C1237" s="4"/>
      <c r="D1237" s="4"/>
      <c r="E1237" s="4"/>
      <c r="F1237" s="4"/>
      <c r="G1237" s="4"/>
    </row>
    <row r="1238" spans="1:7" ht="15.75" customHeight="1" x14ac:dyDescent="0.25">
      <c r="A1238" s="1"/>
      <c r="B1238" s="4"/>
      <c r="C1238" s="4"/>
      <c r="D1238" s="4"/>
      <c r="E1238" s="4"/>
      <c r="F1238" s="4"/>
      <c r="G1238" s="4"/>
    </row>
    <row r="1239" spans="1:7" ht="15.75" customHeight="1" x14ac:dyDescent="0.25">
      <c r="A1239" s="1"/>
      <c r="B1239" s="4"/>
      <c r="C1239" s="4"/>
      <c r="D1239" s="4"/>
      <c r="E1239" s="4"/>
      <c r="F1239" s="4"/>
      <c r="G1239" s="4"/>
    </row>
    <row r="1240" spans="1:7" ht="15.75" customHeight="1" x14ac:dyDescent="0.25">
      <c r="A1240" s="1"/>
      <c r="B1240" s="4"/>
      <c r="C1240" s="4"/>
      <c r="D1240" s="4"/>
      <c r="E1240" s="4"/>
      <c r="F1240" s="4"/>
      <c r="G1240" s="4"/>
    </row>
    <row r="1241" spans="1:7" ht="15.75" customHeight="1" x14ac:dyDescent="0.25">
      <c r="A1241" s="1"/>
      <c r="B1241" s="4"/>
      <c r="C1241" s="4"/>
      <c r="D1241" s="4"/>
      <c r="E1241" s="4"/>
      <c r="F1241" s="4"/>
      <c r="G1241" s="4"/>
    </row>
    <row r="1242" spans="1:7" ht="15.75" customHeight="1" x14ac:dyDescent="0.25">
      <c r="A1242" s="1"/>
      <c r="B1242" s="4"/>
      <c r="C1242" s="4"/>
      <c r="D1242" s="4"/>
      <c r="E1242" s="4"/>
      <c r="F1242" s="4"/>
      <c r="G1242" s="4"/>
    </row>
    <row r="1243" spans="1:7" ht="15.75" customHeight="1" x14ac:dyDescent="0.25">
      <c r="A1243" s="1"/>
      <c r="B1243" s="4"/>
      <c r="C1243" s="4"/>
      <c r="D1243" s="4"/>
      <c r="E1243" s="4"/>
      <c r="F1243" s="4"/>
      <c r="G1243" s="4"/>
    </row>
    <row r="1244" spans="1:7" ht="15.75" customHeight="1" x14ac:dyDescent="0.25">
      <c r="A1244" s="1"/>
      <c r="B1244" s="4"/>
      <c r="C1244" s="4"/>
      <c r="D1244" s="4"/>
      <c r="E1244" s="4"/>
      <c r="F1244" s="4"/>
      <c r="G1244" s="4"/>
    </row>
    <row r="1245" spans="1:7" ht="15.75" customHeight="1" x14ac:dyDescent="0.25">
      <c r="A1245" s="1"/>
      <c r="B1245" s="4"/>
      <c r="C1245" s="4"/>
      <c r="D1245" s="4"/>
      <c r="E1245" s="4"/>
      <c r="F1245" s="4"/>
      <c r="G1245" s="4"/>
    </row>
    <row r="1246" spans="1:7" ht="15.75" customHeight="1" x14ac:dyDescent="0.25">
      <c r="A1246" s="1"/>
      <c r="B1246" s="4"/>
      <c r="C1246" s="4"/>
      <c r="D1246" s="4"/>
      <c r="E1246" s="4"/>
      <c r="F1246" s="4"/>
      <c r="G1246" s="4"/>
    </row>
    <row r="1247" spans="1:7" ht="15.75" customHeight="1" x14ac:dyDescent="0.25">
      <c r="A1247" s="1"/>
      <c r="B1247" s="4"/>
      <c r="C1247" s="4"/>
      <c r="D1247" s="4"/>
      <c r="E1247" s="4"/>
      <c r="F1247" s="4"/>
      <c r="G1247" s="4"/>
    </row>
    <row r="1248" spans="1:7" ht="15.75" customHeight="1" x14ac:dyDescent="0.25">
      <c r="A1248" s="1"/>
      <c r="B1248" s="4"/>
      <c r="C1248" s="4"/>
      <c r="D1248" s="4"/>
      <c r="E1248" s="4"/>
      <c r="F1248" s="4"/>
      <c r="G1248" s="4"/>
    </row>
    <row r="1249" spans="1:7" ht="15.75" customHeight="1" x14ac:dyDescent="0.25">
      <c r="A1249" s="1"/>
      <c r="B1249" s="4"/>
      <c r="C1249" s="4"/>
      <c r="D1249" s="4"/>
      <c r="E1249" s="4"/>
      <c r="F1249" s="4"/>
      <c r="G1249" s="4"/>
    </row>
    <row r="1250" spans="1:7" ht="15.75" customHeight="1" x14ac:dyDescent="0.25">
      <c r="A1250" s="1"/>
      <c r="B1250" s="4"/>
      <c r="C1250" s="4"/>
      <c r="D1250" s="4"/>
      <c r="E1250" s="4"/>
      <c r="F1250" s="4"/>
      <c r="G1250" s="4"/>
    </row>
    <row r="1251" spans="1:7" ht="15.75" customHeight="1" x14ac:dyDescent="0.25">
      <c r="A1251" s="1"/>
      <c r="B1251" s="4"/>
      <c r="C1251" s="4"/>
      <c r="D1251" s="4"/>
      <c r="E1251" s="4"/>
      <c r="F1251" s="4"/>
      <c r="G1251" s="4"/>
    </row>
    <row r="1252" spans="1:7" ht="15.75" customHeight="1" x14ac:dyDescent="0.25">
      <c r="A1252" s="1"/>
      <c r="B1252" s="4"/>
      <c r="C1252" s="4"/>
      <c r="D1252" s="4"/>
      <c r="E1252" s="4"/>
      <c r="F1252" s="4"/>
      <c r="G1252" s="4"/>
    </row>
    <row r="1253" spans="1:7" ht="15.75" customHeight="1" x14ac:dyDescent="0.25">
      <c r="A1253" s="1"/>
      <c r="B1253" s="4"/>
      <c r="C1253" s="4"/>
      <c r="D1253" s="4"/>
      <c r="E1253" s="4"/>
      <c r="F1253" s="4"/>
      <c r="G1253" s="4"/>
    </row>
    <row r="1254" spans="1:7" ht="15.75" customHeight="1" x14ac:dyDescent="0.25">
      <c r="A1254" s="1"/>
      <c r="B1254" s="4"/>
      <c r="C1254" s="4"/>
      <c r="D1254" s="4"/>
      <c r="E1254" s="4"/>
      <c r="F1254" s="4"/>
      <c r="G1254" s="4"/>
    </row>
    <row r="1255" spans="1:7" ht="15.75" customHeight="1" x14ac:dyDescent="0.25">
      <c r="G1255" s="4"/>
    </row>
    <row r="1256" spans="1:7" ht="15.75" customHeight="1" x14ac:dyDescent="0.25">
      <c r="G1256" s="4"/>
    </row>
    <row r="1257" spans="1:7" ht="15.75" customHeight="1" x14ac:dyDescent="0.25">
      <c r="G1257" s="4"/>
    </row>
    <row r="1258" spans="1:7" ht="15.75" customHeight="1" x14ac:dyDescent="0.25">
      <c r="G1258" s="4"/>
    </row>
    <row r="1259" spans="1:7" ht="15.75" customHeight="1" x14ac:dyDescent="0.25">
      <c r="G1259" s="4"/>
    </row>
    <row r="1260" spans="1:7" ht="15.75" customHeight="1" x14ac:dyDescent="0.25">
      <c r="G1260" s="4"/>
    </row>
    <row r="1261" spans="1:7" ht="15.75" customHeight="1" x14ac:dyDescent="0.25">
      <c r="G1261" s="4"/>
    </row>
    <row r="1262" spans="1:7" ht="15.75" customHeight="1" x14ac:dyDescent="0.25">
      <c r="G1262" s="4"/>
    </row>
    <row r="1263" spans="1:7" ht="15.75" customHeight="1" x14ac:dyDescent="0.25">
      <c r="G1263" s="4"/>
    </row>
    <row r="1264" spans="1:7" ht="15.75" customHeight="1" x14ac:dyDescent="0.25">
      <c r="G1264" s="4"/>
    </row>
    <row r="1265" spans="7:7" ht="15.75" customHeight="1" x14ac:dyDescent="0.25">
      <c r="G1265" s="4"/>
    </row>
    <row r="1266" spans="7:7" ht="15.75" customHeight="1" x14ac:dyDescent="0.25">
      <c r="G1266" s="4"/>
    </row>
    <row r="1267" spans="7:7" ht="15.75" customHeight="1" x14ac:dyDescent="0.25">
      <c r="G1267" s="4"/>
    </row>
    <row r="1268" spans="7:7" ht="15.75" customHeight="1" x14ac:dyDescent="0.25">
      <c r="G1268" s="4"/>
    </row>
    <row r="1269" spans="7:7" ht="15.75" customHeight="1" x14ac:dyDescent="0.25">
      <c r="G1269" s="4"/>
    </row>
    <row r="1270" spans="7:7" ht="15.75" customHeight="1" x14ac:dyDescent="0.25">
      <c r="G1270" s="4"/>
    </row>
    <row r="1271" spans="7:7" ht="15.75" customHeight="1" x14ac:dyDescent="0.25">
      <c r="G1271" s="4"/>
    </row>
    <row r="1272" spans="7:7" ht="15.75" customHeight="1" x14ac:dyDescent="0.25">
      <c r="G1272" s="4"/>
    </row>
    <row r="1273" spans="7:7" ht="15.75" customHeight="1" x14ac:dyDescent="0.25">
      <c r="G1273" s="4"/>
    </row>
    <row r="1274" spans="7:7" ht="15.75" customHeight="1" x14ac:dyDescent="0.25">
      <c r="G1274" s="4"/>
    </row>
    <row r="1275" spans="7:7" ht="15.75" customHeight="1" x14ac:dyDescent="0.25">
      <c r="G1275" s="4"/>
    </row>
    <row r="1276" spans="7:7" ht="15.75" customHeight="1" x14ac:dyDescent="0.25">
      <c r="G1276" s="4"/>
    </row>
    <row r="1277" spans="7:7" ht="15.75" customHeight="1" x14ac:dyDescent="0.25">
      <c r="G1277" s="4"/>
    </row>
    <row r="1278" spans="7:7" ht="15.75" customHeight="1" x14ac:dyDescent="0.25">
      <c r="G1278" s="4"/>
    </row>
    <row r="1279" spans="7:7" ht="15.75" customHeight="1" x14ac:dyDescent="0.25">
      <c r="G1279" s="4"/>
    </row>
    <row r="1280" spans="7:7" ht="15.75" customHeight="1" x14ac:dyDescent="0.25">
      <c r="G1280" s="4"/>
    </row>
    <row r="1281" spans="7:7" ht="15.75" customHeight="1" x14ac:dyDescent="0.25">
      <c r="G1281" s="4"/>
    </row>
    <row r="1282" spans="7:7" ht="15.75" customHeight="1" x14ac:dyDescent="0.25">
      <c r="G1282" s="4"/>
    </row>
    <row r="1283" spans="7:7" ht="15.75" customHeight="1" x14ac:dyDescent="0.25">
      <c r="G1283" s="4"/>
    </row>
    <row r="1284" spans="7:7" ht="15.75" customHeight="1" x14ac:dyDescent="0.25">
      <c r="G1284" s="4"/>
    </row>
    <row r="1285" spans="7:7" ht="15.75" customHeight="1" x14ac:dyDescent="0.25">
      <c r="G1285" s="4"/>
    </row>
    <row r="1286" spans="7:7" ht="15.75" customHeight="1" x14ac:dyDescent="0.25">
      <c r="G1286" s="4"/>
    </row>
    <row r="1287" spans="7:7" ht="15.75" customHeight="1" x14ac:dyDescent="0.25">
      <c r="G1287" s="4"/>
    </row>
    <row r="1288" spans="7:7" ht="15.75" customHeight="1" x14ac:dyDescent="0.25">
      <c r="G1288" s="4"/>
    </row>
    <row r="1289" spans="7:7" ht="15.75" customHeight="1" x14ac:dyDescent="0.25">
      <c r="G1289" s="4"/>
    </row>
    <row r="1290" spans="7:7" ht="15.75" customHeight="1" x14ac:dyDescent="0.25">
      <c r="G1290" s="4"/>
    </row>
    <row r="1291" spans="7:7" ht="15.75" customHeight="1" x14ac:dyDescent="0.25">
      <c r="G1291" s="4"/>
    </row>
    <row r="1292" spans="7:7" ht="15.75" customHeight="1" x14ac:dyDescent="0.25">
      <c r="G1292" s="4"/>
    </row>
    <row r="1293" spans="7:7" ht="15.75" customHeight="1" x14ac:dyDescent="0.25">
      <c r="G1293" s="4"/>
    </row>
    <row r="1294" spans="7:7" ht="15.75" customHeight="1" x14ac:dyDescent="0.25">
      <c r="G1294" s="4"/>
    </row>
    <row r="1295" spans="7:7" ht="15.75" customHeight="1" x14ac:dyDescent="0.25">
      <c r="G1295" s="4"/>
    </row>
    <row r="1296" spans="7:7" ht="15.75" customHeight="1" x14ac:dyDescent="0.25">
      <c r="G1296" s="4"/>
    </row>
    <row r="1297" spans="7:7" ht="15.75" customHeight="1" x14ac:dyDescent="0.25">
      <c r="G1297" s="4"/>
    </row>
    <row r="1298" spans="7:7" ht="15.75" customHeight="1" x14ac:dyDescent="0.25">
      <c r="G1298" s="4"/>
    </row>
    <row r="1299" spans="7:7" ht="15.75" customHeight="1" x14ac:dyDescent="0.25">
      <c r="G1299" s="4"/>
    </row>
    <row r="1300" spans="7:7" ht="15.75" customHeight="1" x14ac:dyDescent="0.25">
      <c r="G1300" s="4"/>
    </row>
    <row r="1301" spans="7:7" ht="15.75" customHeight="1" x14ac:dyDescent="0.25">
      <c r="G1301" s="4"/>
    </row>
    <row r="1302" spans="7:7" ht="15.75" customHeight="1" x14ac:dyDescent="0.25">
      <c r="G1302" s="4"/>
    </row>
    <row r="1303" spans="7:7" ht="15.75" customHeight="1" x14ac:dyDescent="0.25">
      <c r="G1303" s="4"/>
    </row>
    <row r="1304" spans="7:7" ht="15.75" customHeight="1" x14ac:dyDescent="0.25">
      <c r="G1304" s="4"/>
    </row>
    <row r="1305" spans="7:7" ht="15.75" customHeight="1" x14ac:dyDescent="0.25">
      <c r="G1305" s="4"/>
    </row>
    <row r="1306" spans="7:7" ht="15.75" customHeight="1" x14ac:dyDescent="0.25">
      <c r="G1306" s="4"/>
    </row>
    <row r="1307" spans="7:7" ht="15.75" customHeight="1" x14ac:dyDescent="0.25">
      <c r="G1307" s="4"/>
    </row>
    <row r="1308" spans="7:7" ht="15.75" customHeight="1" x14ac:dyDescent="0.25">
      <c r="G1308" s="4"/>
    </row>
    <row r="1309" spans="7:7" ht="15.75" customHeight="1" x14ac:dyDescent="0.25">
      <c r="G1309" s="4"/>
    </row>
    <row r="1310" spans="7:7" ht="15.75" customHeight="1" x14ac:dyDescent="0.25">
      <c r="G1310" s="4"/>
    </row>
    <row r="1311" spans="7:7" ht="15.75" customHeight="1" x14ac:dyDescent="0.25">
      <c r="G1311" s="4"/>
    </row>
    <row r="1312" spans="7:7" ht="15.75" customHeight="1" x14ac:dyDescent="0.25">
      <c r="G1312" s="4"/>
    </row>
    <row r="1313" spans="7:7" ht="15.75" customHeight="1" x14ac:dyDescent="0.25">
      <c r="G1313" s="4"/>
    </row>
    <row r="1314" spans="7:7" ht="15.75" customHeight="1" x14ac:dyDescent="0.25">
      <c r="G1314" s="4"/>
    </row>
    <row r="1315" spans="7:7" ht="15.75" customHeight="1" x14ac:dyDescent="0.25">
      <c r="G1315" s="4"/>
    </row>
    <row r="1316" spans="7:7" ht="15.75" customHeight="1" x14ac:dyDescent="0.25">
      <c r="G1316" s="4"/>
    </row>
    <row r="1317" spans="7:7" ht="15.75" customHeight="1" x14ac:dyDescent="0.25">
      <c r="G1317" s="4"/>
    </row>
    <row r="1318" spans="7:7" ht="15.75" customHeight="1" x14ac:dyDescent="0.25">
      <c r="G1318" s="4"/>
    </row>
    <row r="1319" spans="7:7" ht="15.75" customHeight="1" x14ac:dyDescent="0.25">
      <c r="G1319" s="4"/>
    </row>
    <row r="1320" spans="7:7" ht="15.75" customHeight="1" x14ac:dyDescent="0.25">
      <c r="G1320" s="4"/>
    </row>
    <row r="1321" spans="7:7" ht="15.75" customHeight="1" x14ac:dyDescent="0.25">
      <c r="G1321" s="4"/>
    </row>
    <row r="1322" spans="7:7" ht="15.75" customHeight="1" x14ac:dyDescent="0.25">
      <c r="G1322" s="4"/>
    </row>
    <row r="1323" spans="7:7" ht="15.75" customHeight="1" x14ac:dyDescent="0.25">
      <c r="G1323" s="4"/>
    </row>
    <row r="1324" spans="7:7" ht="15.75" customHeight="1" x14ac:dyDescent="0.25">
      <c r="G1324" s="4"/>
    </row>
    <row r="1325" spans="7:7" ht="15.75" customHeight="1" x14ac:dyDescent="0.25">
      <c r="G1325" s="4"/>
    </row>
    <row r="1326" spans="7:7" ht="15.75" customHeight="1" x14ac:dyDescent="0.25">
      <c r="G1326" s="4"/>
    </row>
    <row r="1327" spans="7:7" ht="15.75" customHeight="1" x14ac:dyDescent="0.25">
      <c r="G1327" s="4"/>
    </row>
    <row r="1328" spans="7:7" ht="15.75" customHeight="1" x14ac:dyDescent="0.25">
      <c r="G1328" s="4"/>
    </row>
    <row r="1329" spans="7:7" ht="15.75" customHeight="1" x14ac:dyDescent="0.25">
      <c r="G1329" s="4"/>
    </row>
    <row r="1330" spans="7:7" ht="15.75" customHeight="1" x14ac:dyDescent="0.25">
      <c r="G1330" s="4"/>
    </row>
    <row r="1331" spans="7:7" ht="15.75" customHeight="1" x14ac:dyDescent="0.25">
      <c r="G1331" s="4"/>
    </row>
    <row r="1332" spans="7:7" ht="15.75" customHeight="1" x14ac:dyDescent="0.25">
      <c r="G1332" s="4"/>
    </row>
    <row r="1333" spans="7:7" ht="15.75" customHeight="1" x14ac:dyDescent="0.25">
      <c r="G1333" s="4"/>
    </row>
    <row r="1334" spans="7:7" ht="15.75" customHeight="1" x14ac:dyDescent="0.25">
      <c r="G1334" s="4"/>
    </row>
    <row r="1335" spans="7:7" ht="15.75" customHeight="1" x14ac:dyDescent="0.25">
      <c r="G1335" s="4"/>
    </row>
    <row r="1336" spans="7:7" ht="15.75" customHeight="1" x14ac:dyDescent="0.25">
      <c r="G1336" s="4"/>
    </row>
    <row r="1337" spans="7:7" ht="15.75" customHeight="1" x14ac:dyDescent="0.25">
      <c r="G1337" s="4"/>
    </row>
    <row r="1338" spans="7:7" ht="15.75" customHeight="1" x14ac:dyDescent="0.25">
      <c r="G1338" s="4"/>
    </row>
    <row r="1339" spans="7:7" ht="15.75" customHeight="1" x14ac:dyDescent="0.25">
      <c r="G1339" s="4"/>
    </row>
    <row r="1340" spans="7:7" ht="15.75" customHeight="1" x14ac:dyDescent="0.25">
      <c r="G1340" s="4"/>
    </row>
    <row r="1341" spans="7:7" ht="15.75" customHeight="1" x14ac:dyDescent="0.25">
      <c r="G1341" s="4"/>
    </row>
    <row r="1342" spans="7:7" ht="15.75" customHeight="1" x14ac:dyDescent="0.25">
      <c r="G1342" s="4"/>
    </row>
    <row r="1343" spans="7:7" ht="15.75" customHeight="1" x14ac:dyDescent="0.25">
      <c r="G1343" s="4"/>
    </row>
    <row r="1344" spans="7:7" ht="15.75" customHeight="1" x14ac:dyDescent="0.25">
      <c r="G1344" s="4"/>
    </row>
    <row r="1345" spans="7:7" ht="15.75" customHeight="1" x14ac:dyDescent="0.25">
      <c r="G1345" s="4"/>
    </row>
    <row r="1346" spans="7:7" ht="15.75" customHeight="1" x14ac:dyDescent="0.25">
      <c r="G1346" s="4"/>
    </row>
    <row r="1347" spans="7:7" ht="15.75" customHeight="1" x14ac:dyDescent="0.25">
      <c r="G1347" s="4"/>
    </row>
    <row r="1348" spans="7:7" ht="15.75" customHeight="1" x14ac:dyDescent="0.25">
      <c r="G1348" s="4"/>
    </row>
    <row r="1349" spans="7:7" ht="15.75" customHeight="1" x14ac:dyDescent="0.25">
      <c r="G1349" s="4"/>
    </row>
    <row r="1350" spans="7:7" ht="15.75" customHeight="1" x14ac:dyDescent="0.25">
      <c r="G1350" s="4"/>
    </row>
    <row r="1351" spans="7:7" ht="15.75" customHeight="1" x14ac:dyDescent="0.25">
      <c r="G1351" s="4"/>
    </row>
    <row r="1352" spans="7:7" ht="15.75" customHeight="1" x14ac:dyDescent="0.25">
      <c r="G1352" s="4"/>
    </row>
    <row r="1353" spans="7:7" ht="15.75" customHeight="1" x14ac:dyDescent="0.25">
      <c r="G1353" s="4"/>
    </row>
    <row r="1354" spans="7:7" ht="15.75" customHeight="1" x14ac:dyDescent="0.25">
      <c r="G1354" s="4"/>
    </row>
    <row r="1355" spans="7:7" ht="15.75" customHeight="1" x14ac:dyDescent="0.25">
      <c r="G1355" s="4"/>
    </row>
    <row r="1356" spans="7:7" ht="15.75" customHeight="1" x14ac:dyDescent="0.25">
      <c r="G1356" s="4"/>
    </row>
    <row r="1357" spans="7:7" ht="15.75" customHeight="1" x14ac:dyDescent="0.25">
      <c r="G1357" s="4"/>
    </row>
    <row r="1358" spans="7:7" ht="15.75" customHeight="1" x14ac:dyDescent="0.25">
      <c r="G1358" s="4"/>
    </row>
    <row r="1359" spans="7:7" ht="15.75" customHeight="1" x14ac:dyDescent="0.25">
      <c r="G1359" s="4"/>
    </row>
    <row r="1360" spans="7:7" ht="15.75" customHeight="1" x14ac:dyDescent="0.25">
      <c r="G1360" s="4"/>
    </row>
    <row r="1361" spans="7:7" ht="15.75" customHeight="1" x14ac:dyDescent="0.25">
      <c r="G1361" s="4"/>
    </row>
    <row r="1362" spans="7:7" ht="15.75" customHeight="1" x14ac:dyDescent="0.25">
      <c r="G1362" s="4"/>
    </row>
    <row r="1363" spans="7:7" ht="15.75" customHeight="1" x14ac:dyDescent="0.25">
      <c r="G1363" s="4"/>
    </row>
    <row r="1364" spans="7:7" ht="15.75" customHeight="1" x14ac:dyDescent="0.25">
      <c r="G1364" s="4"/>
    </row>
    <row r="1365" spans="7:7" ht="15.75" customHeight="1" x14ac:dyDescent="0.25">
      <c r="G1365" s="4"/>
    </row>
    <row r="1366" spans="7:7" ht="15.75" customHeight="1" x14ac:dyDescent="0.25">
      <c r="G1366" s="4"/>
    </row>
    <row r="1367" spans="7:7" ht="15.75" customHeight="1" x14ac:dyDescent="0.25">
      <c r="G1367" s="4"/>
    </row>
    <row r="1368" spans="7:7" ht="15.75" customHeight="1" x14ac:dyDescent="0.25">
      <c r="G1368" s="4"/>
    </row>
    <row r="1369" spans="7:7" ht="15.75" customHeight="1" x14ac:dyDescent="0.25">
      <c r="G1369" s="4"/>
    </row>
    <row r="1370" spans="7:7" ht="15.75" customHeight="1" x14ac:dyDescent="0.25">
      <c r="G1370" s="4"/>
    </row>
    <row r="1371" spans="7:7" ht="15.75" customHeight="1" x14ac:dyDescent="0.25">
      <c r="G1371" s="4"/>
    </row>
    <row r="1372" spans="7:7" ht="15.75" customHeight="1" x14ac:dyDescent="0.25">
      <c r="G1372" s="4"/>
    </row>
    <row r="1373" spans="7:7" ht="15.75" customHeight="1" x14ac:dyDescent="0.25">
      <c r="G1373" s="4"/>
    </row>
    <row r="1374" spans="7:7" ht="15.75" customHeight="1" x14ac:dyDescent="0.25">
      <c r="G1374" s="4"/>
    </row>
    <row r="1375" spans="7:7" ht="15.75" customHeight="1" x14ac:dyDescent="0.25">
      <c r="G1375" s="4"/>
    </row>
    <row r="1376" spans="7:7" ht="15.75" customHeight="1" x14ac:dyDescent="0.25">
      <c r="G1376" s="4"/>
    </row>
    <row r="1377" spans="7:7" ht="15.75" customHeight="1" x14ac:dyDescent="0.25">
      <c r="G1377" s="4"/>
    </row>
    <row r="1378" spans="7:7" ht="15.75" customHeight="1" x14ac:dyDescent="0.25">
      <c r="G1378" s="4"/>
    </row>
    <row r="1379" spans="7:7" ht="15.75" customHeight="1" x14ac:dyDescent="0.25">
      <c r="G1379" s="4"/>
    </row>
    <row r="1380" spans="7:7" ht="15.75" customHeight="1" x14ac:dyDescent="0.25">
      <c r="G1380" s="4"/>
    </row>
    <row r="1381" spans="7:7" ht="15.75" customHeight="1" x14ac:dyDescent="0.25">
      <c r="G1381" s="4"/>
    </row>
    <row r="1382" spans="7:7" ht="15.75" customHeight="1" x14ac:dyDescent="0.25">
      <c r="G1382" s="4"/>
    </row>
    <row r="1383" spans="7:7" ht="15.75" customHeight="1" x14ac:dyDescent="0.25">
      <c r="G1383" s="4"/>
    </row>
    <row r="1384" spans="7:7" ht="15.75" customHeight="1" x14ac:dyDescent="0.25">
      <c r="G1384" s="4"/>
    </row>
    <row r="1385" spans="7:7" ht="15.75" customHeight="1" x14ac:dyDescent="0.25">
      <c r="G1385" s="4"/>
    </row>
    <row r="1386" spans="7:7" ht="15.75" customHeight="1" x14ac:dyDescent="0.25">
      <c r="G1386" s="4"/>
    </row>
    <row r="1387" spans="7:7" ht="15.75" customHeight="1" x14ac:dyDescent="0.25">
      <c r="G1387" s="4"/>
    </row>
    <row r="1388" spans="7:7" ht="15.75" customHeight="1" x14ac:dyDescent="0.25">
      <c r="G1388" s="4"/>
    </row>
    <row r="1389" spans="7:7" ht="15.75" customHeight="1" x14ac:dyDescent="0.25">
      <c r="G1389" s="4"/>
    </row>
    <row r="1390" spans="7:7" ht="15.75" customHeight="1" x14ac:dyDescent="0.25">
      <c r="G1390" s="4"/>
    </row>
    <row r="1391" spans="7:7" ht="15.75" customHeight="1" x14ac:dyDescent="0.25">
      <c r="G1391" s="4"/>
    </row>
    <row r="1392" spans="7:7" ht="15.75" customHeight="1" x14ac:dyDescent="0.25">
      <c r="G1392" s="4"/>
    </row>
    <row r="1393" spans="7:7" ht="15.75" customHeight="1" x14ac:dyDescent="0.25">
      <c r="G1393" s="4"/>
    </row>
    <row r="1394" spans="7:7" ht="15.75" customHeight="1" x14ac:dyDescent="0.25">
      <c r="G1394" s="4"/>
    </row>
    <row r="1395" spans="7:7" ht="15.75" customHeight="1" x14ac:dyDescent="0.25">
      <c r="G1395" s="4"/>
    </row>
    <row r="1396" spans="7:7" ht="15.75" customHeight="1" x14ac:dyDescent="0.25">
      <c r="G1396" s="4"/>
    </row>
    <row r="1397" spans="7:7" ht="15.75" customHeight="1" x14ac:dyDescent="0.25">
      <c r="G1397" s="4"/>
    </row>
    <row r="1398" spans="7:7" ht="15.75" customHeight="1" x14ac:dyDescent="0.25">
      <c r="G1398" s="4"/>
    </row>
    <row r="1399" spans="7:7" ht="15.75" customHeight="1" x14ac:dyDescent="0.25">
      <c r="G1399" s="4"/>
    </row>
    <row r="1400" spans="7:7" ht="15.75" customHeight="1" x14ac:dyDescent="0.25">
      <c r="G1400" s="4"/>
    </row>
    <row r="1401" spans="7:7" ht="15.75" customHeight="1" x14ac:dyDescent="0.25">
      <c r="G1401" s="4"/>
    </row>
    <row r="1402" spans="7:7" ht="15.75" customHeight="1" x14ac:dyDescent="0.25">
      <c r="G1402" s="4"/>
    </row>
    <row r="1403" spans="7:7" ht="15.75" customHeight="1" x14ac:dyDescent="0.25">
      <c r="G1403" s="4"/>
    </row>
    <row r="1404" spans="7:7" ht="15.75" customHeight="1" x14ac:dyDescent="0.25">
      <c r="G1404" s="4"/>
    </row>
    <row r="1405" spans="7:7" ht="15.75" customHeight="1" x14ac:dyDescent="0.25">
      <c r="G1405" s="4"/>
    </row>
    <row r="1406" spans="7:7" ht="15.75" customHeight="1" x14ac:dyDescent="0.25">
      <c r="G1406" s="4"/>
    </row>
    <row r="1407" spans="7:7" ht="15.75" customHeight="1" x14ac:dyDescent="0.25">
      <c r="G1407" s="4"/>
    </row>
    <row r="1408" spans="7:7" ht="15.75" customHeight="1" x14ac:dyDescent="0.25">
      <c r="G1408" s="4"/>
    </row>
  </sheetData>
  <mergeCells count="61">
    <mergeCell ref="A10:D10"/>
    <mergeCell ref="B11:F11"/>
    <mergeCell ref="A11:A12"/>
    <mergeCell ref="O10:R10"/>
    <mergeCell ref="P11:T11"/>
    <mergeCell ref="O11:O12"/>
    <mergeCell ref="S10:T10"/>
    <mergeCell ref="E10:F10"/>
    <mergeCell ref="L10:M10"/>
    <mergeCell ref="H11:H12"/>
    <mergeCell ref="H10:K10"/>
    <mergeCell ref="I11:M11"/>
    <mergeCell ref="AX10:BA10"/>
    <mergeCell ref="AX11:AX12"/>
    <mergeCell ref="BB10:BC10"/>
    <mergeCell ref="Z10:AA10"/>
    <mergeCell ref="V11:V12"/>
    <mergeCell ref="W11:AA11"/>
    <mergeCell ref="V10:Y10"/>
    <mergeCell ref="CR10:CS10"/>
    <mergeCell ref="CH11:CL11"/>
    <mergeCell ref="BZ11:BZ12"/>
    <mergeCell ref="AG10:AH10"/>
    <mergeCell ref="AC10:AF10"/>
    <mergeCell ref="AC11:AC12"/>
    <mergeCell ref="AK11:AO11"/>
    <mergeCell ref="AJ10:AM10"/>
    <mergeCell ref="AN10:AO10"/>
    <mergeCell ref="AD11:AH11"/>
    <mergeCell ref="AY11:BC11"/>
    <mergeCell ref="AQ11:AQ12"/>
    <mergeCell ref="AJ11:AJ12"/>
    <mergeCell ref="AR11:AV11"/>
    <mergeCell ref="AQ10:AT10"/>
    <mergeCell ref="AU10:AV10"/>
    <mergeCell ref="A9:CZ9"/>
    <mergeCell ref="CY10:CZ10"/>
    <mergeCell ref="CU11:CU12"/>
    <mergeCell ref="CV11:CZ11"/>
    <mergeCell ref="CN10:CQ10"/>
    <mergeCell ref="CU10:CX10"/>
    <mergeCell ref="BZ10:CC10"/>
    <mergeCell ref="BM11:BQ11"/>
    <mergeCell ref="CN11:CN12"/>
    <mergeCell ref="CA11:CE11"/>
    <mergeCell ref="CO11:CS11"/>
    <mergeCell ref="BW10:BX10"/>
    <mergeCell ref="CG10:CJ10"/>
    <mergeCell ref="CG11:CG12"/>
    <mergeCell ref="CK10:CL10"/>
    <mergeCell ref="CD10:CE10"/>
    <mergeCell ref="BE11:BE12"/>
    <mergeCell ref="BF11:BJ11"/>
    <mergeCell ref="BP10:BQ10"/>
    <mergeCell ref="BS11:BS12"/>
    <mergeCell ref="BS10:BV10"/>
    <mergeCell ref="BL10:BO10"/>
    <mergeCell ref="BT11:BW11"/>
    <mergeCell ref="BI10:BJ10"/>
    <mergeCell ref="BL11:BL12"/>
    <mergeCell ref="BE10:BH10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721"/>
  <sheetViews>
    <sheetView showGridLines="0" topLeftCell="A10" zoomScale="85" zoomScaleNormal="85" workbookViewId="0">
      <selection activeCell="A10" sqref="A10:D10"/>
    </sheetView>
  </sheetViews>
  <sheetFormatPr defaultColWidth="14.42578125" defaultRowHeight="15" customHeight="1" x14ac:dyDescent="0.25"/>
  <cols>
    <col min="1" max="1" width="19.7109375" customWidth="1"/>
    <col min="2" max="2" width="11.42578125" customWidth="1"/>
    <col min="3" max="3" width="10.140625" customWidth="1"/>
    <col min="4" max="4" width="9.5703125" customWidth="1"/>
    <col min="5" max="5" width="10.140625" customWidth="1"/>
    <col min="6" max="6" width="9.5703125" customWidth="1"/>
    <col min="7" max="7" width="9.140625" customWidth="1"/>
    <col min="8" max="8" width="16.85546875" customWidth="1"/>
    <col min="9" max="9" width="12.28515625" customWidth="1"/>
    <col min="10" max="10" width="12" customWidth="1"/>
    <col min="11" max="11" width="10.140625" customWidth="1"/>
    <col min="12" max="13" width="10.85546875" customWidth="1"/>
    <col min="14" max="14" width="8.7109375" customWidth="1"/>
    <col min="15" max="15" width="13.42578125" bestFit="1" customWidth="1"/>
    <col min="16" max="19" width="9.28515625" bestFit="1" customWidth="1"/>
    <col min="20" max="20" width="7.5703125" bestFit="1" customWidth="1"/>
    <col min="21" max="21" width="8.7109375" customWidth="1"/>
    <col min="22" max="22" width="13.42578125" bestFit="1" customWidth="1"/>
    <col min="23" max="26" width="9.28515625" bestFit="1" customWidth="1"/>
    <col min="27" max="27" width="7.5703125" bestFit="1" customWidth="1"/>
    <col min="29" max="29" width="13.42578125" bestFit="1" customWidth="1"/>
    <col min="30" max="34" width="9.28515625" bestFit="1" customWidth="1"/>
    <col min="36" max="36" width="13.42578125" bestFit="1" customWidth="1"/>
    <col min="37" max="41" width="9.28515625" bestFit="1" customWidth="1"/>
    <col min="42" max="42" width="7.85546875" customWidth="1"/>
    <col min="43" max="43" width="13.42578125" bestFit="1" customWidth="1"/>
    <col min="44" max="48" width="9.28515625" bestFit="1" customWidth="1"/>
    <col min="49" max="49" width="6.85546875" customWidth="1"/>
    <col min="50" max="50" width="13.42578125" bestFit="1" customWidth="1"/>
    <col min="51" max="55" width="9.28515625" bestFit="1" customWidth="1"/>
    <col min="56" max="56" width="8.42578125" customWidth="1"/>
    <col min="57" max="57" width="13.42578125" bestFit="1" customWidth="1"/>
    <col min="58" max="62" width="9.28515625" bestFit="1" customWidth="1"/>
    <col min="63" max="63" width="8.42578125" customWidth="1"/>
    <col min="64" max="64" width="13.42578125" bestFit="1" customWidth="1"/>
    <col min="65" max="69" width="9.28515625" bestFit="1" customWidth="1"/>
    <col min="70" max="70" width="10.140625" customWidth="1"/>
    <col min="71" max="71" width="13.42578125" bestFit="1" customWidth="1"/>
    <col min="72" max="76" width="9.28515625" bestFit="1" customWidth="1"/>
    <col min="77" max="77" width="9" customWidth="1"/>
    <col min="78" max="78" width="13.42578125" bestFit="1" customWidth="1"/>
    <col min="79" max="83" width="9.28515625" bestFit="1" customWidth="1"/>
    <col min="84" max="84" width="8.42578125" customWidth="1"/>
    <col min="85" max="85" width="13.42578125" bestFit="1" customWidth="1"/>
    <col min="86" max="90" width="9.28515625" bestFit="1" customWidth="1"/>
  </cols>
  <sheetData>
    <row r="1" spans="1:90" x14ac:dyDescent="0.25">
      <c r="A1" s="1"/>
    </row>
    <row r="2" spans="1:90" x14ac:dyDescent="0.25">
      <c r="A2" s="1"/>
    </row>
    <row r="3" spans="1:90" x14ac:dyDescent="0.25">
      <c r="A3" s="1"/>
    </row>
    <row r="4" spans="1:90" x14ac:dyDescent="0.25">
      <c r="A4" s="1"/>
    </row>
    <row r="5" spans="1:90" x14ac:dyDescent="0.25">
      <c r="A5" s="1"/>
    </row>
    <row r="6" spans="1:90" x14ac:dyDescent="0.25">
      <c r="A6" s="1"/>
    </row>
    <row r="7" spans="1:90" x14ac:dyDescent="0.25">
      <c r="A7" s="1"/>
    </row>
    <row r="8" spans="1:90" ht="15.75" x14ac:dyDescent="0.25">
      <c r="A8" s="2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</row>
    <row r="9" spans="1:90" ht="23.25" x14ac:dyDescent="0.35">
      <c r="A9" s="241" t="s">
        <v>32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</row>
    <row r="10" spans="1:90" ht="15.75" x14ac:dyDescent="0.25">
      <c r="A10" s="273" t="s">
        <v>0</v>
      </c>
      <c r="B10" s="226"/>
      <c r="C10" s="226"/>
      <c r="D10" s="226"/>
      <c r="E10" s="274">
        <v>22975000</v>
      </c>
      <c r="F10" s="226"/>
      <c r="G10" s="4"/>
      <c r="H10" s="273" t="s">
        <v>3</v>
      </c>
      <c r="I10" s="226"/>
      <c r="J10" s="226"/>
      <c r="K10" s="226"/>
      <c r="L10" s="274">
        <v>23375000</v>
      </c>
      <c r="M10" s="226"/>
      <c r="O10" s="240" t="s">
        <v>18</v>
      </c>
      <c r="P10" s="240"/>
      <c r="Q10" s="240"/>
      <c r="R10" s="240"/>
      <c r="S10" s="238">
        <v>20275000</v>
      </c>
      <c r="T10" s="238"/>
      <c r="V10" s="240" t="s">
        <v>19</v>
      </c>
      <c r="W10" s="226"/>
      <c r="X10" s="226"/>
      <c r="Y10" s="226"/>
      <c r="Z10" s="238">
        <v>20925000</v>
      </c>
      <c r="AA10" s="226"/>
      <c r="AC10" s="240" t="s">
        <v>8</v>
      </c>
      <c r="AD10" s="226"/>
      <c r="AE10" s="226"/>
      <c r="AF10" s="226"/>
      <c r="AG10" s="238">
        <v>27550000</v>
      </c>
      <c r="AH10" s="226"/>
      <c r="AJ10" s="240" t="s">
        <v>10</v>
      </c>
      <c r="AK10" s="226"/>
      <c r="AL10" s="226"/>
      <c r="AM10" s="226"/>
      <c r="AN10" s="238">
        <v>28650000</v>
      </c>
      <c r="AO10" s="226"/>
      <c r="AQ10" s="225" t="s">
        <v>14</v>
      </c>
      <c r="AR10" s="226"/>
      <c r="AS10" s="226"/>
      <c r="AT10" s="226"/>
      <c r="AU10" s="242">
        <v>34900000</v>
      </c>
      <c r="AV10" s="226"/>
      <c r="AX10" s="225" t="s">
        <v>35</v>
      </c>
      <c r="AY10" s="225"/>
      <c r="AZ10" s="225"/>
      <c r="BA10" s="225"/>
      <c r="BB10" s="242">
        <v>38900000</v>
      </c>
      <c r="BC10" s="242"/>
      <c r="BE10" s="351" t="s">
        <v>36</v>
      </c>
      <c r="BF10" s="352"/>
      <c r="BG10" s="352"/>
      <c r="BH10" s="352"/>
      <c r="BI10" s="358">
        <v>35600000</v>
      </c>
      <c r="BJ10" s="352"/>
      <c r="BL10" s="351" t="s">
        <v>37</v>
      </c>
      <c r="BM10" s="352"/>
      <c r="BN10" s="352"/>
      <c r="BO10" s="352"/>
      <c r="BP10" s="358">
        <v>39600000</v>
      </c>
      <c r="BQ10" s="352"/>
      <c r="BS10" s="361" t="s">
        <v>39</v>
      </c>
      <c r="BT10" s="361"/>
      <c r="BU10" s="361"/>
      <c r="BV10" s="361"/>
      <c r="BW10" s="360">
        <v>35800000</v>
      </c>
      <c r="BX10" s="360"/>
      <c r="BZ10" s="361" t="s">
        <v>38</v>
      </c>
      <c r="CA10" s="362"/>
      <c r="CB10" s="362"/>
      <c r="CC10" s="362"/>
      <c r="CD10" s="360">
        <v>39800000</v>
      </c>
      <c r="CE10" s="362"/>
      <c r="CG10" s="273" t="s">
        <v>17</v>
      </c>
      <c r="CH10" s="226"/>
      <c r="CI10" s="226"/>
      <c r="CJ10" s="226"/>
      <c r="CK10" s="274">
        <v>34100000</v>
      </c>
      <c r="CL10" s="226"/>
    </row>
    <row r="11" spans="1:90" ht="15" customHeight="1" x14ac:dyDescent="0.25">
      <c r="A11" s="270" t="s">
        <v>33</v>
      </c>
      <c r="B11" s="272" t="s">
        <v>5</v>
      </c>
      <c r="C11" s="226"/>
      <c r="D11" s="226"/>
      <c r="E11" s="226"/>
      <c r="F11" s="226"/>
      <c r="G11" s="4"/>
      <c r="H11" s="270" t="s">
        <v>33</v>
      </c>
      <c r="I11" s="272" t="s">
        <v>5</v>
      </c>
      <c r="J11" s="226"/>
      <c r="K11" s="226"/>
      <c r="L11" s="226"/>
      <c r="M11" s="226"/>
      <c r="O11" s="223" t="s">
        <v>33</v>
      </c>
      <c r="P11" s="236" t="s">
        <v>5</v>
      </c>
      <c r="Q11" s="236"/>
      <c r="R11" s="236"/>
      <c r="S11" s="236"/>
      <c r="T11" s="236"/>
      <c r="V11" s="223" t="s">
        <v>33</v>
      </c>
      <c r="W11" s="236" t="s">
        <v>5</v>
      </c>
      <c r="X11" s="226"/>
      <c r="Y11" s="226"/>
      <c r="Z11" s="226"/>
      <c r="AA11" s="226"/>
      <c r="AC11" s="223" t="s">
        <v>33</v>
      </c>
      <c r="AD11" s="236" t="s">
        <v>5</v>
      </c>
      <c r="AE11" s="226"/>
      <c r="AF11" s="226"/>
      <c r="AG11" s="226"/>
      <c r="AH11" s="226"/>
      <c r="AJ11" s="223" t="s">
        <v>33</v>
      </c>
      <c r="AK11" s="236" t="s">
        <v>5</v>
      </c>
      <c r="AL11" s="226"/>
      <c r="AM11" s="226"/>
      <c r="AN11" s="226"/>
      <c r="AO11" s="226"/>
      <c r="AQ11" s="253" t="s">
        <v>33</v>
      </c>
      <c r="AR11" s="237" t="s">
        <v>5</v>
      </c>
      <c r="AS11" s="226"/>
      <c r="AT11" s="226"/>
      <c r="AU11" s="226"/>
      <c r="AV11" s="226"/>
      <c r="AX11" s="253" t="s">
        <v>33</v>
      </c>
      <c r="AY11" s="237" t="s">
        <v>5</v>
      </c>
      <c r="AZ11" s="237"/>
      <c r="BA11" s="237"/>
      <c r="BB11" s="237"/>
      <c r="BC11" s="237"/>
      <c r="BE11" s="356" t="s">
        <v>33</v>
      </c>
      <c r="BF11" s="359" t="s">
        <v>5</v>
      </c>
      <c r="BG11" s="352"/>
      <c r="BH11" s="352"/>
      <c r="BI11" s="352"/>
      <c r="BJ11" s="352"/>
      <c r="BL11" s="356" t="s">
        <v>33</v>
      </c>
      <c r="BM11" s="359" t="s">
        <v>5</v>
      </c>
      <c r="BN11" s="352"/>
      <c r="BO11" s="352"/>
      <c r="BP11" s="352"/>
      <c r="BQ11" s="352"/>
      <c r="BS11" s="353" t="s">
        <v>33</v>
      </c>
      <c r="BT11" s="355" t="s">
        <v>5</v>
      </c>
      <c r="BU11" s="355"/>
      <c r="BV11" s="355"/>
      <c r="BW11" s="355"/>
      <c r="BX11" s="355"/>
      <c r="BZ11" s="353" t="s">
        <v>33</v>
      </c>
      <c r="CA11" s="355" t="s">
        <v>5</v>
      </c>
      <c r="CB11" s="362"/>
      <c r="CC11" s="362"/>
      <c r="CD11" s="362"/>
      <c r="CE11" s="362"/>
      <c r="CG11" s="270" t="s">
        <v>33</v>
      </c>
      <c r="CH11" s="272" t="s">
        <v>5</v>
      </c>
      <c r="CI11" s="226"/>
      <c r="CJ11" s="226"/>
      <c r="CK11" s="226"/>
      <c r="CL11" s="226"/>
    </row>
    <row r="12" spans="1:90" x14ac:dyDescent="0.25">
      <c r="A12" s="271"/>
      <c r="B12" s="5">
        <v>11</v>
      </c>
      <c r="C12" s="5">
        <v>17</v>
      </c>
      <c r="D12" s="5">
        <v>23</v>
      </c>
      <c r="E12" s="5">
        <v>29</v>
      </c>
      <c r="F12" s="5">
        <v>35</v>
      </c>
      <c r="G12" s="4"/>
      <c r="H12" s="271"/>
      <c r="I12" s="5">
        <v>11</v>
      </c>
      <c r="J12" s="5">
        <v>17</v>
      </c>
      <c r="K12" s="5">
        <v>23</v>
      </c>
      <c r="L12" s="5">
        <v>29</v>
      </c>
      <c r="M12" s="5">
        <v>35</v>
      </c>
      <c r="O12" s="336"/>
      <c r="P12" s="13">
        <v>11</v>
      </c>
      <c r="Q12" s="13">
        <v>17</v>
      </c>
      <c r="R12" s="13">
        <v>23</v>
      </c>
      <c r="S12" s="13">
        <v>29</v>
      </c>
      <c r="T12" s="13">
        <v>35</v>
      </c>
      <c r="V12" s="336"/>
      <c r="W12" s="13">
        <v>11</v>
      </c>
      <c r="X12" s="13">
        <v>17</v>
      </c>
      <c r="Y12" s="13">
        <v>23</v>
      </c>
      <c r="Z12" s="13">
        <v>29</v>
      </c>
      <c r="AA12" s="13">
        <v>35</v>
      </c>
      <c r="AC12" s="271"/>
      <c r="AD12" s="13">
        <v>11</v>
      </c>
      <c r="AE12" s="13">
        <v>17</v>
      </c>
      <c r="AF12" s="13">
        <v>23</v>
      </c>
      <c r="AG12" s="13">
        <v>29</v>
      </c>
      <c r="AH12" s="13">
        <v>35</v>
      </c>
      <c r="AJ12" s="271"/>
      <c r="AK12" s="13">
        <v>11</v>
      </c>
      <c r="AL12" s="13">
        <v>17</v>
      </c>
      <c r="AM12" s="13">
        <v>23</v>
      </c>
      <c r="AN12" s="13">
        <v>29</v>
      </c>
      <c r="AO12" s="13">
        <v>35</v>
      </c>
      <c r="AQ12" s="271"/>
      <c r="AR12" s="8">
        <v>11</v>
      </c>
      <c r="AS12" s="8">
        <v>17</v>
      </c>
      <c r="AT12" s="8">
        <v>23</v>
      </c>
      <c r="AU12" s="8">
        <v>29</v>
      </c>
      <c r="AV12" s="8">
        <v>35</v>
      </c>
      <c r="AX12" s="271"/>
      <c r="AY12" s="8">
        <v>11</v>
      </c>
      <c r="AZ12" s="8">
        <v>17</v>
      </c>
      <c r="BA12" s="8">
        <v>23</v>
      </c>
      <c r="BB12" s="8">
        <v>29</v>
      </c>
      <c r="BC12" s="8">
        <v>35</v>
      </c>
      <c r="BE12" s="357"/>
      <c r="BF12" s="47">
        <v>11</v>
      </c>
      <c r="BG12" s="47">
        <v>17</v>
      </c>
      <c r="BH12" s="47">
        <v>23</v>
      </c>
      <c r="BI12" s="47">
        <v>29</v>
      </c>
      <c r="BJ12" s="47">
        <v>35</v>
      </c>
      <c r="BL12" s="357"/>
      <c r="BM12" s="47">
        <v>11</v>
      </c>
      <c r="BN12" s="47">
        <v>17</v>
      </c>
      <c r="BO12" s="47">
        <v>23</v>
      </c>
      <c r="BP12" s="47">
        <v>29</v>
      </c>
      <c r="BQ12" s="47">
        <v>35</v>
      </c>
      <c r="BS12" s="354"/>
      <c r="BT12" s="49">
        <v>11</v>
      </c>
      <c r="BU12" s="49">
        <v>17</v>
      </c>
      <c r="BV12" s="49">
        <v>23</v>
      </c>
      <c r="BW12" s="49">
        <v>29</v>
      </c>
      <c r="BX12" s="49">
        <v>35</v>
      </c>
      <c r="BZ12" s="354"/>
      <c r="CA12" s="49">
        <v>11</v>
      </c>
      <c r="CB12" s="49">
        <v>17</v>
      </c>
      <c r="CC12" s="49">
        <v>23</v>
      </c>
      <c r="CD12" s="49">
        <v>29</v>
      </c>
      <c r="CE12" s="49">
        <v>35</v>
      </c>
      <c r="CG12" s="271"/>
      <c r="CH12" s="5">
        <v>11</v>
      </c>
      <c r="CI12" s="5">
        <v>17</v>
      </c>
      <c r="CJ12" s="5">
        <v>23</v>
      </c>
      <c r="CK12" s="5">
        <v>29</v>
      </c>
      <c r="CL12" s="5">
        <v>35</v>
      </c>
    </row>
    <row r="13" spans="1:90" x14ac:dyDescent="0.25">
      <c r="A13" s="6">
        <v>1700000</v>
      </c>
      <c r="B13" s="6">
        <v>2444000</v>
      </c>
      <c r="C13" s="6">
        <v>1712000</v>
      </c>
      <c r="D13" s="6">
        <v>1365000</v>
      </c>
      <c r="E13" s="6">
        <v>1166000</v>
      </c>
      <c r="F13" s="6">
        <v>1035000</v>
      </c>
      <c r="G13" s="4"/>
      <c r="H13" s="6">
        <v>1700000</v>
      </c>
      <c r="I13" s="6">
        <v>2479000</v>
      </c>
      <c r="J13" s="6">
        <v>1736000</v>
      </c>
      <c r="K13" s="6">
        <v>1384000</v>
      </c>
      <c r="L13" s="6">
        <v>1182000</v>
      </c>
      <c r="M13" s="6">
        <v>1050000</v>
      </c>
      <c r="O13" s="7">
        <v>1500000</v>
      </c>
      <c r="P13" s="7">
        <v>2126000</v>
      </c>
      <c r="Q13" s="7">
        <v>1488000</v>
      </c>
      <c r="R13" s="7">
        <v>1183000</v>
      </c>
      <c r="S13" s="7">
        <v>1009000</v>
      </c>
      <c r="T13" s="7">
        <v>894000</v>
      </c>
      <c r="V13" s="6">
        <v>1500000</v>
      </c>
      <c r="W13" s="6">
        <v>2199000</v>
      </c>
      <c r="X13" s="6">
        <v>1539000</v>
      </c>
      <c r="Y13" s="6">
        <v>1224000</v>
      </c>
      <c r="Z13" s="6">
        <v>1043000</v>
      </c>
      <c r="AA13" s="6">
        <v>925000</v>
      </c>
      <c r="AC13" s="6">
        <v>2000000</v>
      </c>
      <c r="AD13" s="6">
        <v>2890000</v>
      </c>
      <c r="AE13" s="6">
        <v>2018000</v>
      </c>
      <c r="AF13" s="6">
        <v>1603000</v>
      </c>
      <c r="AG13" s="6">
        <v>1364000</v>
      </c>
      <c r="AH13" s="6">
        <v>1206000</v>
      </c>
      <c r="AJ13" s="6">
        <v>2100000</v>
      </c>
      <c r="AK13" s="6">
        <v>3004000</v>
      </c>
      <c r="AL13" s="6">
        <v>2095000</v>
      </c>
      <c r="AM13" s="6">
        <v>1665000</v>
      </c>
      <c r="AN13" s="6">
        <v>1417000</v>
      </c>
      <c r="AO13" s="6">
        <v>1253000</v>
      </c>
      <c r="AQ13" s="6">
        <v>2500000</v>
      </c>
      <c r="AR13" s="6">
        <v>3639000</v>
      </c>
      <c r="AS13" s="6">
        <v>2538000</v>
      </c>
      <c r="AT13" s="6">
        <v>2015000</v>
      </c>
      <c r="AU13" s="6">
        <v>1716000</v>
      </c>
      <c r="AV13" s="6">
        <v>1518000</v>
      </c>
      <c r="AX13" s="7">
        <v>2800000</v>
      </c>
      <c r="AY13" s="7">
        <v>4046000</v>
      </c>
      <c r="AZ13" s="7">
        <v>2824000</v>
      </c>
      <c r="BA13" s="7">
        <v>2241000</v>
      </c>
      <c r="BB13" s="7">
        <v>1909000</v>
      </c>
      <c r="BC13" s="7">
        <v>1688000</v>
      </c>
      <c r="BE13" s="6">
        <v>2500000</v>
      </c>
      <c r="BF13" s="6">
        <v>3716000</v>
      </c>
      <c r="BG13" s="6">
        <v>2593000</v>
      </c>
      <c r="BH13" s="6">
        <v>2058000</v>
      </c>
      <c r="BI13" s="6">
        <v>1752000</v>
      </c>
      <c r="BJ13" s="6">
        <v>1549000</v>
      </c>
      <c r="BL13" s="16">
        <v>2800000</v>
      </c>
      <c r="BM13" s="16">
        <v>4123000</v>
      </c>
      <c r="BN13" s="16">
        <v>2878000</v>
      </c>
      <c r="BO13" s="16">
        <v>2284000</v>
      </c>
      <c r="BP13" s="16">
        <v>1945000</v>
      </c>
      <c r="BQ13" s="16">
        <v>1720000</v>
      </c>
      <c r="BS13" s="7">
        <v>2600000</v>
      </c>
      <c r="BT13" s="7">
        <v>3728000</v>
      </c>
      <c r="BU13" s="7">
        <v>2600000</v>
      </c>
      <c r="BV13" s="7">
        <v>2064000</v>
      </c>
      <c r="BW13" s="7">
        <v>1758000</v>
      </c>
      <c r="BX13" s="7">
        <v>1555000</v>
      </c>
      <c r="BZ13" s="7">
        <v>2800000</v>
      </c>
      <c r="CA13" s="16">
        <v>4146000</v>
      </c>
      <c r="CB13" s="16">
        <v>2893000</v>
      </c>
      <c r="CC13" s="16">
        <v>2296000</v>
      </c>
      <c r="CD13" s="16">
        <v>1956000</v>
      </c>
      <c r="CE13" s="16">
        <v>1730000</v>
      </c>
      <c r="CG13" s="6">
        <v>2400000</v>
      </c>
      <c r="CH13" s="6">
        <v>3553000</v>
      </c>
      <c r="CI13" s="6">
        <v>2486000</v>
      </c>
      <c r="CJ13" s="6">
        <v>1983000</v>
      </c>
      <c r="CK13" s="6">
        <v>1693000</v>
      </c>
      <c r="CL13" s="6">
        <v>1508000</v>
      </c>
    </row>
    <row r="14" spans="1:90" x14ac:dyDescent="0.25">
      <c r="A14" s="6">
        <v>1800000</v>
      </c>
      <c r="B14" s="6">
        <v>2434000</v>
      </c>
      <c r="C14" s="6">
        <v>1705000</v>
      </c>
      <c r="D14" s="6">
        <v>1359000</v>
      </c>
      <c r="E14" s="6">
        <v>1161000</v>
      </c>
      <c r="F14" s="6">
        <v>1031000</v>
      </c>
      <c r="G14" s="4"/>
      <c r="H14" s="6">
        <v>1800000</v>
      </c>
      <c r="I14" s="6">
        <v>2468000</v>
      </c>
      <c r="J14" s="6">
        <v>1729000</v>
      </c>
      <c r="K14" s="6">
        <v>1378000</v>
      </c>
      <c r="L14" s="6">
        <v>1177000</v>
      </c>
      <c r="M14" s="6">
        <v>1044000</v>
      </c>
      <c r="O14" s="7">
        <v>1600000</v>
      </c>
      <c r="P14" s="7">
        <v>2115000</v>
      </c>
      <c r="Q14" s="7">
        <v>1481000</v>
      </c>
      <c r="R14" s="7">
        <v>1177000</v>
      </c>
      <c r="S14" s="7">
        <v>1004000</v>
      </c>
      <c r="T14" s="7">
        <v>890000</v>
      </c>
      <c r="V14" s="6">
        <v>1600000</v>
      </c>
      <c r="W14" s="6">
        <v>2188000</v>
      </c>
      <c r="X14" s="6">
        <v>1531000</v>
      </c>
      <c r="Y14" s="6">
        <v>1218000</v>
      </c>
      <c r="Z14" s="6">
        <v>1038000</v>
      </c>
      <c r="AA14" s="6">
        <v>920000</v>
      </c>
      <c r="AC14" s="6">
        <v>2100000</v>
      </c>
      <c r="AD14" s="6">
        <v>2880000</v>
      </c>
      <c r="AE14" s="6">
        <v>2011000</v>
      </c>
      <c r="AF14" s="6">
        <v>1597000</v>
      </c>
      <c r="AG14" s="6">
        <v>1359000</v>
      </c>
      <c r="AH14" s="6">
        <v>1201000</v>
      </c>
      <c r="AJ14" s="6">
        <v>2200000</v>
      </c>
      <c r="AK14" s="6">
        <v>2992000</v>
      </c>
      <c r="AL14" s="6">
        <v>2088000</v>
      </c>
      <c r="AM14" s="6">
        <v>1659000</v>
      </c>
      <c r="AN14" s="6">
        <v>1412000</v>
      </c>
      <c r="AO14" s="6">
        <v>1247000</v>
      </c>
      <c r="AQ14" s="6">
        <v>2600000</v>
      </c>
      <c r="AR14" s="6">
        <v>3629000</v>
      </c>
      <c r="AS14" s="6">
        <v>2532000</v>
      </c>
      <c r="AT14" s="6">
        <v>2009000</v>
      </c>
      <c r="AU14" s="6">
        <v>1711000</v>
      </c>
      <c r="AV14" s="6">
        <v>1514000</v>
      </c>
      <c r="AX14" s="7">
        <v>2900000</v>
      </c>
      <c r="AY14" s="7">
        <v>4036000</v>
      </c>
      <c r="AZ14" s="7">
        <v>2817000</v>
      </c>
      <c r="BA14" s="7">
        <v>2235000</v>
      </c>
      <c r="BB14" s="7">
        <v>1904000</v>
      </c>
      <c r="BC14" s="7">
        <v>1684000</v>
      </c>
      <c r="BE14" s="6">
        <v>2600000</v>
      </c>
      <c r="BF14" s="6">
        <v>3706000</v>
      </c>
      <c r="BG14" s="6">
        <v>2585000</v>
      </c>
      <c r="BH14" s="6">
        <v>2052000</v>
      </c>
      <c r="BI14" s="6">
        <v>1747000</v>
      </c>
      <c r="BJ14" s="6">
        <v>1545000</v>
      </c>
      <c r="BL14" s="16">
        <v>2900000</v>
      </c>
      <c r="BM14" s="16">
        <v>4113000</v>
      </c>
      <c r="BN14" s="16">
        <v>2870000</v>
      </c>
      <c r="BO14" s="16">
        <v>2278000</v>
      </c>
      <c r="BP14" s="16">
        <v>1940000</v>
      </c>
      <c r="BQ14" s="16">
        <v>1716000</v>
      </c>
      <c r="BS14" s="7">
        <v>2700000</v>
      </c>
      <c r="BT14" s="7">
        <v>3717000</v>
      </c>
      <c r="BU14" s="7">
        <v>2593000</v>
      </c>
      <c r="BV14" s="7">
        <v>2058000</v>
      </c>
      <c r="BW14" s="7">
        <v>1753000</v>
      </c>
      <c r="BX14" s="7">
        <v>1549000</v>
      </c>
      <c r="BZ14" s="7">
        <v>2900000</v>
      </c>
      <c r="CA14" s="16">
        <v>4135000</v>
      </c>
      <c r="CB14" s="16">
        <v>2886000</v>
      </c>
      <c r="CC14" s="16">
        <v>2290000</v>
      </c>
      <c r="CD14" s="16">
        <v>1951000</v>
      </c>
      <c r="CE14" s="16">
        <v>1725000</v>
      </c>
      <c r="CG14" s="6">
        <v>2500000</v>
      </c>
      <c r="CH14" s="6">
        <v>3542000</v>
      </c>
      <c r="CI14" s="6">
        <v>2479000</v>
      </c>
      <c r="CJ14" s="6">
        <v>1978000</v>
      </c>
      <c r="CK14" s="6">
        <v>1688000</v>
      </c>
      <c r="CL14" s="6">
        <v>1504000</v>
      </c>
    </row>
    <row r="15" spans="1:90" x14ac:dyDescent="0.25">
      <c r="A15" s="6">
        <v>1900000</v>
      </c>
      <c r="B15" s="6">
        <v>2423000</v>
      </c>
      <c r="C15" s="6">
        <v>1698000</v>
      </c>
      <c r="D15" s="6">
        <v>1353000</v>
      </c>
      <c r="E15" s="6">
        <v>1156000</v>
      </c>
      <c r="F15" s="6">
        <v>1027000</v>
      </c>
      <c r="G15" s="4"/>
      <c r="H15" s="6">
        <v>1900000</v>
      </c>
      <c r="I15" s="6">
        <v>2456000</v>
      </c>
      <c r="J15" s="6">
        <v>1721000</v>
      </c>
      <c r="K15" s="6">
        <v>1372000</v>
      </c>
      <c r="L15" s="6">
        <v>1172000</v>
      </c>
      <c r="M15" s="6">
        <v>1040000</v>
      </c>
      <c r="O15" s="7">
        <v>1700000</v>
      </c>
      <c r="P15" s="7">
        <v>2105000</v>
      </c>
      <c r="Q15" s="7">
        <v>1473000</v>
      </c>
      <c r="R15" s="7">
        <v>1171000</v>
      </c>
      <c r="S15" s="7">
        <v>999000</v>
      </c>
      <c r="T15" s="7">
        <v>886000</v>
      </c>
      <c r="V15" s="6">
        <v>1700000</v>
      </c>
      <c r="W15" s="6">
        <v>2178000</v>
      </c>
      <c r="X15" s="6">
        <v>1524000</v>
      </c>
      <c r="Y15" s="6">
        <v>1212000</v>
      </c>
      <c r="Z15" s="6">
        <v>1033000</v>
      </c>
      <c r="AA15" s="6">
        <v>915000</v>
      </c>
      <c r="AC15" s="6">
        <v>2200000</v>
      </c>
      <c r="AD15" s="6">
        <v>2869000</v>
      </c>
      <c r="AE15" s="6">
        <v>2003000</v>
      </c>
      <c r="AF15" s="6">
        <v>1591000</v>
      </c>
      <c r="AG15" s="6">
        <v>1354000</v>
      </c>
      <c r="AH15" s="6">
        <v>1197000</v>
      </c>
      <c r="AJ15" s="6">
        <v>2300000</v>
      </c>
      <c r="AK15" s="6">
        <v>2981000</v>
      </c>
      <c r="AL15" s="6">
        <v>2080000</v>
      </c>
      <c r="AM15" s="6">
        <v>1653000</v>
      </c>
      <c r="AN15" s="6">
        <v>1407000</v>
      </c>
      <c r="AO15" s="6">
        <v>1244000</v>
      </c>
      <c r="AQ15" s="6">
        <v>2700000</v>
      </c>
      <c r="AR15" s="6">
        <v>3618000</v>
      </c>
      <c r="AS15" s="6">
        <v>2523000</v>
      </c>
      <c r="AT15" s="6">
        <v>2002000</v>
      </c>
      <c r="AU15" s="6">
        <v>1706000</v>
      </c>
      <c r="AV15" s="6">
        <v>1509000</v>
      </c>
      <c r="AX15" s="7">
        <v>3000000</v>
      </c>
      <c r="AY15" s="7">
        <v>4025000</v>
      </c>
      <c r="AZ15" s="7">
        <v>2809000</v>
      </c>
      <c r="BA15" s="7">
        <v>2229000</v>
      </c>
      <c r="BB15" s="7">
        <v>1899000</v>
      </c>
      <c r="BC15" s="7">
        <v>1679000</v>
      </c>
      <c r="BE15" s="6">
        <v>2700000</v>
      </c>
      <c r="BF15" s="6">
        <v>3695000</v>
      </c>
      <c r="BG15" s="6">
        <v>2578000</v>
      </c>
      <c r="BH15" s="6">
        <v>2045000</v>
      </c>
      <c r="BI15" s="6">
        <v>1742000</v>
      </c>
      <c r="BJ15" s="6">
        <v>1540000</v>
      </c>
      <c r="BL15" s="16">
        <v>3000000</v>
      </c>
      <c r="BM15" s="16">
        <v>4102000</v>
      </c>
      <c r="BN15" s="16">
        <v>2863000</v>
      </c>
      <c r="BO15" s="16">
        <v>2272000</v>
      </c>
      <c r="BP15" s="16">
        <v>1935000</v>
      </c>
      <c r="BQ15" s="16">
        <v>1711000</v>
      </c>
      <c r="BS15" s="7">
        <v>2800000</v>
      </c>
      <c r="BT15" s="7">
        <v>3706000</v>
      </c>
      <c r="BU15" s="7">
        <v>2585000</v>
      </c>
      <c r="BV15" s="7">
        <v>2052000</v>
      </c>
      <c r="BW15" s="7">
        <v>1748000</v>
      </c>
      <c r="BX15" s="7">
        <v>1545000</v>
      </c>
      <c r="BZ15" s="7">
        <v>3000000</v>
      </c>
      <c r="CA15" s="16">
        <v>4124000</v>
      </c>
      <c r="CB15" s="16">
        <v>2878000</v>
      </c>
      <c r="CC15" s="16">
        <v>2284000</v>
      </c>
      <c r="CD15" s="16">
        <v>1946000</v>
      </c>
      <c r="CE15" s="16">
        <v>1721000</v>
      </c>
      <c r="CG15" s="6">
        <v>2600000</v>
      </c>
      <c r="CH15" s="6">
        <v>3531000</v>
      </c>
      <c r="CI15" s="6">
        <v>2471000</v>
      </c>
      <c r="CJ15" s="6">
        <v>1972000</v>
      </c>
      <c r="CK15" s="6">
        <v>1683000</v>
      </c>
      <c r="CL15" s="6">
        <v>1500000</v>
      </c>
    </row>
    <row r="16" spans="1:90" x14ac:dyDescent="0.25">
      <c r="A16" s="6">
        <v>2000000</v>
      </c>
      <c r="B16" s="6">
        <v>2412000</v>
      </c>
      <c r="C16" s="6">
        <v>1690000</v>
      </c>
      <c r="D16" s="6">
        <v>1347000</v>
      </c>
      <c r="E16" s="6">
        <v>1151000</v>
      </c>
      <c r="F16" s="6">
        <v>1022000</v>
      </c>
      <c r="G16" s="4"/>
      <c r="H16" s="16">
        <v>2000000</v>
      </c>
      <c r="I16" s="16">
        <v>2446000</v>
      </c>
      <c r="J16" s="16">
        <v>1714000</v>
      </c>
      <c r="K16" s="16">
        <v>1366000</v>
      </c>
      <c r="L16" s="16">
        <v>1167000</v>
      </c>
      <c r="M16" s="16">
        <v>1035000</v>
      </c>
      <c r="O16" s="7">
        <v>1800000</v>
      </c>
      <c r="P16" s="7">
        <v>2094000</v>
      </c>
      <c r="Q16" s="7">
        <v>1466000</v>
      </c>
      <c r="R16" s="7">
        <v>1165000</v>
      </c>
      <c r="S16" s="7">
        <v>994000</v>
      </c>
      <c r="T16" s="7">
        <v>881000</v>
      </c>
      <c r="V16" s="6">
        <v>1800000</v>
      </c>
      <c r="W16" s="6">
        <v>2167000</v>
      </c>
      <c r="X16" s="6">
        <v>1517000</v>
      </c>
      <c r="Y16" s="6">
        <v>1207000</v>
      </c>
      <c r="Z16" s="6">
        <v>1028000</v>
      </c>
      <c r="AA16" s="6">
        <v>911000</v>
      </c>
      <c r="AC16" s="6">
        <v>2300000</v>
      </c>
      <c r="AD16" s="6">
        <v>2860000</v>
      </c>
      <c r="AE16" s="6">
        <v>1996000</v>
      </c>
      <c r="AF16" s="6">
        <v>1585000</v>
      </c>
      <c r="AG16" s="6">
        <v>1349000</v>
      </c>
      <c r="AH16" s="6">
        <v>1192000</v>
      </c>
      <c r="AJ16" s="6">
        <v>2400000</v>
      </c>
      <c r="AK16" s="6">
        <v>2972000</v>
      </c>
      <c r="AL16" s="6">
        <v>2072000</v>
      </c>
      <c r="AM16" s="6">
        <v>1647000</v>
      </c>
      <c r="AN16" s="6">
        <v>1402000</v>
      </c>
      <c r="AO16" s="6">
        <v>1238000</v>
      </c>
      <c r="AQ16" s="6">
        <v>2800000</v>
      </c>
      <c r="AR16" s="6">
        <v>3608000</v>
      </c>
      <c r="AS16" s="6">
        <v>2516000</v>
      </c>
      <c r="AT16" s="6">
        <v>1997000</v>
      </c>
      <c r="AU16" s="6">
        <v>1701000</v>
      </c>
      <c r="AV16" s="6">
        <v>1505000</v>
      </c>
      <c r="AX16" s="7">
        <v>3100000</v>
      </c>
      <c r="AY16" s="7">
        <v>4016000</v>
      </c>
      <c r="AZ16" s="7">
        <v>2802000</v>
      </c>
      <c r="BA16" s="7">
        <v>2224000</v>
      </c>
      <c r="BB16" s="7">
        <v>1894000</v>
      </c>
      <c r="BC16" s="7">
        <v>1675000</v>
      </c>
      <c r="BE16" s="6">
        <v>2800000</v>
      </c>
      <c r="BF16" s="6">
        <v>3684000</v>
      </c>
      <c r="BG16" s="6">
        <v>2570000</v>
      </c>
      <c r="BH16" s="6">
        <v>2039000</v>
      </c>
      <c r="BI16" s="6">
        <v>1737000</v>
      </c>
      <c r="BJ16" s="6">
        <v>1536000</v>
      </c>
      <c r="BL16" s="16">
        <v>3100000</v>
      </c>
      <c r="BM16" s="16">
        <v>4091000</v>
      </c>
      <c r="BN16" s="16">
        <v>2855000</v>
      </c>
      <c r="BO16" s="16">
        <v>2266000</v>
      </c>
      <c r="BP16" s="16">
        <v>1930000</v>
      </c>
      <c r="BQ16" s="16">
        <v>1707000</v>
      </c>
      <c r="BS16" s="7">
        <v>2900000</v>
      </c>
      <c r="BT16" s="7">
        <v>3696000</v>
      </c>
      <c r="BU16" s="7">
        <v>2578000</v>
      </c>
      <c r="BV16" s="7">
        <v>2047000</v>
      </c>
      <c r="BW16" s="7">
        <v>1743000</v>
      </c>
      <c r="BX16" s="7">
        <v>1540000</v>
      </c>
      <c r="BZ16" s="7">
        <v>3100000</v>
      </c>
      <c r="CA16" s="16">
        <v>4114000</v>
      </c>
      <c r="CB16" s="16">
        <v>2871000</v>
      </c>
      <c r="CC16" s="16">
        <v>2279000</v>
      </c>
      <c r="CD16" s="16">
        <v>1941000</v>
      </c>
      <c r="CE16" s="16">
        <v>1716000</v>
      </c>
      <c r="CG16" s="6">
        <v>2700000</v>
      </c>
      <c r="CH16" s="6">
        <v>3520000</v>
      </c>
      <c r="CI16" s="6">
        <v>2464000</v>
      </c>
      <c r="CJ16" s="6">
        <v>1966000</v>
      </c>
      <c r="CK16" s="6">
        <v>1678000</v>
      </c>
      <c r="CL16" s="6">
        <v>1495000</v>
      </c>
    </row>
    <row r="17" spans="1:90" x14ac:dyDescent="0.25">
      <c r="A17" s="7">
        <v>2100000</v>
      </c>
      <c r="B17" s="16">
        <f>B16-8000</f>
        <v>2404000</v>
      </c>
      <c r="C17" s="16">
        <f>C16-6000</f>
        <v>1684000</v>
      </c>
      <c r="D17" s="16">
        <f>D16-5000</f>
        <v>1342000</v>
      </c>
      <c r="E17" s="16">
        <f>E16-4000</f>
        <v>1147000</v>
      </c>
      <c r="F17" s="16">
        <f>F16-3000</f>
        <v>1019000</v>
      </c>
      <c r="G17" s="4"/>
      <c r="H17" s="7">
        <v>2100000</v>
      </c>
      <c r="I17" s="16">
        <f>I16-8000</f>
        <v>2438000</v>
      </c>
      <c r="J17" s="16">
        <f>J16-6000</f>
        <v>1708000</v>
      </c>
      <c r="K17" s="16">
        <f>K16-5000</f>
        <v>1361000</v>
      </c>
      <c r="L17" s="16">
        <f>L16-4000</f>
        <v>1163000</v>
      </c>
      <c r="M17" s="16">
        <f>M16-3000</f>
        <v>1032000</v>
      </c>
      <c r="O17" s="7">
        <v>1900000</v>
      </c>
      <c r="P17" s="16">
        <f>P16-8000</f>
        <v>2086000</v>
      </c>
      <c r="Q17" s="16">
        <f>Q16-6000</f>
        <v>1460000</v>
      </c>
      <c r="R17" s="16">
        <f>R16-5000</f>
        <v>1160000</v>
      </c>
      <c r="S17" s="16">
        <f>S16-4000</f>
        <v>990000</v>
      </c>
      <c r="T17" s="16">
        <f>T16-3000</f>
        <v>878000</v>
      </c>
      <c r="V17" s="7">
        <v>1900000</v>
      </c>
      <c r="W17" s="16">
        <f>W16-8000</f>
        <v>2159000</v>
      </c>
      <c r="X17" s="16">
        <f>X16-6000</f>
        <v>1511000</v>
      </c>
      <c r="Y17" s="16">
        <f>Y16-5000</f>
        <v>1202000</v>
      </c>
      <c r="Z17" s="16">
        <f>Z16-4000</f>
        <v>1024000</v>
      </c>
      <c r="AA17" s="16">
        <f>AA16-3000</f>
        <v>908000</v>
      </c>
      <c r="AC17" s="7">
        <v>2400000</v>
      </c>
      <c r="AD17" s="16">
        <f t="shared" ref="AD17:AD49" si="0">AD16-8000</f>
        <v>2852000</v>
      </c>
      <c r="AE17" s="16">
        <f t="shared" ref="AE17:AE49" si="1">AE16-6000</f>
        <v>1990000</v>
      </c>
      <c r="AF17" s="16">
        <f t="shared" ref="AF17:AF49" si="2">AF16-5000</f>
        <v>1580000</v>
      </c>
      <c r="AG17" s="16">
        <f t="shared" ref="AG17:AG49" si="3">AG16-4000</f>
        <v>1345000</v>
      </c>
      <c r="AH17" s="16">
        <f t="shared" ref="AH17:AH49" si="4">AH16-3000</f>
        <v>1189000</v>
      </c>
      <c r="AJ17" s="7">
        <v>2500000</v>
      </c>
      <c r="AK17" s="16">
        <f t="shared" ref="AK17:AK50" si="5">AK16-8000</f>
        <v>2964000</v>
      </c>
      <c r="AL17" s="16">
        <f t="shared" ref="AL17:AL50" si="6">AL16-6000</f>
        <v>2066000</v>
      </c>
      <c r="AM17" s="16">
        <f t="shared" ref="AM17:AM50" si="7">AM16-5000</f>
        <v>1642000</v>
      </c>
      <c r="AN17" s="16">
        <f t="shared" ref="AN17:AN50" si="8">AN16-4000</f>
        <v>1398000</v>
      </c>
      <c r="AO17" s="16">
        <f t="shared" ref="AO17:AO50" si="9">AO16-3000</f>
        <v>1235000</v>
      </c>
      <c r="AQ17" s="7">
        <v>2900000</v>
      </c>
      <c r="AR17" s="16">
        <f>AR16-8000</f>
        <v>3600000</v>
      </c>
      <c r="AS17" s="16">
        <f>AS16-6000</f>
        <v>2510000</v>
      </c>
      <c r="AT17" s="16">
        <f>AT16-5000</f>
        <v>1992000</v>
      </c>
      <c r="AU17" s="16">
        <f>AU16-4000</f>
        <v>1697000</v>
      </c>
      <c r="AV17" s="16">
        <f>AV16-3000</f>
        <v>1502000</v>
      </c>
      <c r="AX17" s="7">
        <v>3200000</v>
      </c>
      <c r="AY17" s="16">
        <f t="shared" ref="AY17:AY63" si="10">AY16-8000</f>
        <v>4008000</v>
      </c>
      <c r="AZ17" s="16">
        <f t="shared" ref="AZ17:AZ63" si="11">AZ16-6000</f>
        <v>2796000</v>
      </c>
      <c r="BA17" s="16">
        <f t="shared" ref="BA17:BA63" si="12">BA16-5000</f>
        <v>2219000</v>
      </c>
      <c r="BB17" s="16">
        <f t="shared" ref="BB17:BB63" si="13">BB16-4000</f>
        <v>1890000</v>
      </c>
      <c r="BC17" s="16">
        <f t="shared" ref="BC17:BC63" si="14">BC16-3000</f>
        <v>1672000</v>
      </c>
      <c r="BE17" s="7">
        <v>2900000</v>
      </c>
      <c r="BF17" s="16">
        <f>BF16-8000</f>
        <v>3676000</v>
      </c>
      <c r="BG17" s="16">
        <f>BG16-6000</f>
        <v>2564000</v>
      </c>
      <c r="BH17" s="16">
        <f>BH16-5000</f>
        <v>2034000</v>
      </c>
      <c r="BI17" s="16">
        <f>BI16-4000</f>
        <v>1733000</v>
      </c>
      <c r="BJ17" s="16">
        <f>BJ16-3000</f>
        <v>1533000</v>
      </c>
      <c r="BL17" s="16">
        <v>3200000</v>
      </c>
      <c r="BM17" s="16">
        <f t="shared" ref="BM17:BM65" si="15">BM16-8000</f>
        <v>4083000</v>
      </c>
      <c r="BN17" s="16">
        <f t="shared" ref="BN17:BN65" si="16">BN16-6000</f>
        <v>2849000</v>
      </c>
      <c r="BO17" s="16">
        <f t="shared" ref="BO17:BO65" si="17">BO16-5000</f>
        <v>2261000</v>
      </c>
      <c r="BP17" s="16">
        <f t="shared" ref="BP17:BP65" si="18">BP16-4000</f>
        <v>1926000</v>
      </c>
      <c r="BQ17" s="16">
        <f t="shared" ref="BQ17:BQ65" si="19">BQ16-3000</f>
        <v>1704000</v>
      </c>
      <c r="BS17" s="7">
        <v>3000000</v>
      </c>
      <c r="BT17" s="16">
        <f t="shared" ref="BT17:BT59" si="20">BT16-8000</f>
        <v>3688000</v>
      </c>
      <c r="BU17" s="16">
        <f t="shared" ref="BU17:BU59" si="21">BU16-6000</f>
        <v>2572000</v>
      </c>
      <c r="BV17" s="16">
        <f t="shared" ref="BV17:BV59" si="22">BV16-5000</f>
        <v>2042000</v>
      </c>
      <c r="BW17" s="16">
        <f t="shared" ref="BW17:BW59" si="23">BW16-4000</f>
        <v>1739000</v>
      </c>
      <c r="BX17" s="16">
        <f t="shared" ref="BX17:BX59" si="24">BX16-3000</f>
        <v>1537000</v>
      </c>
      <c r="BZ17" s="7">
        <v>3200000</v>
      </c>
      <c r="CA17" s="16">
        <f t="shared" ref="CA17:CA64" si="25">CA16-8000</f>
        <v>4106000</v>
      </c>
      <c r="CB17" s="16">
        <f t="shared" ref="CB17:CB64" si="26">CB16-6000</f>
        <v>2865000</v>
      </c>
      <c r="CC17" s="16">
        <f t="shared" ref="CC17:CC64" si="27">CC16-5000</f>
        <v>2274000</v>
      </c>
      <c r="CD17" s="16">
        <f t="shared" ref="CD17:CD64" si="28">CD16-4000</f>
        <v>1937000</v>
      </c>
      <c r="CE17" s="16">
        <f t="shared" ref="CE17:CE64" si="29">CE16-3000</f>
        <v>1713000</v>
      </c>
      <c r="CG17" s="7">
        <v>2800000</v>
      </c>
      <c r="CH17" s="7">
        <v>3509000</v>
      </c>
      <c r="CI17" s="7">
        <v>2457000</v>
      </c>
      <c r="CJ17" s="7">
        <v>1960000</v>
      </c>
      <c r="CK17" s="7">
        <v>1674000</v>
      </c>
      <c r="CL17" s="7">
        <v>1491000</v>
      </c>
    </row>
    <row r="18" spans="1:90" x14ac:dyDescent="0.25">
      <c r="A18" s="7">
        <v>2200000</v>
      </c>
      <c r="B18" s="16">
        <f t="shared" ref="B18:B42" si="30">B17-8000</f>
        <v>2396000</v>
      </c>
      <c r="C18" s="16">
        <f t="shared" ref="C18:C42" si="31">C17-6000</f>
        <v>1678000</v>
      </c>
      <c r="D18" s="16">
        <f t="shared" ref="D18:D42" si="32">D17-5000</f>
        <v>1337000</v>
      </c>
      <c r="E18" s="16">
        <f t="shared" ref="E18:E42" si="33">E17-4000</f>
        <v>1143000</v>
      </c>
      <c r="F18" s="16">
        <f t="shared" ref="F18:F42" si="34">F17-3000</f>
        <v>1016000</v>
      </c>
      <c r="G18" s="4"/>
      <c r="H18" s="16">
        <v>2200000</v>
      </c>
      <c r="I18" s="16">
        <f t="shared" ref="I18:I43" si="35">I17-8000</f>
        <v>2430000</v>
      </c>
      <c r="J18" s="16">
        <f t="shared" ref="J18:J43" si="36">J17-6000</f>
        <v>1702000</v>
      </c>
      <c r="K18" s="16">
        <f t="shared" ref="K18:K43" si="37">K17-5000</f>
        <v>1356000</v>
      </c>
      <c r="L18" s="16">
        <f t="shared" ref="L18:L43" si="38">L17-4000</f>
        <v>1159000</v>
      </c>
      <c r="M18" s="16">
        <f t="shared" ref="M18:M43" si="39">M17-3000</f>
        <v>1029000</v>
      </c>
      <c r="O18" s="7">
        <v>2000000</v>
      </c>
      <c r="P18" s="16">
        <f t="shared" ref="P18:P39" si="40">P17-8000</f>
        <v>2078000</v>
      </c>
      <c r="Q18" s="16">
        <f t="shared" ref="Q18:Q39" si="41">Q17-6000</f>
        <v>1454000</v>
      </c>
      <c r="R18" s="16">
        <f t="shared" ref="R18:R39" si="42">R17-5000</f>
        <v>1155000</v>
      </c>
      <c r="S18" s="16">
        <f t="shared" ref="S18:S39" si="43">S17-4000</f>
        <v>986000</v>
      </c>
      <c r="T18" s="16">
        <f t="shared" ref="T18:T39" si="44">T17-3000</f>
        <v>875000</v>
      </c>
      <c r="V18" s="7">
        <v>2000000</v>
      </c>
      <c r="W18" s="16">
        <f t="shared" ref="W18:W40" si="45">W17-8000</f>
        <v>2151000</v>
      </c>
      <c r="X18" s="16">
        <f t="shared" ref="X18:X40" si="46">X17-6000</f>
        <v>1505000</v>
      </c>
      <c r="Y18" s="16">
        <f t="shared" ref="Y18:Y40" si="47">Y17-5000</f>
        <v>1197000</v>
      </c>
      <c r="Z18" s="16">
        <f t="shared" ref="Z18:Z40" si="48">Z17-4000</f>
        <v>1020000</v>
      </c>
      <c r="AA18" s="16">
        <f t="shared" ref="AA18:AA40" si="49">AA17-3000</f>
        <v>905000</v>
      </c>
      <c r="AC18" s="7">
        <v>2500000</v>
      </c>
      <c r="AD18" s="16">
        <f t="shared" si="0"/>
        <v>2844000</v>
      </c>
      <c r="AE18" s="16">
        <f t="shared" si="1"/>
        <v>1984000</v>
      </c>
      <c r="AF18" s="16">
        <f t="shared" si="2"/>
        <v>1575000</v>
      </c>
      <c r="AG18" s="16">
        <f t="shared" si="3"/>
        <v>1341000</v>
      </c>
      <c r="AH18" s="16">
        <f t="shared" si="4"/>
        <v>1186000</v>
      </c>
      <c r="AJ18" s="7">
        <v>2600000</v>
      </c>
      <c r="AK18" s="16">
        <f t="shared" si="5"/>
        <v>2956000</v>
      </c>
      <c r="AL18" s="16">
        <f t="shared" si="6"/>
        <v>2060000</v>
      </c>
      <c r="AM18" s="16">
        <f t="shared" si="7"/>
        <v>1637000</v>
      </c>
      <c r="AN18" s="16">
        <f t="shared" si="8"/>
        <v>1394000</v>
      </c>
      <c r="AO18" s="16">
        <f t="shared" si="9"/>
        <v>1232000</v>
      </c>
      <c r="AQ18" s="7">
        <v>3000000</v>
      </c>
      <c r="AR18" s="16">
        <f t="shared" ref="AR18:AR58" si="50">AR17-8000</f>
        <v>3592000</v>
      </c>
      <c r="AS18" s="16">
        <f t="shared" ref="AS18:AS58" si="51">AS17-6000</f>
        <v>2504000</v>
      </c>
      <c r="AT18" s="16">
        <f t="shared" ref="AT18:AT58" si="52">AT17-5000</f>
        <v>1987000</v>
      </c>
      <c r="AU18" s="16">
        <f t="shared" ref="AU18:AU58" si="53">AU17-4000</f>
        <v>1693000</v>
      </c>
      <c r="AV18" s="16">
        <f t="shared" ref="AV18:AV58" si="54">AV17-3000</f>
        <v>1499000</v>
      </c>
      <c r="AX18" s="7">
        <v>3300000</v>
      </c>
      <c r="AY18" s="16">
        <f t="shared" si="10"/>
        <v>4000000</v>
      </c>
      <c r="AZ18" s="16">
        <f t="shared" si="11"/>
        <v>2790000</v>
      </c>
      <c r="BA18" s="16">
        <f t="shared" si="12"/>
        <v>2214000</v>
      </c>
      <c r="BB18" s="16">
        <f t="shared" si="13"/>
        <v>1886000</v>
      </c>
      <c r="BC18" s="16">
        <f t="shared" si="14"/>
        <v>1669000</v>
      </c>
      <c r="BE18" s="7">
        <v>3000000</v>
      </c>
      <c r="BF18" s="16">
        <f t="shared" ref="BF18:BF60" si="55">BF17-8000</f>
        <v>3668000</v>
      </c>
      <c r="BG18" s="16">
        <f t="shared" ref="BG18:BG60" si="56">BG17-6000</f>
        <v>2558000</v>
      </c>
      <c r="BH18" s="16">
        <f t="shared" ref="BH18:BH60" si="57">BH17-5000</f>
        <v>2029000</v>
      </c>
      <c r="BI18" s="16">
        <f t="shared" ref="BI18:BI60" si="58">BI17-4000</f>
        <v>1729000</v>
      </c>
      <c r="BJ18" s="16">
        <f t="shared" ref="BJ18:BJ60" si="59">BJ17-3000</f>
        <v>1530000</v>
      </c>
      <c r="BL18" s="16">
        <v>3300000</v>
      </c>
      <c r="BM18" s="16">
        <f t="shared" si="15"/>
        <v>4075000</v>
      </c>
      <c r="BN18" s="16">
        <f t="shared" si="16"/>
        <v>2843000</v>
      </c>
      <c r="BO18" s="16">
        <f t="shared" si="17"/>
        <v>2256000</v>
      </c>
      <c r="BP18" s="16">
        <f t="shared" si="18"/>
        <v>1922000</v>
      </c>
      <c r="BQ18" s="16">
        <f t="shared" si="19"/>
        <v>1701000</v>
      </c>
      <c r="BS18" s="7">
        <v>3100000</v>
      </c>
      <c r="BT18" s="16">
        <f t="shared" si="20"/>
        <v>3680000</v>
      </c>
      <c r="BU18" s="16">
        <f t="shared" si="21"/>
        <v>2566000</v>
      </c>
      <c r="BV18" s="16">
        <f t="shared" si="22"/>
        <v>2037000</v>
      </c>
      <c r="BW18" s="16">
        <f t="shared" si="23"/>
        <v>1735000</v>
      </c>
      <c r="BX18" s="16">
        <f t="shared" si="24"/>
        <v>1534000</v>
      </c>
      <c r="BZ18" s="7">
        <v>3300000</v>
      </c>
      <c r="CA18" s="16">
        <f t="shared" si="25"/>
        <v>4098000</v>
      </c>
      <c r="CB18" s="16">
        <f t="shared" si="26"/>
        <v>2859000</v>
      </c>
      <c r="CC18" s="16">
        <f t="shared" si="27"/>
        <v>2269000</v>
      </c>
      <c r="CD18" s="16">
        <f t="shared" si="28"/>
        <v>1933000</v>
      </c>
      <c r="CE18" s="16">
        <f t="shared" si="29"/>
        <v>1710000</v>
      </c>
      <c r="CG18" s="7">
        <v>2900000</v>
      </c>
      <c r="CH18" s="7">
        <v>3499000</v>
      </c>
      <c r="CI18" s="7">
        <v>2450000</v>
      </c>
      <c r="CJ18" s="7">
        <v>1954000</v>
      </c>
      <c r="CK18" s="7">
        <v>1669000</v>
      </c>
      <c r="CL18" s="7">
        <v>1486000</v>
      </c>
    </row>
    <row r="19" spans="1:90" x14ac:dyDescent="0.25">
      <c r="A19" s="7">
        <v>2300000</v>
      </c>
      <c r="B19" s="16">
        <f t="shared" si="30"/>
        <v>2388000</v>
      </c>
      <c r="C19" s="16">
        <f t="shared" si="31"/>
        <v>1672000</v>
      </c>
      <c r="D19" s="16">
        <f t="shared" si="32"/>
        <v>1332000</v>
      </c>
      <c r="E19" s="16">
        <f t="shared" si="33"/>
        <v>1139000</v>
      </c>
      <c r="F19" s="16">
        <f t="shared" si="34"/>
        <v>1013000</v>
      </c>
      <c r="G19" s="4"/>
      <c r="H19" s="7">
        <v>2300000</v>
      </c>
      <c r="I19" s="16">
        <f t="shared" si="35"/>
        <v>2422000</v>
      </c>
      <c r="J19" s="16">
        <f t="shared" si="36"/>
        <v>1696000</v>
      </c>
      <c r="K19" s="16">
        <f t="shared" si="37"/>
        <v>1351000</v>
      </c>
      <c r="L19" s="16">
        <f t="shared" si="38"/>
        <v>1155000</v>
      </c>
      <c r="M19" s="16">
        <f t="shared" si="39"/>
        <v>1026000</v>
      </c>
      <c r="O19" s="7">
        <v>2100000</v>
      </c>
      <c r="P19" s="16">
        <f t="shared" si="40"/>
        <v>2070000</v>
      </c>
      <c r="Q19" s="16">
        <f t="shared" si="41"/>
        <v>1448000</v>
      </c>
      <c r="R19" s="16">
        <f t="shared" si="42"/>
        <v>1150000</v>
      </c>
      <c r="S19" s="16">
        <f t="shared" si="43"/>
        <v>982000</v>
      </c>
      <c r="T19" s="16">
        <f t="shared" si="44"/>
        <v>872000</v>
      </c>
      <c r="V19" s="7">
        <v>2100000</v>
      </c>
      <c r="W19" s="16">
        <f t="shared" si="45"/>
        <v>2143000</v>
      </c>
      <c r="X19" s="16">
        <f t="shared" si="46"/>
        <v>1499000</v>
      </c>
      <c r="Y19" s="16">
        <f t="shared" si="47"/>
        <v>1192000</v>
      </c>
      <c r="Z19" s="16">
        <f t="shared" si="48"/>
        <v>1016000</v>
      </c>
      <c r="AA19" s="16">
        <f t="shared" si="49"/>
        <v>902000</v>
      </c>
      <c r="AC19" s="7">
        <v>2600000</v>
      </c>
      <c r="AD19" s="16">
        <f t="shared" si="0"/>
        <v>2836000</v>
      </c>
      <c r="AE19" s="16">
        <f t="shared" si="1"/>
        <v>1978000</v>
      </c>
      <c r="AF19" s="16">
        <f t="shared" si="2"/>
        <v>1570000</v>
      </c>
      <c r="AG19" s="16">
        <f t="shared" si="3"/>
        <v>1337000</v>
      </c>
      <c r="AH19" s="16">
        <f t="shared" si="4"/>
        <v>1183000</v>
      </c>
      <c r="AJ19" s="7">
        <v>2700000</v>
      </c>
      <c r="AK19" s="16">
        <f t="shared" si="5"/>
        <v>2948000</v>
      </c>
      <c r="AL19" s="16">
        <f t="shared" si="6"/>
        <v>2054000</v>
      </c>
      <c r="AM19" s="16">
        <f t="shared" si="7"/>
        <v>1632000</v>
      </c>
      <c r="AN19" s="16">
        <f t="shared" si="8"/>
        <v>1390000</v>
      </c>
      <c r="AO19" s="16">
        <f t="shared" si="9"/>
        <v>1229000</v>
      </c>
      <c r="AQ19" s="7">
        <v>3100000</v>
      </c>
      <c r="AR19" s="16">
        <f t="shared" si="50"/>
        <v>3584000</v>
      </c>
      <c r="AS19" s="16">
        <f t="shared" si="51"/>
        <v>2498000</v>
      </c>
      <c r="AT19" s="16">
        <f t="shared" si="52"/>
        <v>1982000</v>
      </c>
      <c r="AU19" s="16">
        <f t="shared" si="53"/>
        <v>1689000</v>
      </c>
      <c r="AV19" s="16">
        <f t="shared" si="54"/>
        <v>1496000</v>
      </c>
      <c r="AX19" s="7">
        <v>3400000</v>
      </c>
      <c r="AY19" s="16">
        <f t="shared" si="10"/>
        <v>3992000</v>
      </c>
      <c r="AZ19" s="16">
        <f t="shared" si="11"/>
        <v>2784000</v>
      </c>
      <c r="BA19" s="16">
        <f t="shared" si="12"/>
        <v>2209000</v>
      </c>
      <c r="BB19" s="16">
        <f t="shared" si="13"/>
        <v>1882000</v>
      </c>
      <c r="BC19" s="16">
        <f t="shared" si="14"/>
        <v>1666000</v>
      </c>
      <c r="BE19" s="7">
        <v>3100000</v>
      </c>
      <c r="BF19" s="16">
        <f t="shared" si="55"/>
        <v>3660000</v>
      </c>
      <c r="BG19" s="16">
        <f t="shared" si="56"/>
        <v>2552000</v>
      </c>
      <c r="BH19" s="16">
        <f t="shared" si="57"/>
        <v>2024000</v>
      </c>
      <c r="BI19" s="16">
        <f t="shared" si="58"/>
        <v>1725000</v>
      </c>
      <c r="BJ19" s="16">
        <f t="shared" si="59"/>
        <v>1527000</v>
      </c>
      <c r="BL19" s="16">
        <v>3400000</v>
      </c>
      <c r="BM19" s="16">
        <f t="shared" si="15"/>
        <v>4067000</v>
      </c>
      <c r="BN19" s="16">
        <f t="shared" si="16"/>
        <v>2837000</v>
      </c>
      <c r="BO19" s="16">
        <f t="shared" si="17"/>
        <v>2251000</v>
      </c>
      <c r="BP19" s="16">
        <f t="shared" si="18"/>
        <v>1918000</v>
      </c>
      <c r="BQ19" s="16">
        <f t="shared" si="19"/>
        <v>1698000</v>
      </c>
      <c r="BS19" s="7">
        <v>3200000</v>
      </c>
      <c r="BT19" s="16">
        <f t="shared" si="20"/>
        <v>3672000</v>
      </c>
      <c r="BU19" s="16">
        <f t="shared" si="21"/>
        <v>2560000</v>
      </c>
      <c r="BV19" s="16">
        <f t="shared" si="22"/>
        <v>2032000</v>
      </c>
      <c r="BW19" s="16">
        <f t="shared" si="23"/>
        <v>1731000</v>
      </c>
      <c r="BX19" s="16">
        <f t="shared" si="24"/>
        <v>1531000</v>
      </c>
      <c r="BZ19" s="7">
        <v>3400000</v>
      </c>
      <c r="CA19" s="16">
        <f t="shared" si="25"/>
        <v>4090000</v>
      </c>
      <c r="CB19" s="16">
        <f t="shared" si="26"/>
        <v>2853000</v>
      </c>
      <c r="CC19" s="16">
        <f t="shared" si="27"/>
        <v>2264000</v>
      </c>
      <c r="CD19" s="16">
        <f t="shared" si="28"/>
        <v>1929000</v>
      </c>
      <c r="CE19" s="16">
        <f t="shared" si="29"/>
        <v>1707000</v>
      </c>
      <c r="CG19" s="7">
        <v>3000000</v>
      </c>
      <c r="CH19" s="7">
        <v>3488000</v>
      </c>
      <c r="CI19" s="7">
        <v>2442000</v>
      </c>
      <c r="CJ19" s="7">
        <v>1949000</v>
      </c>
      <c r="CK19" s="7">
        <v>1664000</v>
      </c>
      <c r="CL19" s="7">
        <v>1482000</v>
      </c>
    </row>
    <row r="20" spans="1:90" x14ac:dyDescent="0.25">
      <c r="A20" s="7">
        <v>2400000</v>
      </c>
      <c r="B20" s="16">
        <f t="shared" si="30"/>
        <v>2380000</v>
      </c>
      <c r="C20" s="16">
        <f t="shared" si="31"/>
        <v>1666000</v>
      </c>
      <c r="D20" s="16">
        <f t="shared" si="32"/>
        <v>1327000</v>
      </c>
      <c r="E20" s="16">
        <f t="shared" si="33"/>
        <v>1135000</v>
      </c>
      <c r="F20" s="16">
        <f t="shared" si="34"/>
        <v>1010000</v>
      </c>
      <c r="G20" s="4"/>
      <c r="H20" s="16">
        <v>2400000</v>
      </c>
      <c r="I20" s="16">
        <f t="shared" si="35"/>
        <v>2414000</v>
      </c>
      <c r="J20" s="16">
        <f t="shared" si="36"/>
        <v>1690000</v>
      </c>
      <c r="K20" s="16">
        <f t="shared" si="37"/>
        <v>1346000</v>
      </c>
      <c r="L20" s="16">
        <f t="shared" si="38"/>
        <v>1151000</v>
      </c>
      <c r="M20" s="16">
        <f t="shared" si="39"/>
        <v>1023000</v>
      </c>
      <c r="O20" s="7">
        <v>2200000</v>
      </c>
      <c r="P20" s="16">
        <f t="shared" si="40"/>
        <v>2062000</v>
      </c>
      <c r="Q20" s="16">
        <f t="shared" si="41"/>
        <v>1442000</v>
      </c>
      <c r="R20" s="16">
        <f t="shared" si="42"/>
        <v>1145000</v>
      </c>
      <c r="S20" s="16">
        <f t="shared" si="43"/>
        <v>978000</v>
      </c>
      <c r="T20" s="16">
        <f t="shared" si="44"/>
        <v>869000</v>
      </c>
      <c r="V20" s="7">
        <v>2200000</v>
      </c>
      <c r="W20" s="16">
        <f t="shared" si="45"/>
        <v>2135000</v>
      </c>
      <c r="X20" s="16">
        <f t="shared" si="46"/>
        <v>1493000</v>
      </c>
      <c r="Y20" s="16">
        <f t="shared" si="47"/>
        <v>1187000</v>
      </c>
      <c r="Z20" s="16">
        <f t="shared" si="48"/>
        <v>1012000</v>
      </c>
      <c r="AA20" s="16">
        <f t="shared" si="49"/>
        <v>899000</v>
      </c>
      <c r="AC20" s="7">
        <v>2700000</v>
      </c>
      <c r="AD20" s="16">
        <f t="shared" si="0"/>
        <v>2828000</v>
      </c>
      <c r="AE20" s="16">
        <f t="shared" si="1"/>
        <v>1972000</v>
      </c>
      <c r="AF20" s="16">
        <f t="shared" si="2"/>
        <v>1565000</v>
      </c>
      <c r="AG20" s="16">
        <f t="shared" si="3"/>
        <v>1333000</v>
      </c>
      <c r="AH20" s="16">
        <f t="shared" si="4"/>
        <v>1180000</v>
      </c>
      <c r="AJ20" s="7">
        <v>2800000</v>
      </c>
      <c r="AK20" s="16">
        <f t="shared" si="5"/>
        <v>2940000</v>
      </c>
      <c r="AL20" s="16">
        <f t="shared" si="6"/>
        <v>2048000</v>
      </c>
      <c r="AM20" s="16">
        <f t="shared" si="7"/>
        <v>1627000</v>
      </c>
      <c r="AN20" s="16">
        <f t="shared" si="8"/>
        <v>1386000</v>
      </c>
      <c r="AO20" s="16">
        <f t="shared" si="9"/>
        <v>1226000</v>
      </c>
      <c r="AQ20" s="7">
        <v>3200000</v>
      </c>
      <c r="AR20" s="16">
        <f t="shared" si="50"/>
        <v>3576000</v>
      </c>
      <c r="AS20" s="16">
        <f t="shared" si="51"/>
        <v>2492000</v>
      </c>
      <c r="AT20" s="16">
        <f t="shared" si="52"/>
        <v>1977000</v>
      </c>
      <c r="AU20" s="16">
        <f t="shared" si="53"/>
        <v>1685000</v>
      </c>
      <c r="AV20" s="16">
        <f t="shared" si="54"/>
        <v>1493000</v>
      </c>
      <c r="AX20" s="7">
        <v>3500000</v>
      </c>
      <c r="AY20" s="16">
        <f t="shared" si="10"/>
        <v>3984000</v>
      </c>
      <c r="AZ20" s="16">
        <f t="shared" si="11"/>
        <v>2778000</v>
      </c>
      <c r="BA20" s="16">
        <f t="shared" si="12"/>
        <v>2204000</v>
      </c>
      <c r="BB20" s="16">
        <f t="shared" si="13"/>
        <v>1878000</v>
      </c>
      <c r="BC20" s="16">
        <f t="shared" si="14"/>
        <v>1663000</v>
      </c>
      <c r="BE20" s="7">
        <v>3200000</v>
      </c>
      <c r="BF20" s="16">
        <f t="shared" si="55"/>
        <v>3652000</v>
      </c>
      <c r="BG20" s="16">
        <f t="shared" si="56"/>
        <v>2546000</v>
      </c>
      <c r="BH20" s="16">
        <f t="shared" si="57"/>
        <v>2019000</v>
      </c>
      <c r="BI20" s="16">
        <f t="shared" si="58"/>
        <v>1721000</v>
      </c>
      <c r="BJ20" s="16">
        <f t="shared" si="59"/>
        <v>1524000</v>
      </c>
      <c r="BL20" s="16">
        <v>3500000</v>
      </c>
      <c r="BM20" s="16">
        <f t="shared" si="15"/>
        <v>4059000</v>
      </c>
      <c r="BN20" s="16">
        <f t="shared" si="16"/>
        <v>2831000</v>
      </c>
      <c r="BO20" s="16">
        <f t="shared" si="17"/>
        <v>2246000</v>
      </c>
      <c r="BP20" s="16">
        <f t="shared" si="18"/>
        <v>1914000</v>
      </c>
      <c r="BQ20" s="16">
        <f t="shared" si="19"/>
        <v>1695000</v>
      </c>
      <c r="BS20" s="7">
        <v>3300000</v>
      </c>
      <c r="BT20" s="16">
        <f t="shared" si="20"/>
        <v>3664000</v>
      </c>
      <c r="BU20" s="16">
        <f t="shared" si="21"/>
        <v>2554000</v>
      </c>
      <c r="BV20" s="16">
        <f t="shared" si="22"/>
        <v>2027000</v>
      </c>
      <c r="BW20" s="16">
        <f t="shared" si="23"/>
        <v>1727000</v>
      </c>
      <c r="BX20" s="16">
        <f t="shared" si="24"/>
        <v>1528000</v>
      </c>
      <c r="BZ20" s="7">
        <v>3500000</v>
      </c>
      <c r="CA20" s="16">
        <f t="shared" si="25"/>
        <v>4082000</v>
      </c>
      <c r="CB20" s="16">
        <f t="shared" si="26"/>
        <v>2847000</v>
      </c>
      <c r="CC20" s="16">
        <f t="shared" si="27"/>
        <v>2259000</v>
      </c>
      <c r="CD20" s="16">
        <f t="shared" si="28"/>
        <v>1925000</v>
      </c>
      <c r="CE20" s="16">
        <f t="shared" si="29"/>
        <v>1704000</v>
      </c>
      <c r="CG20" s="7">
        <v>3100000</v>
      </c>
      <c r="CH20" s="7">
        <v>3478000</v>
      </c>
      <c r="CI20" s="7">
        <v>2435000</v>
      </c>
      <c r="CJ20" s="7">
        <v>1943000</v>
      </c>
      <c r="CK20" s="7">
        <v>1659000</v>
      </c>
      <c r="CL20" s="7">
        <v>1478000</v>
      </c>
    </row>
    <row r="21" spans="1:90" ht="15.75" customHeight="1" x14ac:dyDescent="0.25">
      <c r="A21" s="7">
        <v>2500000</v>
      </c>
      <c r="B21" s="16">
        <f t="shared" si="30"/>
        <v>2372000</v>
      </c>
      <c r="C21" s="16">
        <f t="shared" si="31"/>
        <v>1660000</v>
      </c>
      <c r="D21" s="16">
        <f t="shared" si="32"/>
        <v>1322000</v>
      </c>
      <c r="E21" s="16">
        <f t="shared" si="33"/>
        <v>1131000</v>
      </c>
      <c r="F21" s="16">
        <f t="shared" si="34"/>
        <v>1007000</v>
      </c>
      <c r="G21" s="4"/>
      <c r="H21" s="7">
        <v>2500000</v>
      </c>
      <c r="I21" s="16">
        <f t="shared" si="35"/>
        <v>2406000</v>
      </c>
      <c r="J21" s="16">
        <f t="shared" si="36"/>
        <v>1684000</v>
      </c>
      <c r="K21" s="16">
        <f t="shared" si="37"/>
        <v>1341000</v>
      </c>
      <c r="L21" s="16">
        <f t="shared" si="38"/>
        <v>1147000</v>
      </c>
      <c r="M21" s="16">
        <f t="shared" si="39"/>
        <v>1020000</v>
      </c>
      <c r="O21" s="7">
        <v>2300000</v>
      </c>
      <c r="P21" s="16">
        <f t="shared" si="40"/>
        <v>2054000</v>
      </c>
      <c r="Q21" s="16">
        <f t="shared" si="41"/>
        <v>1436000</v>
      </c>
      <c r="R21" s="16">
        <f t="shared" si="42"/>
        <v>1140000</v>
      </c>
      <c r="S21" s="16">
        <f t="shared" si="43"/>
        <v>974000</v>
      </c>
      <c r="T21" s="16">
        <f t="shared" si="44"/>
        <v>866000</v>
      </c>
      <c r="V21" s="7">
        <v>2300000</v>
      </c>
      <c r="W21" s="16">
        <f t="shared" si="45"/>
        <v>2127000</v>
      </c>
      <c r="X21" s="16">
        <f t="shared" si="46"/>
        <v>1487000</v>
      </c>
      <c r="Y21" s="16">
        <f t="shared" si="47"/>
        <v>1182000</v>
      </c>
      <c r="Z21" s="16">
        <f t="shared" si="48"/>
        <v>1008000</v>
      </c>
      <c r="AA21" s="16">
        <f t="shared" si="49"/>
        <v>896000</v>
      </c>
      <c r="AC21" s="7">
        <v>2800000</v>
      </c>
      <c r="AD21" s="16">
        <f t="shared" si="0"/>
        <v>2820000</v>
      </c>
      <c r="AE21" s="16">
        <f t="shared" si="1"/>
        <v>1966000</v>
      </c>
      <c r="AF21" s="16">
        <f t="shared" si="2"/>
        <v>1560000</v>
      </c>
      <c r="AG21" s="16">
        <f t="shared" si="3"/>
        <v>1329000</v>
      </c>
      <c r="AH21" s="16">
        <f t="shared" si="4"/>
        <v>1177000</v>
      </c>
      <c r="AJ21" s="7">
        <v>2900000</v>
      </c>
      <c r="AK21" s="16">
        <f t="shared" si="5"/>
        <v>2932000</v>
      </c>
      <c r="AL21" s="16">
        <f t="shared" si="6"/>
        <v>2042000</v>
      </c>
      <c r="AM21" s="16">
        <f t="shared" si="7"/>
        <v>1622000</v>
      </c>
      <c r="AN21" s="16">
        <f t="shared" si="8"/>
        <v>1382000</v>
      </c>
      <c r="AO21" s="16">
        <f t="shared" si="9"/>
        <v>1223000</v>
      </c>
      <c r="AQ21" s="7">
        <v>3300000</v>
      </c>
      <c r="AR21" s="16">
        <f t="shared" si="50"/>
        <v>3568000</v>
      </c>
      <c r="AS21" s="16">
        <f t="shared" si="51"/>
        <v>2486000</v>
      </c>
      <c r="AT21" s="16">
        <f t="shared" si="52"/>
        <v>1972000</v>
      </c>
      <c r="AU21" s="16">
        <f t="shared" si="53"/>
        <v>1681000</v>
      </c>
      <c r="AV21" s="16">
        <f t="shared" si="54"/>
        <v>1490000</v>
      </c>
      <c r="AX21" s="7">
        <v>3600000</v>
      </c>
      <c r="AY21" s="16">
        <f t="shared" si="10"/>
        <v>3976000</v>
      </c>
      <c r="AZ21" s="16">
        <f t="shared" si="11"/>
        <v>2772000</v>
      </c>
      <c r="BA21" s="16">
        <f t="shared" si="12"/>
        <v>2199000</v>
      </c>
      <c r="BB21" s="16">
        <f t="shared" si="13"/>
        <v>1874000</v>
      </c>
      <c r="BC21" s="16">
        <f t="shared" si="14"/>
        <v>1660000</v>
      </c>
      <c r="BE21" s="7">
        <v>3300000</v>
      </c>
      <c r="BF21" s="16">
        <f t="shared" si="55"/>
        <v>3644000</v>
      </c>
      <c r="BG21" s="16">
        <f t="shared" si="56"/>
        <v>2540000</v>
      </c>
      <c r="BH21" s="16">
        <f t="shared" si="57"/>
        <v>2014000</v>
      </c>
      <c r="BI21" s="16">
        <f t="shared" si="58"/>
        <v>1717000</v>
      </c>
      <c r="BJ21" s="16">
        <f t="shared" si="59"/>
        <v>1521000</v>
      </c>
      <c r="BL21" s="16">
        <v>3600000</v>
      </c>
      <c r="BM21" s="16">
        <f t="shared" si="15"/>
        <v>4051000</v>
      </c>
      <c r="BN21" s="16">
        <f t="shared" si="16"/>
        <v>2825000</v>
      </c>
      <c r="BO21" s="16">
        <f t="shared" si="17"/>
        <v>2241000</v>
      </c>
      <c r="BP21" s="16">
        <f t="shared" si="18"/>
        <v>1910000</v>
      </c>
      <c r="BQ21" s="16">
        <f t="shared" si="19"/>
        <v>1692000</v>
      </c>
      <c r="BS21" s="7">
        <v>3400000</v>
      </c>
      <c r="BT21" s="16">
        <f t="shared" si="20"/>
        <v>3656000</v>
      </c>
      <c r="BU21" s="16">
        <f t="shared" si="21"/>
        <v>2548000</v>
      </c>
      <c r="BV21" s="16">
        <f t="shared" si="22"/>
        <v>2022000</v>
      </c>
      <c r="BW21" s="16">
        <f t="shared" si="23"/>
        <v>1723000</v>
      </c>
      <c r="BX21" s="16">
        <f t="shared" si="24"/>
        <v>1525000</v>
      </c>
      <c r="BZ21" s="7">
        <v>3600000</v>
      </c>
      <c r="CA21" s="16">
        <f t="shared" si="25"/>
        <v>4074000</v>
      </c>
      <c r="CB21" s="16">
        <f t="shared" si="26"/>
        <v>2841000</v>
      </c>
      <c r="CC21" s="16">
        <f t="shared" si="27"/>
        <v>2254000</v>
      </c>
      <c r="CD21" s="16">
        <f t="shared" si="28"/>
        <v>1921000</v>
      </c>
      <c r="CE21" s="16">
        <f t="shared" si="29"/>
        <v>1701000</v>
      </c>
      <c r="CG21" s="7">
        <v>3200000</v>
      </c>
      <c r="CH21" s="7">
        <v>3467000</v>
      </c>
      <c r="CI21" s="7">
        <v>2428000</v>
      </c>
      <c r="CJ21" s="7">
        <v>1937000</v>
      </c>
      <c r="CK21" s="7">
        <v>1654000</v>
      </c>
      <c r="CL21" s="7">
        <v>1473000</v>
      </c>
    </row>
    <row r="22" spans="1:90" ht="15.75" customHeight="1" x14ac:dyDescent="0.25">
      <c r="A22" s="7">
        <v>2600000</v>
      </c>
      <c r="B22" s="16">
        <f t="shared" si="30"/>
        <v>2364000</v>
      </c>
      <c r="C22" s="16">
        <f t="shared" si="31"/>
        <v>1654000</v>
      </c>
      <c r="D22" s="16">
        <f t="shared" si="32"/>
        <v>1317000</v>
      </c>
      <c r="E22" s="16">
        <f t="shared" si="33"/>
        <v>1127000</v>
      </c>
      <c r="F22" s="16">
        <f t="shared" si="34"/>
        <v>1004000</v>
      </c>
      <c r="G22" s="4"/>
      <c r="H22" s="16">
        <v>2600000</v>
      </c>
      <c r="I22" s="16">
        <f t="shared" si="35"/>
        <v>2398000</v>
      </c>
      <c r="J22" s="16">
        <f t="shared" si="36"/>
        <v>1678000</v>
      </c>
      <c r="K22" s="16">
        <f t="shared" si="37"/>
        <v>1336000</v>
      </c>
      <c r="L22" s="16">
        <f t="shared" si="38"/>
        <v>1143000</v>
      </c>
      <c r="M22" s="16">
        <f t="shared" si="39"/>
        <v>1017000</v>
      </c>
      <c r="O22" s="7">
        <v>2400000</v>
      </c>
      <c r="P22" s="16">
        <f t="shared" si="40"/>
        <v>2046000</v>
      </c>
      <c r="Q22" s="16">
        <f t="shared" si="41"/>
        <v>1430000</v>
      </c>
      <c r="R22" s="16">
        <f t="shared" si="42"/>
        <v>1135000</v>
      </c>
      <c r="S22" s="16">
        <f t="shared" si="43"/>
        <v>970000</v>
      </c>
      <c r="T22" s="16">
        <f t="shared" si="44"/>
        <v>863000</v>
      </c>
      <c r="V22" s="7">
        <v>2400000</v>
      </c>
      <c r="W22" s="16">
        <f t="shared" si="45"/>
        <v>2119000</v>
      </c>
      <c r="X22" s="16">
        <f t="shared" si="46"/>
        <v>1481000</v>
      </c>
      <c r="Y22" s="16">
        <f t="shared" si="47"/>
        <v>1177000</v>
      </c>
      <c r="Z22" s="16">
        <f t="shared" si="48"/>
        <v>1004000</v>
      </c>
      <c r="AA22" s="16">
        <f t="shared" si="49"/>
        <v>893000</v>
      </c>
      <c r="AC22" s="7">
        <v>2900000</v>
      </c>
      <c r="AD22" s="16">
        <f t="shared" si="0"/>
        <v>2812000</v>
      </c>
      <c r="AE22" s="16">
        <f t="shared" si="1"/>
        <v>1960000</v>
      </c>
      <c r="AF22" s="16">
        <f t="shared" si="2"/>
        <v>1555000</v>
      </c>
      <c r="AG22" s="16">
        <f t="shared" si="3"/>
        <v>1325000</v>
      </c>
      <c r="AH22" s="16">
        <f t="shared" si="4"/>
        <v>1174000</v>
      </c>
      <c r="AJ22" s="7">
        <v>3000000</v>
      </c>
      <c r="AK22" s="16">
        <f t="shared" si="5"/>
        <v>2924000</v>
      </c>
      <c r="AL22" s="16">
        <f t="shared" si="6"/>
        <v>2036000</v>
      </c>
      <c r="AM22" s="16">
        <f t="shared" si="7"/>
        <v>1617000</v>
      </c>
      <c r="AN22" s="16">
        <f t="shared" si="8"/>
        <v>1378000</v>
      </c>
      <c r="AO22" s="16">
        <f t="shared" si="9"/>
        <v>1220000</v>
      </c>
      <c r="AQ22" s="7">
        <v>3400000</v>
      </c>
      <c r="AR22" s="16">
        <f t="shared" si="50"/>
        <v>3560000</v>
      </c>
      <c r="AS22" s="16">
        <f t="shared" si="51"/>
        <v>2480000</v>
      </c>
      <c r="AT22" s="16">
        <f t="shared" si="52"/>
        <v>1967000</v>
      </c>
      <c r="AU22" s="16">
        <f t="shared" si="53"/>
        <v>1677000</v>
      </c>
      <c r="AV22" s="16">
        <f t="shared" si="54"/>
        <v>1487000</v>
      </c>
      <c r="AX22" s="7">
        <v>3700000</v>
      </c>
      <c r="AY22" s="16">
        <f t="shared" si="10"/>
        <v>3968000</v>
      </c>
      <c r="AZ22" s="16">
        <f t="shared" si="11"/>
        <v>2766000</v>
      </c>
      <c r="BA22" s="16">
        <f t="shared" si="12"/>
        <v>2194000</v>
      </c>
      <c r="BB22" s="16">
        <f t="shared" si="13"/>
        <v>1870000</v>
      </c>
      <c r="BC22" s="16">
        <f t="shared" si="14"/>
        <v>1657000</v>
      </c>
      <c r="BE22" s="7">
        <v>3400000</v>
      </c>
      <c r="BF22" s="16">
        <f t="shared" si="55"/>
        <v>3636000</v>
      </c>
      <c r="BG22" s="16">
        <f t="shared" si="56"/>
        <v>2534000</v>
      </c>
      <c r="BH22" s="16">
        <f t="shared" si="57"/>
        <v>2009000</v>
      </c>
      <c r="BI22" s="16">
        <f t="shared" si="58"/>
        <v>1713000</v>
      </c>
      <c r="BJ22" s="16">
        <f t="shared" si="59"/>
        <v>1518000</v>
      </c>
      <c r="BL22" s="16">
        <v>3700000</v>
      </c>
      <c r="BM22" s="16">
        <f t="shared" si="15"/>
        <v>4043000</v>
      </c>
      <c r="BN22" s="16">
        <f t="shared" si="16"/>
        <v>2819000</v>
      </c>
      <c r="BO22" s="16">
        <f t="shared" si="17"/>
        <v>2236000</v>
      </c>
      <c r="BP22" s="16">
        <f t="shared" si="18"/>
        <v>1906000</v>
      </c>
      <c r="BQ22" s="16">
        <f t="shared" si="19"/>
        <v>1689000</v>
      </c>
      <c r="BS22" s="7">
        <v>3500000</v>
      </c>
      <c r="BT22" s="16">
        <f t="shared" si="20"/>
        <v>3648000</v>
      </c>
      <c r="BU22" s="16">
        <f t="shared" si="21"/>
        <v>2542000</v>
      </c>
      <c r="BV22" s="16">
        <f t="shared" si="22"/>
        <v>2017000</v>
      </c>
      <c r="BW22" s="16">
        <f t="shared" si="23"/>
        <v>1719000</v>
      </c>
      <c r="BX22" s="16">
        <f t="shared" si="24"/>
        <v>1522000</v>
      </c>
      <c r="BZ22" s="7">
        <v>3700000</v>
      </c>
      <c r="CA22" s="16">
        <f t="shared" si="25"/>
        <v>4066000</v>
      </c>
      <c r="CB22" s="16">
        <f t="shared" si="26"/>
        <v>2835000</v>
      </c>
      <c r="CC22" s="16">
        <f t="shared" si="27"/>
        <v>2249000</v>
      </c>
      <c r="CD22" s="16">
        <f t="shared" si="28"/>
        <v>1917000</v>
      </c>
      <c r="CE22" s="16">
        <f t="shared" si="29"/>
        <v>1698000</v>
      </c>
      <c r="CG22" s="7">
        <v>3300000</v>
      </c>
      <c r="CH22" s="7">
        <v>3457000</v>
      </c>
      <c r="CI22" s="7">
        <v>2420000</v>
      </c>
      <c r="CJ22" s="7">
        <v>1931000</v>
      </c>
      <c r="CK22" s="7">
        <v>1649000</v>
      </c>
      <c r="CL22" s="7">
        <v>1469000</v>
      </c>
    </row>
    <row r="23" spans="1:90" ht="15.75" customHeight="1" x14ac:dyDescent="0.25">
      <c r="A23" s="7">
        <v>2700000</v>
      </c>
      <c r="B23" s="16">
        <f t="shared" si="30"/>
        <v>2356000</v>
      </c>
      <c r="C23" s="16">
        <f t="shared" si="31"/>
        <v>1648000</v>
      </c>
      <c r="D23" s="16">
        <f t="shared" si="32"/>
        <v>1312000</v>
      </c>
      <c r="E23" s="16">
        <f t="shared" si="33"/>
        <v>1123000</v>
      </c>
      <c r="F23" s="16">
        <f t="shared" si="34"/>
        <v>1001000</v>
      </c>
      <c r="G23" s="4"/>
      <c r="H23" s="7">
        <v>2700000</v>
      </c>
      <c r="I23" s="16">
        <f t="shared" si="35"/>
        <v>2390000</v>
      </c>
      <c r="J23" s="16">
        <f t="shared" si="36"/>
        <v>1672000</v>
      </c>
      <c r="K23" s="16">
        <f t="shared" si="37"/>
        <v>1331000</v>
      </c>
      <c r="L23" s="16">
        <f t="shared" si="38"/>
        <v>1139000</v>
      </c>
      <c r="M23" s="16">
        <f t="shared" si="39"/>
        <v>1014000</v>
      </c>
      <c r="O23" s="7">
        <v>2500000</v>
      </c>
      <c r="P23" s="16">
        <f t="shared" si="40"/>
        <v>2038000</v>
      </c>
      <c r="Q23" s="16">
        <f t="shared" si="41"/>
        <v>1424000</v>
      </c>
      <c r="R23" s="16">
        <f t="shared" si="42"/>
        <v>1130000</v>
      </c>
      <c r="S23" s="16">
        <f t="shared" si="43"/>
        <v>966000</v>
      </c>
      <c r="T23" s="16">
        <f t="shared" si="44"/>
        <v>860000</v>
      </c>
      <c r="V23" s="7">
        <v>2500000</v>
      </c>
      <c r="W23" s="16">
        <f t="shared" si="45"/>
        <v>2111000</v>
      </c>
      <c r="X23" s="16">
        <f t="shared" si="46"/>
        <v>1475000</v>
      </c>
      <c r="Y23" s="16">
        <f t="shared" si="47"/>
        <v>1172000</v>
      </c>
      <c r="Z23" s="16">
        <f t="shared" si="48"/>
        <v>1000000</v>
      </c>
      <c r="AA23" s="16">
        <f t="shared" si="49"/>
        <v>890000</v>
      </c>
      <c r="AC23" s="7">
        <v>3000000</v>
      </c>
      <c r="AD23" s="16">
        <f t="shared" si="0"/>
        <v>2804000</v>
      </c>
      <c r="AE23" s="16">
        <f t="shared" si="1"/>
        <v>1954000</v>
      </c>
      <c r="AF23" s="16">
        <f t="shared" si="2"/>
        <v>1550000</v>
      </c>
      <c r="AG23" s="16">
        <f t="shared" si="3"/>
        <v>1321000</v>
      </c>
      <c r="AH23" s="16">
        <f t="shared" si="4"/>
        <v>1171000</v>
      </c>
      <c r="AJ23" s="7">
        <v>3100000</v>
      </c>
      <c r="AK23" s="16">
        <f t="shared" si="5"/>
        <v>2916000</v>
      </c>
      <c r="AL23" s="16">
        <f t="shared" si="6"/>
        <v>2030000</v>
      </c>
      <c r="AM23" s="16">
        <f t="shared" si="7"/>
        <v>1612000</v>
      </c>
      <c r="AN23" s="16">
        <f t="shared" si="8"/>
        <v>1374000</v>
      </c>
      <c r="AO23" s="16">
        <f t="shared" si="9"/>
        <v>1217000</v>
      </c>
      <c r="AQ23" s="7">
        <v>3500000</v>
      </c>
      <c r="AR23" s="16">
        <f t="shared" si="50"/>
        <v>3552000</v>
      </c>
      <c r="AS23" s="16">
        <f t="shared" si="51"/>
        <v>2474000</v>
      </c>
      <c r="AT23" s="16">
        <f t="shared" si="52"/>
        <v>1962000</v>
      </c>
      <c r="AU23" s="16">
        <f t="shared" si="53"/>
        <v>1673000</v>
      </c>
      <c r="AV23" s="16">
        <f t="shared" si="54"/>
        <v>1484000</v>
      </c>
      <c r="AX23" s="7">
        <v>3800000</v>
      </c>
      <c r="AY23" s="16">
        <f t="shared" si="10"/>
        <v>3960000</v>
      </c>
      <c r="AZ23" s="16">
        <f t="shared" si="11"/>
        <v>2760000</v>
      </c>
      <c r="BA23" s="16">
        <f t="shared" si="12"/>
        <v>2189000</v>
      </c>
      <c r="BB23" s="16">
        <f t="shared" si="13"/>
        <v>1866000</v>
      </c>
      <c r="BC23" s="16">
        <f t="shared" si="14"/>
        <v>1654000</v>
      </c>
      <c r="BE23" s="7">
        <v>3500000</v>
      </c>
      <c r="BF23" s="16">
        <f t="shared" si="55"/>
        <v>3628000</v>
      </c>
      <c r="BG23" s="16">
        <f t="shared" si="56"/>
        <v>2528000</v>
      </c>
      <c r="BH23" s="16">
        <f t="shared" si="57"/>
        <v>2004000</v>
      </c>
      <c r="BI23" s="16">
        <f t="shared" si="58"/>
        <v>1709000</v>
      </c>
      <c r="BJ23" s="16">
        <f t="shared" si="59"/>
        <v>1515000</v>
      </c>
      <c r="BL23" s="16">
        <v>3800000</v>
      </c>
      <c r="BM23" s="16">
        <f t="shared" si="15"/>
        <v>4035000</v>
      </c>
      <c r="BN23" s="16">
        <f t="shared" si="16"/>
        <v>2813000</v>
      </c>
      <c r="BO23" s="16">
        <f t="shared" si="17"/>
        <v>2231000</v>
      </c>
      <c r="BP23" s="16">
        <f t="shared" si="18"/>
        <v>1902000</v>
      </c>
      <c r="BQ23" s="16">
        <f t="shared" si="19"/>
        <v>1686000</v>
      </c>
      <c r="BS23" s="7">
        <v>3600000</v>
      </c>
      <c r="BT23" s="16">
        <f t="shared" si="20"/>
        <v>3640000</v>
      </c>
      <c r="BU23" s="16">
        <f t="shared" si="21"/>
        <v>2536000</v>
      </c>
      <c r="BV23" s="16">
        <f t="shared" si="22"/>
        <v>2012000</v>
      </c>
      <c r="BW23" s="16">
        <f t="shared" si="23"/>
        <v>1715000</v>
      </c>
      <c r="BX23" s="16">
        <f t="shared" si="24"/>
        <v>1519000</v>
      </c>
      <c r="BZ23" s="7">
        <v>3800000</v>
      </c>
      <c r="CA23" s="16">
        <f t="shared" si="25"/>
        <v>4058000</v>
      </c>
      <c r="CB23" s="16">
        <f t="shared" si="26"/>
        <v>2829000</v>
      </c>
      <c r="CC23" s="16">
        <f t="shared" si="27"/>
        <v>2244000</v>
      </c>
      <c r="CD23" s="16">
        <f t="shared" si="28"/>
        <v>1913000</v>
      </c>
      <c r="CE23" s="16">
        <f t="shared" si="29"/>
        <v>1695000</v>
      </c>
      <c r="CG23" s="7">
        <v>3400000</v>
      </c>
      <c r="CH23" s="7">
        <v>3446000</v>
      </c>
      <c r="CI23" s="7">
        <v>2413000</v>
      </c>
      <c r="CJ23" s="7">
        <v>1925000</v>
      </c>
      <c r="CK23" s="7">
        <v>1644000</v>
      </c>
      <c r="CL23" s="7">
        <v>1465000</v>
      </c>
    </row>
    <row r="24" spans="1:90" ht="15.75" customHeight="1" x14ac:dyDescent="0.25">
      <c r="A24" s="7">
        <v>2800000</v>
      </c>
      <c r="B24" s="16">
        <f t="shared" si="30"/>
        <v>2348000</v>
      </c>
      <c r="C24" s="16">
        <f t="shared" si="31"/>
        <v>1642000</v>
      </c>
      <c r="D24" s="16">
        <f t="shared" si="32"/>
        <v>1307000</v>
      </c>
      <c r="E24" s="16">
        <f t="shared" si="33"/>
        <v>1119000</v>
      </c>
      <c r="F24" s="16">
        <f t="shared" si="34"/>
        <v>998000</v>
      </c>
      <c r="G24" s="4"/>
      <c r="H24" s="16">
        <v>2800000</v>
      </c>
      <c r="I24" s="16">
        <f t="shared" si="35"/>
        <v>2382000</v>
      </c>
      <c r="J24" s="16">
        <f t="shared" si="36"/>
        <v>1666000</v>
      </c>
      <c r="K24" s="16">
        <f t="shared" si="37"/>
        <v>1326000</v>
      </c>
      <c r="L24" s="16">
        <f t="shared" si="38"/>
        <v>1135000</v>
      </c>
      <c r="M24" s="16">
        <f t="shared" si="39"/>
        <v>1011000</v>
      </c>
      <c r="O24" s="7">
        <v>2600000</v>
      </c>
      <c r="P24" s="16">
        <f t="shared" si="40"/>
        <v>2030000</v>
      </c>
      <c r="Q24" s="16">
        <f t="shared" si="41"/>
        <v>1418000</v>
      </c>
      <c r="R24" s="16">
        <f t="shared" si="42"/>
        <v>1125000</v>
      </c>
      <c r="S24" s="16">
        <f t="shared" si="43"/>
        <v>962000</v>
      </c>
      <c r="T24" s="16">
        <f t="shared" si="44"/>
        <v>857000</v>
      </c>
      <c r="V24" s="7">
        <v>2600000</v>
      </c>
      <c r="W24" s="16">
        <f t="shared" si="45"/>
        <v>2103000</v>
      </c>
      <c r="X24" s="16">
        <f t="shared" si="46"/>
        <v>1469000</v>
      </c>
      <c r="Y24" s="16">
        <f t="shared" si="47"/>
        <v>1167000</v>
      </c>
      <c r="Z24" s="16">
        <f t="shared" si="48"/>
        <v>996000</v>
      </c>
      <c r="AA24" s="16">
        <f t="shared" si="49"/>
        <v>887000</v>
      </c>
      <c r="AC24" s="7">
        <v>3100000</v>
      </c>
      <c r="AD24" s="16">
        <f t="shared" si="0"/>
        <v>2796000</v>
      </c>
      <c r="AE24" s="16">
        <f t="shared" si="1"/>
        <v>1948000</v>
      </c>
      <c r="AF24" s="16">
        <f t="shared" si="2"/>
        <v>1545000</v>
      </c>
      <c r="AG24" s="16">
        <f t="shared" si="3"/>
        <v>1317000</v>
      </c>
      <c r="AH24" s="16">
        <f t="shared" si="4"/>
        <v>1168000</v>
      </c>
      <c r="AJ24" s="7">
        <v>3200000</v>
      </c>
      <c r="AK24" s="16">
        <f t="shared" si="5"/>
        <v>2908000</v>
      </c>
      <c r="AL24" s="16">
        <f t="shared" si="6"/>
        <v>2024000</v>
      </c>
      <c r="AM24" s="16">
        <f t="shared" si="7"/>
        <v>1607000</v>
      </c>
      <c r="AN24" s="16">
        <f t="shared" si="8"/>
        <v>1370000</v>
      </c>
      <c r="AO24" s="16">
        <f t="shared" si="9"/>
        <v>1214000</v>
      </c>
      <c r="AQ24" s="7">
        <v>3600000</v>
      </c>
      <c r="AR24" s="16">
        <f t="shared" si="50"/>
        <v>3544000</v>
      </c>
      <c r="AS24" s="16">
        <f t="shared" si="51"/>
        <v>2468000</v>
      </c>
      <c r="AT24" s="16">
        <f t="shared" si="52"/>
        <v>1957000</v>
      </c>
      <c r="AU24" s="16">
        <f t="shared" si="53"/>
        <v>1669000</v>
      </c>
      <c r="AV24" s="16">
        <f t="shared" si="54"/>
        <v>1481000</v>
      </c>
      <c r="AX24" s="7">
        <v>3900000</v>
      </c>
      <c r="AY24" s="16">
        <f t="shared" si="10"/>
        <v>3952000</v>
      </c>
      <c r="AZ24" s="16">
        <f t="shared" si="11"/>
        <v>2754000</v>
      </c>
      <c r="BA24" s="16">
        <f t="shared" si="12"/>
        <v>2184000</v>
      </c>
      <c r="BB24" s="16">
        <f t="shared" si="13"/>
        <v>1862000</v>
      </c>
      <c r="BC24" s="16">
        <f t="shared" si="14"/>
        <v>1651000</v>
      </c>
      <c r="BE24" s="7">
        <v>3600000</v>
      </c>
      <c r="BF24" s="16">
        <f t="shared" si="55"/>
        <v>3620000</v>
      </c>
      <c r="BG24" s="16">
        <f t="shared" si="56"/>
        <v>2522000</v>
      </c>
      <c r="BH24" s="16">
        <f t="shared" si="57"/>
        <v>1999000</v>
      </c>
      <c r="BI24" s="16">
        <f t="shared" si="58"/>
        <v>1705000</v>
      </c>
      <c r="BJ24" s="16">
        <f t="shared" si="59"/>
        <v>1512000</v>
      </c>
      <c r="BL24" s="16">
        <v>3900000</v>
      </c>
      <c r="BM24" s="16">
        <f t="shared" si="15"/>
        <v>4027000</v>
      </c>
      <c r="BN24" s="16">
        <f t="shared" si="16"/>
        <v>2807000</v>
      </c>
      <c r="BO24" s="16">
        <f t="shared" si="17"/>
        <v>2226000</v>
      </c>
      <c r="BP24" s="16">
        <f t="shared" si="18"/>
        <v>1898000</v>
      </c>
      <c r="BQ24" s="16">
        <f t="shared" si="19"/>
        <v>1683000</v>
      </c>
      <c r="BS24" s="7">
        <v>3700000</v>
      </c>
      <c r="BT24" s="16">
        <f t="shared" si="20"/>
        <v>3632000</v>
      </c>
      <c r="BU24" s="16">
        <f t="shared" si="21"/>
        <v>2530000</v>
      </c>
      <c r="BV24" s="16">
        <f t="shared" si="22"/>
        <v>2007000</v>
      </c>
      <c r="BW24" s="16">
        <f t="shared" si="23"/>
        <v>1711000</v>
      </c>
      <c r="BX24" s="16">
        <f t="shared" si="24"/>
        <v>1516000</v>
      </c>
      <c r="BZ24" s="7">
        <v>3900000</v>
      </c>
      <c r="CA24" s="16">
        <f t="shared" si="25"/>
        <v>4050000</v>
      </c>
      <c r="CB24" s="16">
        <f t="shared" si="26"/>
        <v>2823000</v>
      </c>
      <c r="CC24" s="16">
        <f t="shared" si="27"/>
        <v>2239000</v>
      </c>
      <c r="CD24" s="16">
        <f t="shared" si="28"/>
        <v>1909000</v>
      </c>
      <c r="CE24" s="16">
        <f t="shared" si="29"/>
        <v>1692000</v>
      </c>
      <c r="CG24" s="7">
        <v>3500000</v>
      </c>
      <c r="CH24" s="7">
        <v>3435000</v>
      </c>
      <c r="CI24" s="7">
        <v>2406000</v>
      </c>
      <c r="CJ24" s="7">
        <v>1920000</v>
      </c>
      <c r="CK24" s="7">
        <v>1640000</v>
      </c>
      <c r="CL24" s="7">
        <v>1460000</v>
      </c>
    </row>
    <row r="25" spans="1:90" ht="15.75" customHeight="1" x14ac:dyDescent="0.25">
      <c r="A25" s="7">
        <v>2900000</v>
      </c>
      <c r="B25" s="16">
        <f t="shared" si="30"/>
        <v>2340000</v>
      </c>
      <c r="C25" s="16">
        <f t="shared" si="31"/>
        <v>1636000</v>
      </c>
      <c r="D25" s="16">
        <f t="shared" si="32"/>
        <v>1302000</v>
      </c>
      <c r="E25" s="16">
        <f t="shared" si="33"/>
        <v>1115000</v>
      </c>
      <c r="F25" s="16">
        <f t="shared" si="34"/>
        <v>995000</v>
      </c>
      <c r="G25" s="4"/>
      <c r="H25" s="7">
        <v>2900000</v>
      </c>
      <c r="I25" s="16">
        <f t="shared" si="35"/>
        <v>2374000</v>
      </c>
      <c r="J25" s="16">
        <f t="shared" si="36"/>
        <v>1660000</v>
      </c>
      <c r="K25" s="16">
        <f t="shared" si="37"/>
        <v>1321000</v>
      </c>
      <c r="L25" s="16">
        <f t="shared" si="38"/>
        <v>1131000</v>
      </c>
      <c r="M25" s="16">
        <f t="shared" si="39"/>
        <v>1008000</v>
      </c>
      <c r="O25" s="7">
        <v>2700000</v>
      </c>
      <c r="P25" s="16">
        <f t="shared" si="40"/>
        <v>2022000</v>
      </c>
      <c r="Q25" s="16">
        <f t="shared" si="41"/>
        <v>1412000</v>
      </c>
      <c r="R25" s="16">
        <f t="shared" si="42"/>
        <v>1120000</v>
      </c>
      <c r="S25" s="16">
        <f t="shared" si="43"/>
        <v>958000</v>
      </c>
      <c r="T25" s="16">
        <f t="shared" si="44"/>
        <v>854000</v>
      </c>
      <c r="V25" s="7">
        <v>2700000</v>
      </c>
      <c r="W25" s="16">
        <f t="shared" si="45"/>
        <v>2095000</v>
      </c>
      <c r="X25" s="16">
        <f t="shared" si="46"/>
        <v>1463000</v>
      </c>
      <c r="Y25" s="16">
        <f t="shared" si="47"/>
        <v>1162000</v>
      </c>
      <c r="Z25" s="16">
        <f t="shared" si="48"/>
        <v>992000</v>
      </c>
      <c r="AA25" s="16">
        <f t="shared" si="49"/>
        <v>884000</v>
      </c>
      <c r="AC25" s="7">
        <v>3200000</v>
      </c>
      <c r="AD25" s="16">
        <f t="shared" si="0"/>
        <v>2788000</v>
      </c>
      <c r="AE25" s="16">
        <f t="shared" si="1"/>
        <v>1942000</v>
      </c>
      <c r="AF25" s="16">
        <f t="shared" si="2"/>
        <v>1540000</v>
      </c>
      <c r="AG25" s="16">
        <f t="shared" si="3"/>
        <v>1313000</v>
      </c>
      <c r="AH25" s="16">
        <f t="shared" si="4"/>
        <v>1165000</v>
      </c>
      <c r="AJ25" s="7">
        <v>3300000</v>
      </c>
      <c r="AK25" s="16">
        <f t="shared" si="5"/>
        <v>2900000</v>
      </c>
      <c r="AL25" s="16">
        <f t="shared" si="6"/>
        <v>2018000</v>
      </c>
      <c r="AM25" s="16">
        <f t="shared" si="7"/>
        <v>1602000</v>
      </c>
      <c r="AN25" s="16">
        <f t="shared" si="8"/>
        <v>1366000</v>
      </c>
      <c r="AO25" s="16">
        <f t="shared" si="9"/>
        <v>1211000</v>
      </c>
      <c r="AQ25" s="7">
        <v>3700000</v>
      </c>
      <c r="AR25" s="16">
        <f t="shared" si="50"/>
        <v>3536000</v>
      </c>
      <c r="AS25" s="16">
        <f t="shared" si="51"/>
        <v>2462000</v>
      </c>
      <c r="AT25" s="16">
        <f t="shared" si="52"/>
        <v>1952000</v>
      </c>
      <c r="AU25" s="16">
        <f t="shared" si="53"/>
        <v>1665000</v>
      </c>
      <c r="AV25" s="16">
        <f t="shared" si="54"/>
        <v>1478000</v>
      </c>
      <c r="AX25" s="7">
        <v>4000000</v>
      </c>
      <c r="AY25" s="16">
        <f t="shared" si="10"/>
        <v>3944000</v>
      </c>
      <c r="AZ25" s="16">
        <f t="shared" si="11"/>
        <v>2748000</v>
      </c>
      <c r="BA25" s="16">
        <f t="shared" si="12"/>
        <v>2179000</v>
      </c>
      <c r="BB25" s="16">
        <f t="shared" si="13"/>
        <v>1858000</v>
      </c>
      <c r="BC25" s="16">
        <f t="shared" si="14"/>
        <v>1648000</v>
      </c>
      <c r="BE25" s="7">
        <v>3700000</v>
      </c>
      <c r="BF25" s="16">
        <f t="shared" si="55"/>
        <v>3612000</v>
      </c>
      <c r="BG25" s="16">
        <f t="shared" si="56"/>
        <v>2516000</v>
      </c>
      <c r="BH25" s="16">
        <f t="shared" si="57"/>
        <v>1994000</v>
      </c>
      <c r="BI25" s="16">
        <f t="shared" si="58"/>
        <v>1701000</v>
      </c>
      <c r="BJ25" s="16">
        <f t="shared" si="59"/>
        <v>1509000</v>
      </c>
      <c r="BL25" s="16">
        <v>4000000</v>
      </c>
      <c r="BM25" s="16">
        <f t="shared" si="15"/>
        <v>4019000</v>
      </c>
      <c r="BN25" s="16">
        <f t="shared" si="16"/>
        <v>2801000</v>
      </c>
      <c r="BO25" s="16">
        <f t="shared" si="17"/>
        <v>2221000</v>
      </c>
      <c r="BP25" s="16">
        <f t="shared" si="18"/>
        <v>1894000</v>
      </c>
      <c r="BQ25" s="16">
        <f t="shared" si="19"/>
        <v>1680000</v>
      </c>
      <c r="BS25" s="7">
        <v>3800000</v>
      </c>
      <c r="BT25" s="16">
        <f t="shared" si="20"/>
        <v>3624000</v>
      </c>
      <c r="BU25" s="16">
        <f t="shared" si="21"/>
        <v>2524000</v>
      </c>
      <c r="BV25" s="16">
        <f t="shared" si="22"/>
        <v>2002000</v>
      </c>
      <c r="BW25" s="16">
        <f t="shared" si="23"/>
        <v>1707000</v>
      </c>
      <c r="BX25" s="16">
        <f t="shared" si="24"/>
        <v>1513000</v>
      </c>
      <c r="BZ25" s="7">
        <v>4000000</v>
      </c>
      <c r="CA25" s="16">
        <f t="shared" si="25"/>
        <v>4042000</v>
      </c>
      <c r="CB25" s="16">
        <f t="shared" si="26"/>
        <v>2817000</v>
      </c>
      <c r="CC25" s="16">
        <f t="shared" si="27"/>
        <v>2234000</v>
      </c>
      <c r="CD25" s="16">
        <f t="shared" si="28"/>
        <v>1905000</v>
      </c>
      <c r="CE25" s="16">
        <f t="shared" si="29"/>
        <v>1689000</v>
      </c>
      <c r="CG25" s="7">
        <v>3600000</v>
      </c>
      <c r="CH25" s="7">
        <v>3425000</v>
      </c>
      <c r="CI25" s="7">
        <v>2398000</v>
      </c>
      <c r="CJ25" s="7">
        <v>1914000</v>
      </c>
      <c r="CK25" s="7">
        <v>1635000</v>
      </c>
      <c r="CL25" s="7">
        <v>1456000</v>
      </c>
    </row>
    <row r="26" spans="1:90" ht="15.75" customHeight="1" x14ac:dyDescent="0.25">
      <c r="A26" s="7">
        <v>3000000</v>
      </c>
      <c r="B26" s="16">
        <f t="shared" si="30"/>
        <v>2332000</v>
      </c>
      <c r="C26" s="16">
        <f t="shared" si="31"/>
        <v>1630000</v>
      </c>
      <c r="D26" s="16">
        <f t="shared" si="32"/>
        <v>1297000</v>
      </c>
      <c r="E26" s="16">
        <f t="shared" si="33"/>
        <v>1111000</v>
      </c>
      <c r="F26" s="16">
        <f t="shared" si="34"/>
        <v>992000</v>
      </c>
      <c r="G26" s="4"/>
      <c r="H26" s="16">
        <v>3000000</v>
      </c>
      <c r="I26" s="16">
        <f t="shared" si="35"/>
        <v>2366000</v>
      </c>
      <c r="J26" s="16">
        <f t="shared" si="36"/>
        <v>1654000</v>
      </c>
      <c r="K26" s="16">
        <f t="shared" si="37"/>
        <v>1316000</v>
      </c>
      <c r="L26" s="16">
        <f t="shared" si="38"/>
        <v>1127000</v>
      </c>
      <c r="M26" s="16">
        <f t="shared" si="39"/>
        <v>1005000</v>
      </c>
      <c r="O26" s="7">
        <v>2800000</v>
      </c>
      <c r="P26" s="16">
        <f t="shared" si="40"/>
        <v>2014000</v>
      </c>
      <c r="Q26" s="16">
        <f t="shared" si="41"/>
        <v>1406000</v>
      </c>
      <c r="R26" s="16">
        <f t="shared" si="42"/>
        <v>1115000</v>
      </c>
      <c r="S26" s="16">
        <f t="shared" si="43"/>
        <v>954000</v>
      </c>
      <c r="T26" s="16">
        <f t="shared" si="44"/>
        <v>851000</v>
      </c>
      <c r="V26" s="7">
        <v>2800000</v>
      </c>
      <c r="W26" s="16">
        <f t="shared" si="45"/>
        <v>2087000</v>
      </c>
      <c r="X26" s="16">
        <f t="shared" si="46"/>
        <v>1457000</v>
      </c>
      <c r="Y26" s="16">
        <f t="shared" si="47"/>
        <v>1157000</v>
      </c>
      <c r="Z26" s="16">
        <f t="shared" si="48"/>
        <v>988000</v>
      </c>
      <c r="AA26" s="16">
        <f t="shared" si="49"/>
        <v>881000</v>
      </c>
      <c r="AC26" s="7">
        <v>3300000</v>
      </c>
      <c r="AD26" s="16">
        <f t="shared" si="0"/>
        <v>2780000</v>
      </c>
      <c r="AE26" s="16">
        <f t="shared" si="1"/>
        <v>1936000</v>
      </c>
      <c r="AF26" s="16">
        <f t="shared" si="2"/>
        <v>1535000</v>
      </c>
      <c r="AG26" s="16">
        <f t="shared" si="3"/>
        <v>1309000</v>
      </c>
      <c r="AH26" s="16">
        <f t="shared" si="4"/>
        <v>1162000</v>
      </c>
      <c r="AJ26" s="7">
        <v>3400000</v>
      </c>
      <c r="AK26" s="16">
        <f t="shared" si="5"/>
        <v>2892000</v>
      </c>
      <c r="AL26" s="16">
        <f t="shared" si="6"/>
        <v>2012000</v>
      </c>
      <c r="AM26" s="16">
        <f t="shared" si="7"/>
        <v>1597000</v>
      </c>
      <c r="AN26" s="16">
        <f t="shared" si="8"/>
        <v>1362000</v>
      </c>
      <c r="AO26" s="16">
        <f t="shared" si="9"/>
        <v>1208000</v>
      </c>
      <c r="AQ26" s="7">
        <v>3800000</v>
      </c>
      <c r="AR26" s="16">
        <f t="shared" si="50"/>
        <v>3528000</v>
      </c>
      <c r="AS26" s="16">
        <f t="shared" si="51"/>
        <v>2456000</v>
      </c>
      <c r="AT26" s="16">
        <f t="shared" si="52"/>
        <v>1947000</v>
      </c>
      <c r="AU26" s="16">
        <f t="shared" si="53"/>
        <v>1661000</v>
      </c>
      <c r="AV26" s="16">
        <f t="shared" si="54"/>
        <v>1475000</v>
      </c>
      <c r="AX26" s="7">
        <v>4100000</v>
      </c>
      <c r="AY26" s="16">
        <f t="shared" si="10"/>
        <v>3936000</v>
      </c>
      <c r="AZ26" s="16">
        <f t="shared" si="11"/>
        <v>2742000</v>
      </c>
      <c r="BA26" s="16">
        <f t="shared" si="12"/>
        <v>2174000</v>
      </c>
      <c r="BB26" s="16">
        <f t="shared" si="13"/>
        <v>1854000</v>
      </c>
      <c r="BC26" s="16">
        <f t="shared" si="14"/>
        <v>1645000</v>
      </c>
      <c r="BE26" s="7">
        <v>3800000</v>
      </c>
      <c r="BF26" s="16">
        <f t="shared" si="55"/>
        <v>3604000</v>
      </c>
      <c r="BG26" s="16">
        <f t="shared" si="56"/>
        <v>2510000</v>
      </c>
      <c r="BH26" s="16">
        <f t="shared" si="57"/>
        <v>1989000</v>
      </c>
      <c r="BI26" s="16">
        <f t="shared" si="58"/>
        <v>1697000</v>
      </c>
      <c r="BJ26" s="16">
        <f t="shared" si="59"/>
        <v>1506000</v>
      </c>
      <c r="BL26" s="16">
        <v>4100000</v>
      </c>
      <c r="BM26" s="16">
        <f t="shared" si="15"/>
        <v>4011000</v>
      </c>
      <c r="BN26" s="16">
        <f t="shared" si="16"/>
        <v>2795000</v>
      </c>
      <c r="BO26" s="16">
        <f t="shared" si="17"/>
        <v>2216000</v>
      </c>
      <c r="BP26" s="16">
        <f t="shared" si="18"/>
        <v>1890000</v>
      </c>
      <c r="BQ26" s="16">
        <f t="shared" si="19"/>
        <v>1677000</v>
      </c>
      <c r="BS26" s="7">
        <v>3900000</v>
      </c>
      <c r="BT26" s="16">
        <f t="shared" si="20"/>
        <v>3616000</v>
      </c>
      <c r="BU26" s="16">
        <f t="shared" si="21"/>
        <v>2518000</v>
      </c>
      <c r="BV26" s="16">
        <f t="shared" si="22"/>
        <v>1997000</v>
      </c>
      <c r="BW26" s="16">
        <f t="shared" si="23"/>
        <v>1703000</v>
      </c>
      <c r="BX26" s="16">
        <f t="shared" si="24"/>
        <v>1510000</v>
      </c>
      <c r="BZ26" s="7">
        <v>4100000</v>
      </c>
      <c r="CA26" s="16">
        <f t="shared" si="25"/>
        <v>4034000</v>
      </c>
      <c r="CB26" s="16">
        <f t="shared" si="26"/>
        <v>2811000</v>
      </c>
      <c r="CC26" s="16">
        <f t="shared" si="27"/>
        <v>2229000</v>
      </c>
      <c r="CD26" s="16">
        <f t="shared" si="28"/>
        <v>1901000</v>
      </c>
      <c r="CE26" s="16">
        <f t="shared" si="29"/>
        <v>1686000</v>
      </c>
      <c r="CG26" s="7">
        <v>3700000</v>
      </c>
      <c r="CH26" s="7">
        <v>3414000</v>
      </c>
      <c r="CI26" s="7">
        <v>2391000</v>
      </c>
      <c r="CJ26" s="7">
        <v>1908000</v>
      </c>
      <c r="CK26" s="7">
        <v>1630000</v>
      </c>
      <c r="CL26" s="7">
        <v>1452000</v>
      </c>
    </row>
    <row r="27" spans="1:90" ht="15.75" customHeight="1" x14ac:dyDescent="0.25">
      <c r="A27" s="7">
        <v>3100000</v>
      </c>
      <c r="B27" s="16">
        <f t="shared" si="30"/>
        <v>2324000</v>
      </c>
      <c r="C27" s="16">
        <f t="shared" si="31"/>
        <v>1624000</v>
      </c>
      <c r="D27" s="16">
        <f t="shared" si="32"/>
        <v>1292000</v>
      </c>
      <c r="E27" s="16">
        <f t="shared" si="33"/>
        <v>1107000</v>
      </c>
      <c r="F27" s="16">
        <f t="shared" si="34"/>
        <v>989000</v>
      </c>
      <c r="G27" s="4"/>
      <c r="H27" s="7">
        <v>3100000</v>
      </c>
      <c r="I27" s="16">
        <f t="shared" si="35"/>
        <v>2358000</v>
      </c>
      <c r="J27" s="16">
        <f t="shared" si="36"/>
        <v>1648000</v>
      </c>
      <c r="K27" s="16">
        <f t="shared" si="37"/>
        <v>1311000</v>
      </c>
      <c r="L27" s="16">
        <f t="shared" si="38"/>
        <v>1123000</v>
      </c>
      <c r="M27" s="16">
        <f t="shared" si="39"/>
        <v>1002000</v>
      </c>
      <c r="O27" s="7">
        <v>2900000</v>
      </c>
      <c r="P27" s="16">
        <f t="shared" si="40"/>
        <v>2006000</v>
      </c>
      <c r="Q27" s="16">
        <f t="shared" si="41"/>
        <v>1400000</v>
      </c>
      <c r="R27" s="16">
        <f t="shared" si="42"/>
        <v>1110000</v>
      </c>
      <c r="S27" s="16">
        <f t="shared" si="43"/>
        <v>950000</v>
      </c>
      <c r="T27" s="16">
        <f t="shared" si="44"/>
        <v>848000</v>
      </c>
      <c r="V27" s="7">
        <v>2900000</v>
      </c>
      <c r="W27" s="16">
        <f t="shared" si="45"/>
        <v>2079000</v>
      </c>
      <c r="X27" s="16">
        <f t="shared" si="46"/>
        <v>1451000</v>
      </c>
      <c r="Y27" s="16">
        <f t="shared" si="47"/>
        <v>1152000</v>
      </c>
      <c r="Z27" s="16">
        <f t="shared" si="48"/>
        <v>984000</v>
      </c>
      <c r="AA27" s="16">
        <f t="shared" si="49"/>
        <v>878000</v>
      </c>
      <c r="AC27" s="7">
        <v>3400000</v>
      </c>
      <c r="AD27" s="16">
        <f t="shared" si="0"/>
        <v>2772000</v>
      </c>
      <c r="AE27" s="16">
        <f t="shared" si="1"/>
        <v>1930000</v>
      </c>
      <c r="AF27" s="16">
        <f t="shared" si="2"/>
        <v>1530000</v>
      </c>
      <c r="AG27" s="16">
        <f t="shared" si="3"/>
        <v>1305000</v>
      </c>
      <c r="AH27" s="16">
        <f t="shared" si="4"/>
        <v>1159000</v>
      </c>
      <c r="AJ27" s="7">
        <v>3500000</v>
      </c>
      <c r="AK27" s="16">
        <f t="shared" si="5"/>
        <v>2884000</v>
      </c>
      <c r="AL27" s="16">
        <f t="shared" si="6"/>
        <v>2006000</v>
      </c>
      <c r="AM27" s="16">
        <f t="shared" si="7"/>
        <v>1592000</v>
      </c>
      <c r="AN27" s="16">
        <f t="shared" si="8"/>
        <v>1358000</v>
      </c>
      <c r="AO27" s="16">
        <f t="shared" si="9"/>
        <v>1205000</v>
      </c>
      <c r="AQ27" s="7">
        <v>3900000</v>
      </c>
      <c r="AR27" s="16">
        <f t="shared" si="50"/>
        <v>3520000</v>
      </c>
      <c r="AS27" s="16">
        <f t="shared" si="51"/>
        <v>2450000</v>
      </c>
      <c r="AT27" s="16">
        <f t="shared" si="52"/>
        <v>1942000</v>
      </c>
      <c r="AU27" s="16">
        <f t="shared" si="53"/>
        <v>1657000</v>
      </c>
      <c r="AV27" s="16">
        <f t="shared" si="54"/>
        <v>1472000</v>
      </c>
      <c r="AX27" s="7">
        <v>4200000</v>
      </c>
      <c r="AY27" s="16">
        <f t="shared" si="10"/>
        <v>3928000</v>
      </c>
      <c r="AZ27" s="16">
        <f t="shared" si="11"/>
        <v>2736000</v>
      </c>
      <c r="BA27" s="16">
        <f t="shared" si="12"/>
        <v>2169000</v>
      </c>
      <c r="BB27" s="16">
        <f t="shared" si="13"/>
        <v>1850000</v>
      </c>
      <c r="BC27" s="16">
        <f t="shared" si="14"/>
        <v>1642000</v>
      </c>
      <c r="BE27" s="7">
        <v>3900000</v>
      </c>
      <c r="BF27" s="16">
        <f t="shared" si="55"/>
        <v>3596000</v>
      </c>
      <c r="BG27" s="16">
        <f t="shared" si="56"/>
        <v>2504000</v>
      </c>
      <c r="BH27" s="16">
        <f t="shared" si="57"/>
        <v>1984000</v>
      </c>
      <c r="BI27" s="16">
        <f t="shared" si="58"/>
        <v>1693000</v>
      </c>
      <c r="BJ27" s="16">
        <f t="shared" si="59"/>
        <v>1503000</v>
      </c>
      <c r="BL27" s="16">
        <v>4200000</v>
      </c>
      <c r="BM27" s="16">
        <f t="shared" si="15"/>
        <v>4003000</v>
      </c>
      <c r="BN27" s="16">
        <f t="shared" si="16"/>
        <v>2789000</v>
      </c>
      <c r="BO27" s="16">
        <f t="shared" si="17"/>
        <v>2211000</v>
      </c>
      <c r="BP27" s="16">
        <f t="shared" si="18"/>
        <v>1886000</v>
      </c>
      <c r="BQ27" s="16">
        <f t="shared" si="19"/>
        <v>1674000</v>
      </c>
      <c r="BS27" s="7">
        <v>4000000</v>
      </c>
      <c r="BT27" s="16">
        <f t="shared" si="20"/>
        <v>3608000</v>
      </c>
      <c r="BU27" s="16">
        <f t="shared" si="21"/>
        <v>2512000</v>
      </c>
      <c r="BV27" s="16">
        <f t="shared" si="22"/>
        <v>1992000</v>
      </c>
      <c r="BW27" s="16">
        <f t="shared" si="23"/>
        <v>1699000</v>
      </c>
      <c r="BX27" s="16">
        <f t="shared" si="24"/>
        <v>1507000</v>
      </c>
      <c r="BZ27" s="7">
        <v>4200000</v>
      </c>
      <c r="CA27" s="16">
        <f t="shared" si="25"/>
        <v>4026000</v>
      </c>
      <c r="CB27" s="16">
        <f t="shared" si="26"/>
        <v>2805000</v>
      </c>
      <c r="CC27" s="16">
        <f t="shared" si="27"/>
        <v>2224000</v>
      </c>
      <c r="CD27" s="16">
        <f t="shared" si="28"/>
        <v>1897000</v>
      </c>
      <c r="CE27" s="16">
        <f t="shared" si="29"/>
        <v>1683000</v>
      </c>
      <c r="CG27" s="7">
        <v>3800000</v>
      </c>
      <c r="CH27" s="7">
        <v>3404000</v>
      </c>
      <c r="CI27" s="7">
        <v>2384000</v>
      </c>
      <c r="CJ27" s="7">
        <v>1902000</v>
      </c>
      <c r="CK27" s="7">
        <v>1625000</v>
      </c>
      <c r="CL27" s="7">
        <v>1447000</v>
      </c>
    </row>
    <row r="28" spans="1:90" ht="15.75" customHeight="1" x14ac:dyDescent="0.25">
      <c r="A28" s="7">
        <v>3200000</v>
      </c>
      <c r="B28" s="16">
        <f t="shared" si="30"/>
        <v>2316000</v>
      </c>
      <c r="C28" s="16">
        <f t="shared" si="31"/>
        <v>1618000</v>
      </c>
      <c r="D28" s="16">
        <f t="shared" si="32"/>
        <v>1287000</v>
      </c>
      <c r="E28" s="16">
        <f t="shared" si="33"/>
        <v>1103000</v>
      </c>
      <c r="F28" s="16">
        <f t="shared" si="34"/>
        <v>986000</v>
      </c>
      <c r="G28" s="4"/>
      <c r="H28" s="16">
        <v>3200000</v>
      </c>
      <c r="I28" s="16">
        <f t="shared" si="35"/>
        <v>2350000</v>
      </c>
      <c r="J28" s="16">
        <f t="shared" si="36"/>
        <v>1642000</v>
      </c>
      <c r="K28" s="16">
        <f t="shared" si="37"/>
        <v>1306000</v>
      </c>
      <c r="L28" s="16">
        <f t="shared" si="38"/>
        <v>1119000</v>
      </c>
      <c r="M28" s="16">
        <f t="shared" si="39"/>
        <v>999000</v>
      </c>
      <c r="O28" s="7">
        <v>3000000</v>
      </c>
      <c r="P28" s="16">
        <f t="shared" si="40"/>
        <v>1998000</v>
      </c>
      <c r="Q28" s="16">
        <f t="shared" si="41"/>
        <v>1394000</v>
      </c>
      <c r="R28" s="16">
        <f t="shared" si="42"/>
        <v>1105000</v>
      </c>
      <c r="S28" s="16">
        <f t="shared" si="43"/>
        <v>946000</v>
      </c>
      <c r="T28" s="16">
        <f t="shared" si="44"/>
        <v>845000</v>
      </c>
      <c r="V28" s="7">
        <v>3000000</v>
      </c>
      <c r="W28" s="16">
        <f t="shared" si="45"/>
        <v>2071000</v>
      </c>
      <c r="X28" s="16">
        <f t="shared" si="46"/>
        <v>1445000</v>
      </c>
      <c r="Y28" s="16">
        <f t="shared" si="47"/>
        <v>1147000</v>
      </c>
      <c r="Z28" s="16">
        <f t="shared" si="48"/>
        <v>980000</v>
      </c>
      <c r="AA28" s="16">
        <f t="shared" si="49"/>
        <v>875000</v>
      </c>
      <c r="AC28" s="7">
        <v>3500000</v>
      </c>
      <c r="AD28" s="16">
        <f t="shared" si="0"/>
        <v>2764000</v>
      </c>
      <c r="AE28" s="16">
        <f t="shared" si="1"/>
        <v>1924000</v>
      </c>
      <c r="AF28" s="16">
        <f t="shared" si="2"/>
        <v>1525000</v>
      </c>
      <c r="AG28" s="16">
        <f t="shared" si="3"/>
        <v>1301000</v>
      </c>
      <c r="AH28" s="16">
        <f t="shared" si="4"/>
        <v>1156000</v>
      </c>
      <c r="AJ28" s="7">
        <v>3600000</v>
      </c>
      <c r="AK28" s="16">
        <f t="shared" si="5"/>
        <v>2876000</v>
      </c>
      <c r="AL28" s="16">
        <f t="shared" si="6"/>
        <v>2000000</v>
      </c>
      <c r="AM28" s="16">
        <f t="shared" si="7"/>
        <v>1587000</v>
      </c>
      <c r="AN28" s="16">
        <f t="shared" si="8"/>
        <v>1354000</v>
      </c>
      <c r="AO28" s="16">
        <f t="shared" si="9"/>
        <v>1202000</v>
      </c>
      <c r="AQ28" s="7">
        <v>4000000</v>
      </c>
      <c r="AR28" s="16">
        <f t="shared" si="50"/>
        <v>3512000</v>
      </c>
      <c r="AS28" s="16">
        <f t="shared" si="51"/>
        <v>2444000</v>
      </c>
      <c r="AT28" s="16">
        <f t="shared" si="52"/>
        <v>1937000</v>
      </c>
      <c r="AU28" s="16">
        <f t="shared" si="53"/>
        <v>1653000</v>
      </c>
      <c r="AV28" s="16">
        <f t="shared" si="54"/>
        <v>1469000</v>
      </c>
      <c r="AX28" s="7">
        <v>4300000</v>
      </c>
      <c r="AY28" s="16">
        <f t="shared" si="10"/>
        <v>3920000</v>
      </c>
      <c r="AZ28" s="16">
        <f t="shared" si="11"/>
        <v>2730000</v>
      </c>
      <c r="BA28" s="16">
        <f t="shared" si="12"/>
        <v>2164000</v>
      </c>
      <c r="BB28" s="16">
        <f t="shared" si="13"/>
        <v>1846000</v>
      </c>
      <c r="BC28" s="16">
        <f t="shared" si="14"/>
        <v>1639000</v>
      </c>
      <c r="BE28" s="7">
        <v>4000000</v>
      </c>
      <c r="BF28" s="16">
        <f t="shared" si="55"/>
        <v>3588000</v>
      </c>
      <c r="BG28" s="16">
        <f t="shared" si="56"/>
        <v>2498000</v>
      </c>
      <c r="BH28" s="16">
        <f t="shared" si="57"/>
        <v>1979000</v>
      </c>
      <c r="BI28" s="16">
        <f t="shared" si="58"/>
        <v>1689000</v>
      </c>
      <c r="BJ28" s="16">
        <f t="shared" si="59"/>
        <v>1500000</v>
      </c>
      <c r="BL28" s="16">
        <v>4300000</v>
      </c>
      <c r="BM28" s="16">
        <f t="shared" si="15"/>
        <v>3995000</v>
      </c>
      <c r="BN28" s="16">
        <f t="shared" si="16"/>
        <v>2783000</v>
      </c>
      <c r="BO28" s="16">
        <f t="shared" si="17"/>
        <v>2206000</v>
      </c>
      <c r="BP28" s="16">
        <f t="shared" si="18"/>
        <v>1882000</v>
      </c>
      <c r="BQ28" s="16">
        <f t="shared" si="19"/>
        <v>1671000</v>
      </c>
      <c r="BS28" s="7">
        <v>4100000</v>
      </c>
      <c r="BT28" s="16">
        <f t="shared" si="20"/>
        <v>3600000</v>
      </c>
      <c r="BU28" s="16">
        <f t="shared" si="21"/>
        <v>2506000</v>
      </c>
      <c r="BV28" s="16">
        <f t="shared" si="22"/>
        <v>1987000</v>
      </c>
      <c r="BW28" s="16">
        <f t="shared" si="23"/>
        <v>1695000</v>
      </c>
      <c r="BX28" s="16">
        <f t="shared" si="24"/>
        <v>1504000</v>
      </c>
      <c r="BZ28" s="7">
        <v>4300000</v>
      </c>
      <c r="CA28" s="16">
        <f t="shared" si="25"/>
        <v>4018000</v>
      </c>
      <c r="CB28" s="16">
        <f t="shared" si="26"/>
        <v>2799000</v>
      </c>
      <c r="CC28" s="16">
        <f t="shared" si="27"/>
        <v>2219000</v>
      </c>
      <c r="CD28" s="16">
        <f t="shared" si="28"/>
        <v>1893000</v>
      </c>
      <c r="CE28" s="16">
        <f t="shared" si="29"/>
        <v>1680000</v>
      </c>
      <c r="CG28" s="7">
        <v>3900000</v>
      </c>
      <c r="CH28" s="7">
        <v>3393000</v>
      </c>
      <c r="CI28" s="7">
        <v>2376000</v>
      </c>
      <c r="CJ28" s="7">
        <v>1896000</v>
      </c>
      <c r="CK28" s="7">
        <v>1620000</v>
      </c>
      <c r="CL28" s="7">
        <v>1443000</v>
      </c>
    </row>
    <row r="29" spans="1:90" ht="15.75" customHeight="1" x14ac:dyDescent="0.25">
      <c r="A29" s="7">
        <v>3300000</v>
      </c>
      <c r="B29" s="16">
        <f t="shared" si="30"/>
        <v>2308000</v>
      </c>
      <c r="C29" s="16">
        <f t="shared" si="31"/>
        <v>1612000</v>
      </c>
      <c r="D29" s="16">
        <f t="shared" si="32"/>
        <v>1282000</v>
      </c>
      <c r="E29" s="16">
        <f t="shared" si="33"/>
        <v>1099000</v>
      </c>
      <c r="F29" s="16">
        <f t="shared" si="34"/>
        <v>983000</v>
      </c>
      <c r="G29" s="4"/>
      <c r="H29" s="7">
        <v>3300000</v>
      </c>
      <c r="I29" s="16">
        <f t="shared" si="35"/>
        <v>2342000</v>
      </c>
      <c r="J29" s="16">
        <f t="shared" si="36"/>
        <v>1636000</v>
      </c>
      <c r="K29" s="16">
        <f t="shared" si="37"/>
        <v>1301000</v>
      </c>
      <c r="L29" s="16">
        <f t="shared" si="38"/>
        <v>1115000</v>
      </c>
      <c r="M29" s="16">
        <f t="shared" si="39"/>
        <v>996000</v>
      </c>
      <c r="O29" s="7">
        <v>3100000</v>
      </c>
      <c r="P29" s="16">
        <f t="shared" si="40"/>
        <v>1990000</v>
      </c>
      <c r="Q29" s="16">
        <f t="shared" si="41"/>
        <v>1388000</v>
      </c>
      <c r="R29" s="16">
        <f t="shared" si="42"/>
        <v>1100000</v>
      </c>
      <c r="S29" s="16">
        <f t="shared" si="43"/>
        <v>942000</v>
      </c>
      <c r="T29" s="16">
        <f t="shared" si="44"/>
        <v>842000</v>
      </c>
      <c r="V29" s="7">
        <v>3100000</v>
      </c>
      <c r="W29" s="16">
        <f t="shared" si="45"/>
        <v>2063000</v>
      </c>
      <c r="X29" s="16">
        <f t="shared" si="46"/>
        <v>1439000</v>
      </c>
      <c r="Y29" s="16">
        <f t="shared" si="47"/>
        <v>1142000</v>
      </c>
      <c r="Z29" s="16">
        <f t="shared" si="48"/>
        <v>976000</v>
      </c>
      <c r="AA29" s="16">
        <f t="shared" si="49"/>
        <v>872000</v>
      </c>
      <c r="AC29" s="7">
        <v>3600000</v>
      </c>
      <c r="AD29" s="16">
        <f t="shared" si="0"/>
        <v>2756000</v>
      </c>
      <c r="AE29" s="16">
        <f t="shared" si="1"/>
        <v>1918000</v>
      </c>
      <c r="AF29" s="16">
        <f t="shared" si="2"/>
        <v>1520000</v>
      </c>
      <c r="AG29" s="16">
        <f t="shared" si="3"/>
        <v>1297000</v>
      </c>
      <c r="AH29" s="16">
        <f t="shared" si="4"/>
        <v>1153000</v>
      </c>
      <c r="AJ29" s="7">
        <v>3700000</v>
      </c>
      <c r="AK29" s="16">
        <f t="shared" si="5"/>
        <v>2868000</v>
      </c>
      <c r="AL29" s="16">
        <f t="shared" si="6"/>
        <v>1994000</v>
      </c>
      <c r="AM29" s="16">
        <f t="shared" si="7"/>
        <v>1582000</v>
      </c>
      <c r="AN29" s="16">
        <f t="shared" si="8"/>
        <v>1350000</v>
      </c>
      <c r="AO29" s="16">
        <f t="shared" si="9"/>
        <v>1199000</v>
      </c>
      <c r="AQ29" s="7">
        <v>4100000</v>
      </c>
      <c r="AR29" s="16">
        <f t="shared" si="50"/>
        <v>3504000</v>
      </c>
      <c r="AS29" s="16">
        <f t="shared" si="51"/>
        <v>2438000</v>
      </c>
      <c r="AT29" s="16">
        <f t="shared" si="52"/>
        <v>1932000</v>
      </c>
      <c r="AU29" s="16">
        <f t="shared" si="53"/>
        <v>1649000</v>
      </c>
      <c r="AV29" s="16">
        <f t="shared" si="54"/>
        <v>1466000</v>
      </c>
      <c r="AX29" s="7">
        <v>4400000</v>
      </c>
      <c r="AY29" s="16">
        <f t="shared" si="10"/>
        <v>3912000</v>
      </c>
      <c r="AZ29" s="16">
        <f t="shared" si="11"/>
        <v>2724000</v>
      </c>
      <c r="BA29" s="16">
        <f t="shared" si="12"/>
        <v>2159000</v>
      </c>
      <c r="BB29" s="16">
        <f t="shared" si="13"/>
        <v>1842000</v>
      </c>
      <c r="BC29" s="16">
        <f t="shared" si="14"/>
        <v>1636000</v>
      </c>
      <c r="BE29" s="7">
        <v>4100000</v>
      </c>
      <c r="BF29" s="16">
        <f t="shared" si="55"/>
        <v>3580000</v>
      </c>
      <c r="BG29" s="16">
        <f t="shared" si="56"/>
        <v>2492000</v>
      </c>
      <c r="BH29" s="16">
        <f t="shared" si="57"/>
        <v>1974000</v>
      </c>
      <c r="BI29" s="16">
        <f t="shared" si="58"/>
        <v>1685000</v>
      </c>
      <c r="BJ29" s="16">
        <f t="shared" si="59"/>
        <v>1497000</v>
      </c>
      <c r="BL29" s="16">
        <v>4400000</v>
      </c>
      <c r="BM29" s="16">
        <f t="shared" si="15"/>
        <v>3987000</v>
      </c>
      <c r="BN29" s="16">
        <f t="shared" si="16"/>
        <v>2777000</v>
      </c>
      <c r="BO29" s="16">
        <f t="shared" si="17"/>
        <v>2201000</v>
      </c>
      <c r="BP29" s="16">
        <f t="shared" si="18"/>
        <v>1878000</v>
      </c>
      <c r="BQ29" s="16">
        <f t="shared" si="19"/>
        <v>1668000</v>
      </c>
      <c r="BS29" s="7">
        <v>4200000</v>
      </c>
      <c r="BT29" s="16">
        <f t="shared" si="20"/>
        <v>3592000</v>
      </c>
      <c r="BU29" s="16">
        <f t="shared" si="21"/>
        <v>2500000</v>
      </c>
      <c r="BV29" s="16">
        <f t="shared" si="22"/>
        <v>1982000</v>
      </c>
      <c r="BW29" s="16">
        <f t="shared" si="23"/>
        <v>1691000</v>
      </c>
      <c r="BX29" s="16">
        <f t="shared" si="24"/>
        <v>1501000</v>
      </c>
      <c r="BZ29" s="7">
        <v>4400000</v>
      </c>
      <c r="CA29" s="16">
        <f t="shared" si="25"/>
        <v>4010000</v>
      </c>
      <c r="CB29" s="16">
        <f t="shared" si="26"/>
        <v>2793000</v>
      </c>
      <c r="CC29" s="16">
        <f t="shared" si="27"/>
        <v>2214000</v>
      </c>
      <c r="CD29" s="16">
        <f t="shared" si="28"/>
        <v>1889000</v>
      </c>
      <c r="CE29" s="16">
        <f t="shared" si="29"/>
        <v>1677000</v>
      </c>
      <c r="CG29" s="7">
        <v>4000000</v>
      </c>
      <c r="CH29" s="7">
        <v>3382000</v>
      </c>
      <c r="CI29" s="7">
        <v>2369000</v>
      </c>
      <c r="CJ29" s="7">
        <v>1891000</v>
      </c>
      <c r="CK29" s="7">
        <v>1615000</v>
      </c>
      <c r="CL29" s="7">
        <v>1439000</v>
      </c>
    </row>
    <row r="30" spans="1:90" ht="15.75" customHeight="1" x14ac:dyDescent="0.25">
      <c r="A30" s="7">
        <v>3400000</v>
      </c>
      <c r="B30" s="16">
        <f t="shared" si="30"/>
        <v>2300000</v>
      </c>
      <c r="C30" s="16">
        <f t="shared" si="31"/>
        <v>1606000</v>
      </c>
      <c r="D30" s="16">
        <f t="shared" si="32"/>
        <v>1277000</v>
      </c>
      <c r="E30" s="16">
        <f t="shared" si="33"/>
        <v>1095000</v>
      </c>
      <c r="F30" s="16">
        <f t="shared" si="34"/>
        <v>980000</v>
      </c>
      <c r="G30" s="4"/>
      <c r="H30" s="16">
        <v>3400000</v>
      </c>
      <c r="I30" s="16">
        <f t="shared" si="35"/>
        <v>2334000</v>
      </c>
      <c r="J30" s="16">
        <f t="shared" si="36"/>
        <v>1630000</v>
      </c>
      <c r="K30" s="16">
        <f t="shared" si="37"/>
        <v>1296000</v>
      </c>
      <c r="L30" s="16">
        <f t="shared" si="38"/>
        <v>1111000</v>
      </c>
      <c r="M30" s="16">
        <f t="shared" si="39"/>
        <v>993000</v>
      </c>
      <c r="O30" s="7">
        <v>3200000</v>
      </c>
      <c r="P30" s="16">
        <f t="shared" si="40"/>
        <v>1982000</v>
      </c>
      <c r="Q30" s="16">
        <f t="shared" si="41"/>
        <v>1382000</v>
      </c>
      <c r="R30" s="16">
        <f t="shared" si="42"/>
        <v>1095000</v>
      </c>
      <c r="S30" s="16">
        <f t="shared" si="43"/>
        <v>938000</v>
      </c>
      <c r="T30" s="16">
        <f t="shared" si="44"/>
        <v>839000</v>
      </c>
      <c r="V30" s="7">
        <v>3200000</v>
      </c>
      <c r="W30" s="16">
        <f t="shared" si="45"/>
        <v>2055000</v>
      </c>
      <c r="X30" s="16">
        <f t="shared" si="46"/>
        <v>1433000</v>
      </c>
      <c r="Y30" s="16">
        <f t="shared" si="47"/>
        <v>1137000</v>
      </c>
      <c r="Z30" s="16">
        <f t="shared" si="48"/>
        <v>972000</v>
      </c>
      <c r="AA30" s="16">
        <f t="shared" si="49"/>
        <v>869000</v>
      </c>
      <c r="AC30" s="7">
        <v>3700000</v>
      </c>
      <c r="AD30" s="16">
        <f t="shared" si="0"/>
        <v>2748000</v>
      </c>
      <c r="AE30" s="16">
        <f t="shared" si="1"/>
        <v>1912000</v>
      </c>
      <c r="AF30" s="16">
        <f t="shared" si="2"/>
        <v>1515000</v>
      </c>
      <c r="AG30" s="16">
        <f t="shared" si="3"/>
        <v>1293000</v>
      </c>
      <c r="AH30" s="16">
        <f t="shared" si="4"/>
        <v>1150000</v>
      </c>
      <c r="AJ30" s="7">
        <v>3800000</v>
      </c>
      <c r="AK30" s="16">
        <f t="shared" si="5"/>
        <v>2860000</v>
      </c>
      <c r="AL30" s="16">
        <f t="shared" si="6"/>
        <v>1988000</v>
      </c>
      <c r="AM30" s="16">
        <f t="shared" si="7"/>
        <v>1577000</v>
      </c>
      <c r="AN30" s="16">
        <f t="shared" si="8"/>
        <v>1346000</v>
      </c>
      <c r="AO30" s="16">
        <f t="shared" si="9"/>
        <v>1196000</v>
      </c>
      <c r="AQ30" s="7">
        <v>4200000</v>
      </c>
      <c r="AR30" s="16">
        <f t="shared" si="50"/>
        <v>3496000</v>
      </c>
      <c r="AS30" s="16">
        <f t="shared" si="51"/>
        <v>2432000</v>
      </c>
      <c r="AT30" s="16">
        <f t="shared" si="52"/>
        <v>1927000</v>
      </c>
      <c r="AU30" s="16">
        <f t="shared" si="53"/>
        <v>1645000</v>
      </c>
      <c r="AV30" s="16">
        <f t="shared" si="54"/>
        <v>1463000</v>
      </c>
      <c r="AX30" s="7">
        <v>4500000</v>
      </c>
      <c r="AY30" s="16">
        <f t="shared" si="10"/>
        <v>3904000</v>
      </c>
      <c r="AZ30" s="16">
        <f t="shared" si="11"/>
        <v>2718000</v>
      </c>
      <c r="BA30" s="16">
        <f t="shared" si="12"/>
        <v>2154000</v>
      </c>
      <c r="BB30" s="16">
        <f t="shared" si="13"/>
        <v>1838000</v>
      </c>
      <c r="BC30" s="16">
        <f t="shared" si="14"/>
        <v>1633000</v>
      </c>
      <c r="BE30" s="7">
        <v>4200000</v>
      </c>
      <c r="BF30" s="16">
        <f t="shared" si="55"/>
        <v>3572000</v>
      </c>
      <c r="BG30" s="16">
        <f t="shared" si="56"/>
        <v>2486000</v>
      </c>
      <c r="BH30" s="16">
        <f t="shared" si="57"/>
        <v>1969000</v>
      </c>
      <c r="BI30" s="16">
        <f t="shared" si="58"/>
        <v>1681000</v>
      </c>
      <c r="BJ30" s="16">
        <f t="shared" si="59"/>
        <v>1494000</v>
      </c>
      <c r="BL30" s="16">
        <v>4500000</v>
      </c>
      <c r="BM30" s="16">
        <f t="shared" si="15"/>
        <v>3979000</v>
      </c>
      <c r="BN30" s="16">
        <f t="shared" si="16"/>
        <v>2771000</v>
      </c>
      <c r="BO30" s="16">
        <f t="shared" si="17"/>
        <v>2196000</v>
      </c>
      <c r="BP30" s="16">
        <f t="shared" si="18"/>
        <v>1874000</v>
      </c>
      <c r="BQ30" s="16">
        <f t="shared" si="19"/>
        <v>1665000</v>
      </c>
      <c r="BS30" s="7">
        <v>4300000</v>
      </c>
      <c r="BT30" s="16">
        <f t="shared" si="20"/>
        <v>3584000</v>
      </c>
      <c r="BU30" s="16">
        <f t="shared" si="21"/>
        <v>2494000</v>
      </c>
      <c r="BV30" s="16">
        <f t="shared" si="22"/>
        <v>1977000</v>
      </c>
      <c r="BW30" s="16">
        <f t="shared" si="23"/>
        <v>1687000</v>
      </c>
      <c r="BX30" s="16">
        <f t="shared" si="24"/>
        <v>1498000</v>
      </c>
      <c r="BZ30" s="7">
        <v>4500000</v>
      </c>
      <c r="CA30" s="16">
        <f t="shared" si="25"/>
        <v>4002000</v>
      </c>
      <c r="CB30" s="16">
        <f t="shared" si="26"/>
        <v>2787000</v>
      </c>
      <c r="CC30" s="16">
        <f t="shared" si="27"/>
        <v>2209000</v>
      </c>
      <c r="CD30" s="16">
        <f t="shared" si="28"/>
        <v>1885000</v>
      </c>
      <c r="CE30" s="16">
        <f t="shared" si="29"/>
        <v>1674000</v>
      </c>
      <c r="CG30" s="7">
        <v>4100000</v>
      </c>
      <c r="CH30" s="7">
        <v>3372000</v>
      </c>
      <c r="CI30" s="7">
        <v>2362000</v>
      </c>
      <c r="CJ30" s="7">
        <v>1885000</v>
      </c>
      <c r="CK30" s="7">
        <v>1610000</v>
      </c>
      <c r="CL30" s="7">
        <v>1435000</v>
      </c>
    </row>
    <row r="31" spans="1:90" ht="15.75" customHeight="1" x14ac:dyDescent="0.25">
      <c r="A31" s="7">
        <v>3500000</v>
      </c>
      <c r="B31" s="16">
        <f t="shared" si="30"/>
        <v>2292000</v>
      </c>
      <c r="C31" s="16">
        <f t="shared" si="31"/>
        <v>1600000</v>
      </c>
      <c r="D31" s="16">
        <f t="shared" si="32"/>
        <v>1272000</v>
      </c>
      <c r="E31" s="16">
        <f t="shared" si="33"/>
        <v>1091000</v>
      </c>
      <c r="F31" s="16">
        <f t="shared" si="34"/>
        <v>977000</v>
      </c>
      <c r="G31" s="4"/>
      <c r="H31" s="7">
        <v>3500000</v>
      </c>
      <c r="I31" s="16">
        <f t="shared" si="35"/>
        <v>2326000</v>
      </c>
      <c r="J31" s="16">
        <f t="shared" si="36"/>
        <v>1624000</v>
      </c>
      <c r="K31" s="16">
        <f t="shared" si="37"/>
        <v>1291000</v>
      </c>
      <c r="L31" s="16">
        <f t="shared" si="38"/>
        <v>1107000</v>
      </c>
      <c r="M31" s="16">
        <f t="shared" si="39"/>
        <v>990000</v>
      </c>
      <c r="O31" s="7">
        <v>3300000</v>
      </c>
      <c r="P31" s="16">
        <f t="shared" si="40"/>
        <v>1974000</v>
      </c>
      <c r="Q31" s="16">
        <f t="shared" si="41"/>
        <v>1376000</v>
      </c>
      <c r="R31" s="16">
        <f t="shared" si="42"/>
        <v>1090000</v>
      </c>
      <c r="S31" s="16">
        <f t="shared" si="43"/>
        <v>934000</v>
      </c>
      <c r="T31" s="16">
        <f t="shared" si="44"/>
        <v>836000</v>
      </c>
      <c r="V31" s="7">
        <v>3300000</v>
      </c>
      <c r="W31" s="16">
        <f t="shared" si="45"/>
        <v>2047000</v>
      </c>
      <c r="X31" s="16">
        <f t="shared" si="46"/>
        <v>1427000</v>
      </c>
      <c r="Y31" s="16">
        <f t="shared" si="47"/>
        <v>1132000</v>
      </c>
      <c r="Z31" s="16">
        <f t="shared" si="48"/>
        <v>968000</v>
      </c>
      <c r="AA31" s="16">
        <f t="shared" si="49"/>
        <v>866000</v>
      </c>
      <c r="AC31" s="7">
        <v>3800000</v>
      </c>
      <c r="AD31" s="16">
        <f t="shared" si="0"/>
        <v>2740000</v>
      </c>
      <c r="AE31" s="16">
        <f t="shared" si="1"/>
        <v>1906000</v>
      </c>
      <c r="AF31" s="16">
        <f t="shared" si="2"/>
        <v>1510000</v>
      </c>
      <c r="AG31" s="16">
        <f t="shared" si="3"/>
        <v>1289000</v>
      </c>
      <c r="AH31" s="16">
        <f t="shared" si="4"/>
        <v>1147000</v>
      </c>
      <c r="AJ31" s="7">
        <v>3900000</v>
      </c>
      <c r="AK31" s="16">
        <f t="shared" si="5"/>
        <v>2852000</v>
      </c>
      <c r="AL31" s="16">
        <f t="shared" si="6"/>
        <v>1982000</v>
      </c>
      <c r="AM31" s="16">
        <f t="shared" si="7"/>
        <v>1572000</v>
      </c>
      <c r="AN31" s="16">
        <f t="shared" si="8"/>
        <v>1342000</v>
      </c>
      <c r="AO31" s="16">
        <f t="shared" si="9"/>
        <v>1193000</v>
      </c>
      <c r="AQ31" s="7">
        <v>4300000</v>
      </c>
      <c r="AR31" s="16">
        <f t="shared" si="50"/>
        <v>3488000</v>
      </c>
      <c r="AS31" s="16">
        <f t="shared" si="51"/>
        <v>2426000</v>
      </c>
      <c r="AT31" s="16">
        <f t="shared" si="52"/>
        <v>1922000</v>
      </c>
      <c r="AU31" s="16">
        <f t="shared" si="53"/>
        <v>1641000</v>
      </c>
      <c r="AV31" s="16">
        <f t="shared" si="54"/>
        <v>1460000</v>
      </c>
      <c r="AX31" s="7">
        <v>4600000</v>
      </c>
      <c r="AY31" s="16">
        <f t="shared" si="10"/>
        <v>3896000</v>
      </c>
      <c r="AZ31" s="16">
        <f t="shared" si="11"/>
        <v>2712000</v>
      </c>
      <c r="BA31" s="16">
        <f t="shared" si="12"/>
        <v>2149000</v>
      </c>
      <c r="BB31" s="16">
        <f t="shared" si="13"/>
        <v>1834000</v>
      </c>
      <c r="BC31" s="16">
        <f t="shared" si="14"/>
        <v>1630000</v>
      </c>
      <c r="BE31" s="7">
        <v>4300000</v>
      </c>
      <c r="BF31" s="16">
        <f t="shared" si="55"/>
        <v>3564000</v>
      </c>
      <c r="BG31" s="16">
        <f t="shared" si="56"/>
        <v>2480000</v>
      </c>
      <c r="BH31" s="16">
        <f t="shared" si="57"/>
        <v>1964000</v>
      </c>
      <c r="BI31" s="16">
        <f t="shared" si="58"/>
        <v>1677000</v>
      </c>
      <c r="BJ31" s="16">
        <f t="shared" si="59"/>
        <v>1491000</v>
      </c>
      <c r="BL31" s="16">
        <v>4600000</v>
      </c>
      <c r="BM31" s="16">
        <f t="shared" si="15"/>
        <v>3971000</v>
      </c>
      <c r="BN31" s="16">
        <f t="shared" si="16"/>
        <v>2765000</v>
      </c>
      <c r="BO31" s="16">
        <f t="shared" si="17"/>
        <v>2191000</v>
      </c>
      <c r="BP31" s="16">
        <f t="shared" si="18"/>
        <v>1870000</v>
      </c>
      <c r="BQ31" s="16">
        <f t="shared" si="19"/>
        <v>1662000</v>
      </c>
      <c r="BS31" s="7">
        <v>4400000</v>
      </c>
      <c r="BT31" s="16">
        <f t="shared" si="20"/>
        <v>3576000</v>
      </c>
      <c r="BU31" s="16">
        <f t="shared" si="21"/>
        <v>2488000</v>
      </c>
      <c r="BV31" s="16">
        <f t="shared" si="22"/>
        <v>1972000</v>
      </c>
      <c r="BW31" s="16">
        <f t="shared" si="23"/>
        <v>1683000</v>
      </c>
      <c r="BX31" s="16">
        <f t="shared" si="24"/>
        <v>1495000</v>
      </c>
      <c r="BZ31" s="7">
        <v>4600000</v>
      </c>
      <c r="CA31" s="16">
        <f t="shared" si="25"/>
        <v>3994000</v>
      </c>
      <c r="CB31" s="16">
        <f t="shared" si="26"/>
        <v>2781000</v>
      </c>
      <c r="CC31" s="16">
        <f t="shared" si="27"/>
        <v>2204000</v>
      </c>
      <c r="CD31" s="16">
        <f t="shared" si="28"/>
        <v>1881000</v>
      </c>
      <c r="CE31" s="16">
        <f t="shared" si="29"/>
        <v>1671000</v>
      </c>
      <c r="CG31" s="7">
        <v>4200000</v>
      </c>
      <c r="CH31" s="7">
        <v>3361000</v>
      </c>
      <c r="CI31" s="7">
        <v>2354000</v>
      </c>
      <c r="CJ31" s="7">
        <v>1879000</v>
      </c>
      <c r="CK31" s="7">
        <v>1605000</v>
      </c>
      <c r="CL31" s="7">
        <v>1430000</v>
      </c>
    </row>
    <row r="32" spans="1:90" ht="15.75" customHeight="1" x14ac:dyDescent="0.25">
      <c r="A32" s="7">
        <v>3600000</v>
      </c>
      <c r="B32" s="16">
        <f t="shared" si="30"/>
        <v>2284000</v>
      </c>
      <c r="C32" s="16">
        <f t="shared" si="31"/>
        <v>1594000</v>
      </c>
      <c r="D32" s="16">
        <f t="shared" si="32"/>
        <v>1267000</v>
      </c>
      <c r="E32" s="16">
        <f t="shared" si="33"/>
        <v>1087000</v>
      </c>
      <c r="F32" s="16">
        <f t="shared" si="34"/>
        <v>974000</v>
      </c>
      <c r="G32" s="4"/>
      <c r="H32" s="16">
        <v>3600000</v>
      </c>
      <c r="I32" s="16">
        <f t="shared" si="35"/>
        <v>2318000</v>
      </c>
      <c r="J32" s="16">
        <f t="shared" si="36"/>
        <v>1618000</v>
      </c>
      <c r="K32" s="16">
        <f t="shared" si="37"/>
        <v>1286000</v>
      </c>
      <c r="L32" s="16">
        <f t="shared" si="38"/>
        <v>1103000</v>
      </c>
      <c r="M32" s="16">
        <f t="shared" si="39"/>
        <v>987000</v>
      </c>
      <c r="O32" s="7">
        <v>3400000</v>
      </c>
      <c r="P32" s="16">
        <f t="shared" si="40"/>
        <v>1966000</v>
      </c>
      <c r="Q32" s="16">
        <f t="shared" si="41"/>
        <v>1370000</v>
      </c>
      <c r="R32" s="16">
        <f t="shared" si="42"/>
        <v>1085000</v>
      </c>
      <c r="S32" s="16">
        <f t="shared" si="43"/>
        <v>930000</v>
      </c>
      <c r="T32" s="16">
        <f t="shared" si="44"/>
        <v>833000</v>
      </c>
      <c r="V32" s="7">
        <v>3400000</v>
      </c>
      <c r="W32" s="16">
        <f t="shared" si="45"/>
        <v>2039000</v>
      </c>
      <c r="X32" s="16">
        <f t="shared" si="46"/>
        <v>1421000</v>
      </c>
      <c r="Y32" s="16">
        <f t="shared" si="47"/>
        <v>1127000</v>
      </c>
      <c r="Z32" s="16">
        <f t="shared" si="48"/>
        <v>964000</v>
      </c>
      <c r="AA32" s="16">
        <f t="shared" si="49"/>
        <v>863000</v>
      </c>
      <c r="AC32" s="7">
        <v>3900000</v>
      </c>
      <c r="AD32" s="16">
        <f t="shared" si="0"/>
        <v>2732000</v>
      </c>
      <c r="AE32" s="16">
        <f t="shared" si="1"/>
        <v>1900000</v>
      </c>
      <c r="AF32" s="16">
        <f t="shared" si="2"/>
        <v>1505000</v>
      </c>
      <c r="AG32" s="16">
        <f t="shared" si="3"/>
        <v>1285000</v>
      </c>
      <c r="AH32" s="16">
        <f t="shared" si="4"/>
        <v>1144000</v>
      </c>
      <c r="AJ32" s="7">
        <v>4000000</v>
      </c>
      <c r="AK32" s="16">
        <f t="shared" si="5"/>
        <v>2844000</v>
      </c>
      <c r="AL32" s="16">
        <f t="shared" si="6"/>
        <v>1976000</v>
      </c>
      <c r="AM32" s="16">
        <f t="shared" si="7"/>
        <v>1567000</v>
      </c>
      <c r="AN32" s="16">
        <f t="shared" si="8"/>
        <v>1338000</v>
      </c>
      <c r="AO32" s="16">
        <f t="shared" si="9"/>
        <v>1190000</v>
      </c>
      <c r="AQ32" s="7">
        <v>4400000</v>
      </c>
      <c r="AR32" s="16">
        <f t="shared" si="50"/>
        <v>3480000</v>
      </c>
      <c r="AS32" s="16">
        <f t="shared" si="51"/>
        <v>2420000</v>
      </c>
      <c r="AT32" s="16">
        <f t="shared" si="52"/>
        <v>1917000</v>
      </c>
      <c r="AU32" s="16">
        <f t="shared" si="53"/>
        <v>1637000</v>
      </c>
      <c r="AV32" s="16">
        <f t="shared" si="54"/>
        <v>1457000</v>
      </c>
      <c r="AX32" s="7">
        <v>4700000</v>
      </c>
      <c r="AY32" s="16">
        <f t="shared" si="10"/>
        <v>3888000</v>
      </c>
      <c r="AZ32" s="16">
        <f t="shared" si="11"/>
        <v>2706000</v>
      </c>
      <c r="BA32" s="16">
        <f t="shared" si="12"/>
        <v>2144000</v>
      </c>
      <c r="BB32" s="16">
        <f t="shared" si="13"/>
        <v>1830000</v>
      </c>
      <c r="BC32" s="16">
        <f t="shared" si="14"/>
        <v>1627000</v>
      </c>
      <c r="BE32" s="7">
        <v>4400000</v>
      </c>
      <c r="BF32" s="16">
        <f t="shared" si="55"/>
        <v>3556000</v>
      </c>
      <c r="BG32" s="16">
        <f t="shared" si="56"/>
        <v>2474000</v>
      </c>
      <c r="BH32" s="16">
        <f t="shared" si="57"/>
        <v>1959000</v>
      </c>
      <c r="BI32" s="16">
        <f t="shared" si="58"/>
        <v>1673000</v>
      </c>
      <c r="BJ32" s="16">
        <f t="shared" si="59"/>
        <v>1488000</v>
      </c>
      <c r="BL32" s="16">
        <v>4700000</v>
      </c>
      <c r="BM32" s="16">
        <f t="shared" si="15"/>
        <v>3963000</v>
      </c>
      <c r="BN32" s="16">
        <f t="shared" si="16"/>
        <v>2759000</v>
      </c>
      <c r="BO32" s="16">
        <f t="shared" si="17"/>
        <v>2186000</v>
      </c>
      <c r="BP32" s="16">
        <f t="shared" si="18"/>
        <v>1866000</v>
      </c>
      <c r="BQ32" s="16">
        <f t="shared" si="19"/>
        <v>1659000</v>
      </c>
      <c r="BS32" s="7">
        <v>4500000</v>
      </c>
      <c r="BT32" s="16">
        <f t="shared" si="20"/>
        <v>3568000</v>
      </c>
      <c r="BU32" s="16">
        <f t="shared" si="21"/>
        <v>2482000</v>
      </c>
      <c r="BV32" s="16">
        <f t="shared" si="22"/>
        <v>1967000</v>
      </c>
      <c r="BW32" s="16">
        <f t="shared" si="23"/>
        <v>1679000</v>
      </c>
      <c r="BX32" s="16">
        <f t="shared" si="24"/>
        <v>1492000</v>
      </c>
      <c r="BZ32" s="7">
        <v>4700000</v>
      </c>
      <c r="CA32" s="16">
        <f t="shared" si="25"/>
        <v>3986000</v>
      </c>
      <c r="CB32" s="16">
        <f t="shared" si="26"/>
        <v>2775000</v>
      </c>
      <c r="CC32" s="16">
        <f t="shared" si="27"/>
        <v>2199000</v>
      </c>
      <c r="CD32" s="16">
        <f t="shared" si="28"/>
        <v>1877000</v>
      </c>
      <c r="CE32" s="16">
        <f t="shared" si="29"/>
        <v>1668000</v>
      </c>
      <c r="CG32" s="7">
        <v>4300000</v>
      </c>
      <c r="CH32" s="7">
        <v>3351000</v>
      </c>
      <c r="CI32" s="7">
        <v>2347000</v>
      </c>
      <c r="CJ32" s="7">
        <v>1873000</v>
      </c>
      <c r="CK32" s="7">
        <v>1600000</v>
      </c>
      <c r="CL32" s="7">
        <v>1426000</v>
      </c>
    </row>
    <row r="33" spans="1:90" ht="15.75" customHeight="1" x14ac:dyDescent="0.25">
      <c r="A33" s="7">
        <v>3700000</v>
      </c>
      <c r="B33" s="16">
        <f t="shared" si="30"/>
        <v>2276000</v>
      </c>
      <c r="C33" s="16">
        <f t="shared" si="31"/>
        <v>1588000</v>
      </c>
      <c r="D33" s="16">
        <f t="shared" si="32"/>
        <v>1262000</v>
      </c>
      <c r="E33" s="16">
        <f t="shared" si="33"/>
        <v>1083000</v>
      </c>
      <c r="F33" s="16">
        <f t="shared" si="34"/>
        <v>971000</v>
      </c>
      <c r="G33" s="4"/>
      <c r="H33" s="7">
        <v>3700000</v>
      </c>
      <c r="I33" s="16">
        <f t="shared" si="35"/>
        <v>2310000</v>
      </c>
      <c r="J33" s="16">
        <f t="shared" si="36"/>
        <v>1612000</v>
      </c>
      <c r="K33" s="16">
        <f t="shared" si="37"/>
        <v>1281000</v>
      </c>
      <c r="L33" s="16">
        <f t="shared" si="38"/>
        <v>1099000</v>
      </c>
      <c r="M33" s="16">
        <f t="shared" si="39"/>
        <v>984000</v>
      </c>
      <c r="O33" s="7">
        <v>3500000</v>
      </c>
      <c r="P33" s="16">
        <f t="shared" si="40"/>
        <v>1958000</v>
      </c>
      <c r="Q33" s="16">
        <f t="shared" si="41"/>
        <v>1364000</v>
      </c>
      <c r="R33" s="16">
        <f t="shared" si="42"/>
        <v>1080000</v>
      </c>
      <c r="S33" s="16">
        <f t="shared" si="43"/>
        <v>926000</v>
      </c>
      <c r="T33" s="16">
        <f t="shared" si="44"/>
        <v>830000</v>
      </c>
      <c r="V33" s="7">
        <v>3500000</v>
      </c>
      <c r="W33" s="16">
        <f t="shared" si="45"/>
        <v>2031000</v>
      </c>
      <c r="X33" s="16">
        <f t="shared" si="46"/>
        <v>1415000</v>
      </c>
      <c r="Y33" s="16">
        <f t="shared" si="47"/>
        <v>1122000</v>
      </c>
      <c r="Z33" s="16">
        <f t="shared" si="48"/>
        <v>960000</v>
      </c>
      <c r="AA33" s="16">
        <f t="shared" si="49"/>
        <v>860000</v>
      </c>
      <c r="AC33" s="7">
        <v>4000000</v>
      </c>
      <c r="AD33" s="16">
        <f t="shared" si="0"/>
        <v>2724000</v>
      </c>
      <c r="AE33" s="16">
        <f t="shared" si="1"/>
        <v>1894000</v>
      </c>
      <c r="AF33" s="16">
        <f t="shared" si="2"/>
        <v>1500000</v>
      </c>
      <c r="AG33" s="16">
        <f t="shared" si="3"/>
        <v>1281000</v>
      </c>
      <c r="AH33" s="16">
        <f t="shared" si="4"/>
        <v>1141000</v>
      </c>
      <c r="AJ33" s="7">
        <v>4100000</v>
      </c>
      <c r="AK33" s="16">
        <f t="shared" si="5"/>
        <v>2836000</v>
      </c>
      <c r="AL33" s="16">
        <f t="shared" si="6"/>
        <v>1970000</v>
      </c>
      <c r="AM33" s="16">
        <f t="shared" si="7"/>
        <v>1562000</v>
      </c>
      <c r="AN33" s="16">
        <f t="shared" si="8"/>
        <v>1334000</v>
      </c>
      <c r="AO33" s="16">
        <f t="shared" si="9"/>
        <v>1187000</v>
      </c>
      <c r="AQ33" s="7">
        <v>4500000</v>
      </c>
      <c r="AR33" s="16">
        <f t="shared" si="50"/>
        <v>3472000</v>
      </c>
      <c r="AS33" s="16">
        <f t="shared" si="51"/>
        <v>2414000</v>
      </c>
      <c r="AT33" s="16">
        <f t="shared" si="52"/>
        <v>1912000</v>
      </c>
      <c r="AU33" s="16">
        <f t="shared" si="53"/>
        <v>1633000</v>
      </c>
      <c r="AV33" s="16">
        <f t="shared" si="54"/>
        <v>1454000</v>
      </c>
      <c r="AX33" s="7">
        <v>4800000</v>
      </c>
      <c r="AY33" s="16">
        <f t="shared" si="10"/>
        <v>3880000</v>
      </c>
      <c r="AZ33" s="16">
        <f t="shared" si="11"/>
        <v>2700000</v>
      </c>
      <c r="BA33" s="16">
        <f t="shared" si="12"/>
        <v>2139000</v>
      </c>
      <c r="BB33" s="16">
        <f t="shared" si="13"/>
        <v>1826000</v>
      </c>
      <c r="BC33" s="16">
        <f t="shared" si="14"/>
        <v>1624000</v>
      </c>
      <c r="BE33" s="7">
        <v>4500000</v>
      </c>
      <c r="BF33" s="16">
        <f t="shared" si="55"/>
        <v>3548000</v>
      </c>
      <c r="BG33" s="16">
        <f t="shared" si="56"/>
        <v>2468000</v>
      </c>
      <c r="BH33" s="16">
        <f t="shared" si="57"/>
        <v>1954000</v>
      </c>
      <c r="BI33" s="16">
        <f t="shared" si="58"/>
        <v>1669000</v>
      </c>
      <c r="BJ33" s="16">
        <f t="shared" si="59"/>
        <v>1485000</v>
      </c>
      <c r="BL33" s="16">
        <v>4800000</v>
      </c>
      <c r="BM33" s="16">
        <f t="shared" si="15"/>
        <v>3955000</v>
      </c>
      <c r="BN33" s="16">
        <f t="shared" si="16"/>
        <v>2753000</v>
      </c>
      <c r="BO33" s="16">
        <f t="shared" si="17"/>
        <v>2181000</v>
      </c>
      <c r="BP33" s="16">
        <f t="shared" si="18"/>
        <v>1862000</v>
      </c>
      <c r="BQ33" s="16">
        <f t="shared" si="19"/>
        <v>1656000</v>
      </c>
      <c r="BS33" s="7">
        <v>4600000</v>
      </c>
      <c r="BT33" s="16">
        <f t="shared" si="20"/>
        <v>3560000</v>
      </c>
      <c r="BU33" s="16">
        <f t="shared" si="21"/>
        <v>2476000</v>
      </c>
      <c r="BV33" s="16">
        <f t="shared" si="22"/>
        <v>1962000</v>
      </c>
      <c r="BW33" s="16">
        <f t="shared" si="23"/>
        <v>1675000</v>
      </c>
      <c r="BX33" s="16">
        <f t="shared" si="24"/>
        <v>1489000</v>
      </c>
      <c r="BZ33" s="7">
        <v>4800000</v>
      </c>
      <c r="CA33" s="16">
        <f t="shared" si="25"/>
        <v>3978000</v>
      </c>
      <c r="CB33" s="16">
        <f t="shared" si="26"/>
        <v>2769000</v>
      </c>
      <c r="CC33" s="16">
        <f t="shared" si="27"/>
        <v>2194000</v>
      </c>
      <c r="CD33" s="16">
        <f t="shared" si="28"/>
        <v>1873000</v>
      </c>
      <c r="CE33" s="16">
        <f t="shared" si="29"/>
        <v>1665000</v>
      </c>
      <c r="CG33" s="7">
        <v>4400000</v>
      </c>
      <c r="CH33" s="7">
        <v>3340000</v>
      </c>
      <c r="CI33" s="7">
        <v>2340000</v>
      </c>
      <c r="CJ33" s="7">
        <v>1867000</v>
      </c>
      <c r="CK33" s="7">
        <v>1595000</v>
      </c>
      <c r="CL33" s="7">
        <v>1422000</v>
      </c>
    </row>
    <row r="34" spans="1:90" ht="15.75" customHeight="1" x14ac:dyDescent="0.25">
      <c r="A34" s="7">
        <v>3800000</v>
      </c>
      <c r="B34" s="16">
        <f t="shared" si="30"/>
        <v>2268000</v>
      </c>
      <c r="C34" s="16">
        <f t="shared" si="31"/>
        <v>1582000</v>
      </c>
      <c r="D34" s="16">
        <f t="shared" si="32"/>
        <v>1257000</v>
      </c>
      <c r="E34" s="16">
        <f t="shared" si="33"/>
        <v>1079000</v>
      </c>
      <c r="F34" s="16">
        <f t="shared" si="34"/>
        <v>968000</v>
      </c>
      <c r="G34" s="4"/>
      <c r="H34" s="16">
        <v>3800000</v>
      </c>
      <c r="I34" s="16">
        <f t="shared" si="35"/>
        <v>2302000</v>
      </c>
      <c r="J34" s="16">
        <f t="shared" si="36"/>
        <v>1606000</v>
      </c>
      <c r="K34" s="16">
        <f t="shared" si="37"/>
        <v>1276000</v>
      </c>
      <c r="L34" s="16">
        <f t="shared" si="38"/>
        <v>1095000</v>
      </c>
      <c r="M34" s="16">
        <f t="shared" si="39"/>
        <v>981000</v>
      </c>
      <c r="O34" s="7">
        <v>3600000</v>
      </c>
      <c r="P34" s="16">
        <f t="shared" si="40"/>
        <v>1950000</v>
      </c>
      <c r="Q34" s="16">
        <f t="shared" si="41"/>
        <v>1358000</v>
      </c>
      <c r="R34" s="16">
        <f t="shared" si="42"/>
        <v>1075000</v>
      </c>
      <c r="S34" s="16">
        <f t="shared" si="43"/>
        <v>922000</v>
      </c>
      <c r="T34" s="16">
        <f t="shared" si="44"/>
        <v>827000</v>
      </c>
      <c r="V34" s="7">
        <v>3600000</v>
      </c>
      <c r="W34" s="16">
        <f t="shared" si="45"/>
        <v>2023000</v>
      </c>
      <c r="X34" s="16">
        <f t="shared" si="46"/>
        <v>1409000</v>
      </c>
      <c r="Y34" s="16">
        <f t="shared" si="47"/>
        <v>1117000</v>
      </c>
      <c r="Z34" s="16">
        <f t="shared" si="48"/>
        <v>956000</v>
      </c>
      <c r="AA34" s="16">
        <f t="shared" si="49"/>
        <v>857000</v>
      </c>
      <c r="AC34" s="7">
        <v>4100000</v>
      </c>
      <c r="AD34" s="16">
        <f t="shared" si="0"/>
        <v>2716000</v>
      </c>
      <c r="AE34" s="16">
        <f t="shared" si="1"/>
        <v>1888000</v>
      </c>
      <c r="AF34" s="16">
        <f t="shared" si="2"/>
        <v>1495000</v>
      </c>
      <c r="AG34" s="16">
        <f t="shared" si="3"/>
        <v>1277000</v>
      </c>
      <c r="AH34" s="16">
        <f t="shared" si="4"/>
        <v>1138000</v>
      </c>
      <c r="AJ34" s="7">
        <v>4200000</v>
      </c>
      <c r="AK34" s="16">
        <f t="shared" si="5"/>
        <v>2828000</v>
      </c>
      <c r="AL34" s="16">
        <f t="shared" si="6"/>
        <v>1964000</v>
      </c>
      <c r="AM34" s="16">
        <f t="shared" si="7"/>
        <v>1557000</v>
      </c>
      <c r="AN34" s="16">
        <f t="shared" si="8"/>
        <v>1330000</v>
      </c>
      <c r="AO34" s="16">
        <f t="shared" si="9"/>
        <v>1184000</v>
      </c>
      <c r="AQ34" s="7">
        <v>4600000</v>
      </c>
      <c r="AR34" s="16">
        <f t="shared" si="50"/>
        <v>3464000</v>
      </c>
      <c r="AS34" s="16">
        <f t="shared" si="51"/>
        <v>2408000</v>
      </c>
      <c r="AT34" s="16">
        <f t="shared" si="52"/>
        <v>1907000</v>
      </c>
      <c r="AU34" s="16">
        <f t="shared" si="53"/>
        <v>1629000</v>
      </c>
      <c r="AV34" s="16">
        <f t="shared" si="54"/>
        <v>1451000</v>
      </c>
      <c r="AX34" s="7">
        <v>4900000</v>
      </c>
      <c r="AY34" s="16">
        <f t="shared" si="10"/>
        <v>3872000</v>
      </c>
      <c r="AZ34" s="16">
        <f t="shared" si="11"/>
        <v>2694000</v>
      </c>
      <c r="BA34" s="16">
        <f t="shared" si="12"/>
        <v>2134000</v>
      </c>
      <c r="BB34" s="16">
        <f t="shared" si="13"/>
        <v>1822000</v>
      </c>
      <c r="BC34" s="16">
        <f t="shared" si="14"/>
        <v>1621000</v>
      </c>
      <c r="BE34" s="7">
        <v>4600000</v>
      </c>
      <c r="BF34" s="16">
        <f t="shared" si="55"/>
        <v>3540000</v>
      </c>
      <c r="BG34" s="16">
        <f t="shared" si="56"/>
        <v>2462000</v>
      </c>
      <c r="BH34" s="16">
        <f t="shared" si="57"/>
        <v>1949000</v>
      </c>
      <c r="BI34" s="16">
        <f t="shared" si="58"/>
        <v>1665000</v>
      </c>
      <c r="BJ34" s="16">
        <f t="shared" si="59"/>
        <v>1482000</v>
      </c>
      <c r="BL34" s="16">
        <v>4900000</v>
      </c>
      <c r="BM34" s="16">
        <f t="shared" si="15"/>
        <v>3947000</v>
      </c>
      <c r="BN34" s="16">
        <f t="shared" si="16"/>
        <v>2747000</v>
      </c>
      <c r="BO34" s="16">
        <f t="shared" si="17"/>
        <v>2176000</v>
      </c>
      <c r="BP34" s="16">
        <f t="shared" si="18"/>
        <v>1858000</v>
      </c>
      <c r="BQ34" s="16">
        <f t="shared" si="19"/>
        <v>1653000</v>
      </c>
      <c r="BS34" s="7">
        <v>4700000</v>
      </c>
      <c r="BT34" s="16">
        <f t="shared" si="20"/>
        <v>3552000</v>
      </c>
      <c r="BU34" s="16">
        <f t="shared" si="21"/>
        <v>2470000</v>
      </c>
      <c r="BV34" s="16">
        <f t="shared" si="22"/>
        <v>1957000</v>
      </c>
      <c r="BW34" s="16">
        <f t="shared" si="23"/>
        <v>1671000</v>
      </c>
      <c r="BX34" s="16">
        <f t="shared" si="24"/>
        <v>1486000</v>
      </c>
      <c r="BZ34" s="7">
        <v>4900000</v>
      </c>
      <c r="CA34" s="16">
        <f t="shared" si="25"/>
        <v>3970000</v>
      </c>
      <c r="CB34" s="16">
        <f t="shared" si="26"/>
        <v>2763000</v>
      </c>
      <c r="CC34" s="16">
        <f t="shared" si="27"/>
        <v>2189000</v>
      </c>
      <c r="CD34" s="16">
        <f t="shared" si="28"/>
        <v>1869000</v>
      </c>
      <c r="CE34" s="16">
        <f t="shared" si="29"/>
        <v>1662000</v>
      </c>
      <c r="CG34" s="7">
        <v>4500000</v>
      </c>
      <c r="CH34" s="7">
        <v>3330000</v>
      </c>
      <c r="CI34" s="7">
        <v>2332000</v>
      </c>
      <c r="CJ34" s="7">
        <v>1862000</v>
      </c>
      <c r="CK34" s="7">
        <v>1591000</v>
      </c>
      <c r="CL34" s="7">
        <v>1417000</v>
      </c>
    </row>
    <row r="35" spans="1:90" ht="15.75" customHeight="1" x14ac:dyDescent="0.25">
      <c r="A35" s="7">
        <v>3900000</v>
      </c>
      <c r="B35" s="16">
        <f t="shared" si="30"/>
        <v>2260000</v>
      </c>
      <c r="C35" s="16">
        <f t="shared" si="31"/>
        <v>1576000</v>
      </c>
      <c r="D35" s="16">
        <f t="shared" si="32"/>
        <v>1252000</v>
      </c>
      <c r="E35" s="16">
        <f t="shared" si="33"/>
        <v>1075000</v>
      </c>
      <c r="F35" s="16">
        <f t="shared" si="34"/>
        <v>965000</v>
      </c>
      <c r="G35" s="4"/>
      <c r="H35" s="7">
        <v>3900000</v>
      </c>
      <c r="I35" s="16">
        <f t="shared" si="35"/>
        <v>2294000</v>
      </c>
      <c r="J35" s="16">
        <f t="shared" si="36"/>
        <v>1600000</v>
      </c>
      <c r="K35" s="16">
        <f t="shared" si="37"/>
        <v>1271000</v>
      </c>
      <c r="L35" s="16">
        <f t="shared" si="38"/>
        <v>1091000</v>
      </c>
      <c r="M35" s="16">
        <f t="shared" si="39"/>
        <v>978000</v>
      </c>
      <c r="O35" s="7">
        <v>3700000</v>
      </c>
      <c r="P35" s="16">
        <f t="shared" si="40"/>
        <v>1942000</v>
      </c>
      <c r="Q35" s="16">
        <f t="shared" si="41"/>
        <v>1352000</v>
      </c>
      <c r="R35" s="16">
        <f t="shared" si="42"/>
        <v>1070000</v>
      </c>
      <c r="S35" s="16">
        <f t="shared" si="43"/>
        <v>918000</v>
      </c>
      <c r="T35" s="16">
        <f t="shared" si="44"/>
        <v>824000</v>
      </c>
      <c r="V35" s="7">
        <v>3700000</v>
      </c>
      <c r="W35" s="16">
        <f t="shared" si="45"/>
        <v>2015000</v>
      </c>
      <c r="X35" s="16">
        <f t="shared" si="46"/>
        <v>1403000</v>
      </c>
      <c r="Y35" s="16">
        <f t="shared" si="47"/>
        <v>1112000</v>
      </c>
      <c r="Z35" s="16">
        <f t="shared" si="48"/>
        <v>952000</v>
      </c>
      <c r="AA35" s="16">
        <f t="shared" si="49"/>
        <v>854000</v>
      </c>
      <c r="AC35" s="7">
        <v>4200000</v>
      </c>
      <c r="AD35" s="16">
        <f t="shared" si="0"/>
        <v>2708000</v>
      </c>
      <c r="AE35" s="16">
        <f t="shared" si="1"/>
        <v>1882000</v>
      </c>
      <c r="AF35" s="16">
        <f t="shared" si="2"/>
        <v>1490000</v>
      </c>
      <c r="AG35" s="16">
        <f t="shared" si="3"/>
        <v>1273000</v>
      </c>
      <c r="AH35" s="16">
        <f t="shared" si="4"/>
        <v>1135000</v>
      </c>
      <c r="AJ35" s="7">
        <v>4300000</v>
      </c>
      <c r="AK35" s="16">
        <f t="shared" si="5"/>
        <v>2820000</v>
      </c>
      <c r="AL35" s="16">
        <f t="shared" si="6"/>
        <v>1958000</v>
      </c>
      <c r="AM35" s="16">
        <f t="shared" si="7"/>
        <v>1552000</v>
      </c>
      <c r="AN35" s="16">
        <f t="shared" si="8"/>
        <v>1326000</v>
      </c>
      <c r="AO35" s="16">
        <f t="shared" si="9"/>
        <v>1181000</v>
      </c>
      <c r="AQ35" s="7">
        <v>4700000</v>
      </c>
      <c r="AR35" s="16">
        <f t="shared" si="50"/>
        <v>3456000</v>
      </c>
      <c r="AS35" s="16">
        <f t="shared" si="51"/>
        <v>2402000</v>
      </c>
      <c r="AT35" s="16">
        <f t="shared" si="52"/>
        <v>1902000</v>
      </c>
      <c r="AU35" s="16">
        <f t="shared" si="53"/>
        <v>1625000</v>
      </c>
      <c r="AV35" s="16">
        <f t="shared" si="54"/>
        <v>1448000</v>
      </c>
      <c r="AX35" s="7">
        <v>5000000</v>
      </c>
      <c r="AY35" s="16">
        <f t="shared" si="10"/>
        <v>3864000</v>
      </c>
      <c r="AZ35" s="16">
        <f t="shared" si="11"/>
        <v>2688000</v>
      </c>
      <c r="BA35" s="16">
        <f t="shared" si="12"/>
        <v>2129000</v>
      </c>
      <c r="BB35" s="16">
        <f t="shared" si="13"/>
        <v>1818000</v>
      </c>
      <c r="BC35" s="16">
        <f t="shared" si="14"/>
        <v>1618000</v>
      </c>
      <c r="BE35" s="7">
        <v>4700000</v>
      </c>
      <c r="BF35" s="16">
        <f t="shared" si="55"/>
        <v>3532000</v>
      </c>
      <c r="BG35" s="16">
        <f t="shared" si="56"/>
        <v>2456000</v>
      </c>
      <c r="BH35" s="16">
        <f t="shared" si="57"/>
        <v>1944000</v>
      </c>
      <c r="BI35" s="16">
        <f t="shared" si="58"/>
        <v>1661000</v>
      </c>
      <c r="BJ35" s="16">
        <f t="shared" si="59"/>
        <v>1479000</v>
      </c>
      <c r="BL35" s="16">
        <v>5000000</v>
      </c>
      <c r="BM35" s="16">
        <f t="shared" si="15"/>
        <v>3939000</v>
      </c>
      <c r="BN35" s="16">
        <f t="shared" si="16"/>
        <v>2741000</v>
      </c>
      <c r="BO35" s="16">
        <f t="shared" si="17"/>
        <v>2171000</v>
      </c>
      <c r="BP35" s="16">
        <f t="shared" si="18"/>
        <v>1854000</v>
      </c>
      <c r="BQ35" s="16">
        <f t="shared" si="19"/>
        <v>1650000</v>
      </c>
      <c r="BS35" s="7">
        <v>4800000</v>
      </c>
      <c r="BT35" s="16">
        <f t="shared" si="20"/>
        <v>3544000</v>
      </c>
      <c r="BU35" s="16">
        <f t="shared" si="21"/>
        <v>2464000</v>
      </c>
      <c r="BV35" s="16">
        <f t="shared" si="22"/>
        <v>1952000</v>
      </c>
      <c r="BW35" s="16">
        <f t="shared" si="23"/>
        <v>1667000</v>
      </c>
      <c r="BX35" s="16">
        <f t="shared" si="24"/>
        <v>1483000</v>
      </c>
      <c r="BZ35" s="7">
        <v>5000000</v>
      </c>
      <c r="CA35" s="16">
        <f t="shared" si="25"/>
        <v>3962000</v>
      </c>
      <c r="CB35" s="16">
        <f t="shared" si="26"/>
        <v>2757000</v>
      </c>
      <c r="CC35" s="16">
        <f t="shared" si="27"/>
        <v>2184000</v>
      </c>
      <c r="CD35" s="16">
        <f t="shared" si="28"/>
        <v>1865000</v>
      </c>
      <c r="CE35" s="16">
        <f t="shared" si="29"/>
        <v>1659000</v>
      </c>
      <c r="CG35" s="7">
        <v>4600000</v>
      </c>
      <c r="CH35" s="7">
        <v>3319000</v>
      </c>
      <c r="CI35" s="7">
        <v>2325000</v>
      </c>
      <c r="CJ35" s="7">
        <v>1856000</v>
      </c>
      <c r="CK35" s="7">
        <v>1586000</v>
      </c>
      <c r="CL35" s="7">
        <v>1413000</v>
      </c>
    </row>
    <row r="36" spans="1:90" ht="15.75" customHeight="1" x14ac:dyDescent="0.25">
      <c r="A36" s="7">
        <v>4000000</v>
      </c>
      <c r="B36" s="16">
        <f t="shared" si="30"/>
        <v>2252000</v>
      </c>
      <c r="C36" s="16">
        <f t="shared" si="31"/>
        <v>1570000</v>
      </c>
      <c r="D36" s="16">
        <f t="shared" si="32"/>
        <v>1247000</v>
      </c>
      <c r="E36" s="16">
        <f t="shared" si="33"/>
        <v>1071000</v>
      </c>
      <c r="F36" s="16">
        <f t="shared" si="34"/>
        <v>962000</v>
      </c>
      <c r="G36" s="4"/>
      <c r="H36" s="16">
        <v>4000000</v>
      </c>
      <c r="I36" s="16">
        <f t="shared" si="35"/>
        <v>2286000</v>
      </c>
      <c r="J36" s="16">
        <f t="shared" si="36"/>
        <v>1594000</v>
      </c>
      <c r="K36" s="16">
        <f t="shared" si="37"/>
        <v>1266000</v>
      </c>
      <c r="L36" s="16">
        <f t="shared" si="38"/>
        <v>1087000</v>
      </c>
      <c r="M36" s="16">
        <f t="shared" si="39"/>
        <v>975000</v>
      </c>
      <c r="O36" s="7">
        <v>3800000</v>
      </c>
      <c r="P36" s="16">
        <f t="shared" si="40"/>
        <v>1934000</v>
      </c>
      <c r="Q36" s="16">
        <f t="shared" si="41"/>
        <v>1346000</v>
      </c>
      <c r="R36" s="16">
        <f t="shared" si="42"/>
        <v>1065000</v>
      </c>
      <c r="S36" s="16">
        <f t="shared" si="43"/>
        <v>914000</v>
      </c>
      <c r="T36" s="16">
        <f t="shared" si="44"/>
        <v>821000</v>
      </c>
      <c r="V36" s="7">
        <v>3800000</v>
      </c>
      <c r="W36" s="16">
        <f t="shared" si="45"/>
        <v>2007000</v>
      </c>
      <c r="X36" s="16">
        <f t="shared" si="46"/>
        <v>1397000</v>
      </c>
      <c r="Y36" s="16">
        <f t="shared" si="47"/>
        <v>1107000</v>
      </c>
      <c r="Z36" s="16">
        <f t="shared" si="48"/>
        <v>948000</v>
      </c>
      <c r="AA36" s="16">
        <f t="shared" si="49"/>
        <v>851000</v>
      </c>
      <c r="AC36" s="7">
        <v>4300000</v>
      </c>
      <c r="AD36" s="16">
        <f t="shared" si="0"/>
        <v>2700000</v>
      </c>
      <c r="AE36" s="16">
        <f t="shared" si="1"/>
        <v>1876000</v>
      </c>
      <c r="AF36" s="16">
        <f t="shared" si="2"/>
        <v>1485000</v>
      </c>
      <c r="AG36" s="16">
        <f t="shared" si="3"/>
        <v>1269000</v>
      </c>
      <c r="AH36" s="16">
        <f t="shared" si="4"/>
        <v>1132000</v>
      </c>
      <c r="AJ36" s="7">
        <v>4400000</v>
      </c>
      <c r="AK36" s="16">
        <f t="shared" si="5"/>
        <v>2812000</v>
      </c>
      <c r="AL36" s="16">
        <f t="shared" si="6"/>
        <v>1952000</v>
      </c>
      <c r="AM36" s="16">
        <f t="shared" si="7"/>
        <v>1547000</v>
      </c>
      <c r="AN36" s="16">
        <f t="shared" si="8"/>
        <v>1322000</v>
      </c>
      <c r="AO36" s="16">
        <f t="shared" si="9"/>
        <v>1178000</v>
      </c>
      <c r="AQ36" s="7">
        <v>4800000</v>
      </c>
      <c r="AR36" s="16">
        <f t="shared" si="50"/>
        <v>3448000</v>
      </c>
      <c r="AS36" s="16">
        <f t="shared" si="51"/>
        <v>2396000</v>
      </c>
      <c r="AT36" s="16">
        <f t="shared" si="52"/>
        <v>1897000</v>
      </c>
      <c r="AU36" s="16">
        <f t="shared" si="53"/>
        <v>1621000</v>
      </c>
      <c r="AV36" s="16">
        <f t="shared" si="54"/>
        <v>1445000</v>
      </c>
      <c r="AX36" s="7">
        <v>5100000</v>
      </c>
      <c r="AY36" s="16">
        <f t="shared" si="10"/>
        <v>3856000</v>
      </c>
      <c r="AZ36" s="16">
        <f t="shared" si="11"/>
        <v>2682000</v>
      </c>
      <c r="BA36" s="16">
        <f t="shared" si="12"/>
        <v>2124000</v>
      </c>
      <c r="BB36" s="16">
        <f t="shared" si="13"/>
        <v>1814000</v>
      </c>
      <c r="BC36" s="16">
        <f t="shared" si="14"/>
        <v>1615000</v>
      </c>
      <c r="BE36" s="7">
        <v>4800000</v>
      </c>
      <c r="BF36" s="16">
        <f t="shared" si="55"/>
        <v>3524000</v>
      </c>
      <c r="BG36" s="16">
        <f t="shared" si="56"/>
        <v>2450000</v>
      </c>
      <c r="BH36" s="16">
        <f t="shared" si="57"/>
        <v>1939000</v>
      </c>
      <c r="BI36" s="16">
        <f t="shared" si="58"/>
        <v>1657000</v>
      </c>
      <c r="BJ36" s="16">
        <f t="shared" si="59"/>
        <v>1476000</v>
      </c>
      <c r="BL36" s="16">
        <v>5100000</v>
      </c>
      <c r="BM36" s="16">
        <f t="shared" si="15"/>
        <v>3931000</v>
      </c>
      <c r="BN36" s="16">
        <f t="shared" si="16"/>
        <v>2735000</v>
      </c>
      <c r="BO36" s="16">
        <f t="shared" si="17"/>
        <v>2166000</v>
      </c>
      <c r="BP36" s="16">
        <f t="shared" si="18"/>
        <v>1850000</v>
      </c>
      <c r="BQ36" s="16">
        <f t="shared" si="19"/>
        <v>1647000</v>
      </c>
      <c r="BS36" s="7">
        <v>4900000</v>
      </c>
      <c r="BT36" s="16">
        <f t="shared" si="20"/>
        <v>3536000</v>
      </c>
      <c r="BU36" s="16">
        <f t="shared" si="21"/>
        <v>2458000</v>
      </c>
      <c r="BV36" s="16">
        <f t="shared" si="22"/>
        <v>1947000</v>
      </c>
      <c r="BW36" s="16">
        <f t="shared" si="23"/>
        <v>1663000</v>
      </c>
      <c r="BX36" s="16">
        <f t="shared" si="24"/>
        <v>1480000</v>
      </c>
      <c r="BZ36" s="7">
        <v>5100000</v>
      </c>
      <c r="CA36" s="16">
        <f t="shared" si="25"/>
        <v>3954000</v>
      </c>
      <c r="CB36" s="16">
        <f t="shared" si="26"/>
        <v>2751000</v>
      </c>
      <c r="CC36" s="16">
        <f t="shared" si="27"/>
        <v>2179000</v>
      </c>
      <c r="CD36" s="16">
        <f t="shared" si="28"/>
        <v>1861000</v>
      </c>
      <c r="CE36" s="16">
        <f t="shared" si="29"/>
        <v>1656000</v>
      </c>
      <c r="CG36" s="7">
        <v>4700000</v>
      </c>
      <c r="CH36" s="7">
        <v>3308000</v>
      </c>
      <c r="CI36" s="7">
        <v>2318000</v>
      </c>
      <c r="CJ36" s="7">
        <v>1850000</v>
      </c>
      <c r="CK36" s="7">
        <v>1581000</v>
      </c>
      <c r="CL36" s="7">
        <v>1409000</v>
      </c>
    </row>
    <row r="37" spans="1:90" ht="15.75" customHeight="1" x14ac:dyDescent="0.25">
      <c r="A37" s="7">
        <v>4100000</v>
      </c>
      <c r="B37" s="16">
        <f t="shared" si="30"/>
        <v>2244000</v>
      </c>
      <c r="C37" s="16">
        <f t="shared" si="31"/>
        <v>1564000</v>
      </c>
      <c r="D37" s="16">
        <f t="shared" si="32"/>
        <v>1242000</v>
      </c>
      <c r="E37" s="16">
        <f t="shared" si="33"/>
        <v>1067000</v>
      </c>
      <c r="F37" s="16">
        <f t="shared" si="34"/>
        <v>959000</v>
      </c>
      <c r="G37" s="4"/>
      <c r="H37" s="7">
        <v>4100000</v>
      </c>
      <c r="I37" s="16">
        <f t="shared" si="35"/>
        <v>2278000</v>
      </c>
      <c r="J37" s="16">
        <f t="shared" si="36"/>
        <v>1588000</v>
      </c>
      <c r="K37" s="16">
        <f t="shared" si="37"/>
        <v>1261000</v>
      </c>
      <c r="L37" s="16">
        <f t="shared" si="38"/>
        <v>1083000</v>
      </c>
      <c r="M37" s="16">
        <f t="shared" si="39"/>
        <v>972000</v>
      </c>
      <c r="O37" s="7">
        <v>3900000</v>
      </c>
      <c r="P37" s="16">
        <f t="shared" si="40"/>
        <v>1926000</v>
      </c>
      <c r="Q37" s="16">
        <f t="shared" si="41"/>
        <v>1340000</v>
      </c>
      <c r="R37" s="16">
        <f t="shared" si="42"/>
        <v>1060000</v>
      </c>
      <c r="S37" s="16">
        <f t="shared" si="43"/>
        <v>910000</v>
      </c>
      <c r="T37" s="16">
        <f t="shared" si="44"/>
        <v>818000</v>
      </c>
      <c r="V37" s="7">
        <v>3900000</v>
      </c>
      <c r="W37" s="16">
        <f t="shared" si="45"/>
        <v>1999000</v>
      </c>
      <c r="X37" s="16">
        <f t="shared" si="46"/>
        <v>1391000</v>
      </c>
      <c r="Y37" s="16">
        <f t="shared" si="47"/>
        <v>1102000</v>
      </c>
      <c r="Z37" s="16">
        <f t="shared" si="48"/>
        <v>944000</v>
      </c>
      <c r="AA37" s="16">
        <f t="shared" si="49"/>
        <v>848000</v>
      </c>
      <c r="AC37" s="7">
        <v>4400000</v>
      </c>
      <c r="AD37" s="16">
        <f t="shared" si="0"/>
        <v>2692000</v>
      </c>
      <c r="AE37" s="16">
        <f t="shared" si="1"/>
        <v>1870000</v>
      </c>
      <c r="AF37" s="16">
        <f t="shared" si="2"/>
        <v>1480000</v>
      </c>
      <c r="AG37" s="16">
        <f t="shared" si="3"/>
        <v>1265000</v>
      </c>
      <c r="AH37" s="16">
        <f t="shared" si="4"/>
        <v>1129000</v>
      </c>
      <c r="AJ37" s="7">
        <v>4500000</v>
      </c>
      <c r="AK37" s="16">
        <f t="shared" si="5"/>
        <v>2804000</v>
      </c>
      <c r="AL37" s="16">
        <f t="shared" si="6"/>
        <v>1946000</v>
      </c>
      <c r="AM37" s="16">
        <f t="shared" si="7"/>
        <v>1542000</v>
      </c>
      <c r="AN37" s="16">
        <f t="shared" si="8"/>
        <v>1318000</v>
      </c>
      <c r="AO37" s="16">
        <f t="shared" si="9"/>
        <v>1175000</v>
      </c>
      <c r="AQ37" s="7">
        <v>4900000</v>
      </c>
      <c r="AR37" s="16">
        <f t="shared" si="50"/>
        <v>3440000</v>
      </c>
      <c r="AS37" s="16">
        <f t="shared" si="51"/>
        <v>2390000</v>
      </c>
      <c r="AT37" s="16">
        <f t="shared" si="52"/>
        <v>1892000</v>
      </c>
      <c r="AU37" s="16">
        <f t="shared" si="53"/>
        <v>1617000</v>
      </c>
      <c r="AV37" s="16">
        <f t="shared" si="54"/>
        <v>1442000</v>
      </c>
      <c r="AX37" s="7">
        <v>5200000</v>
      </c>
      <c r="AY37" s="16">
        <f t="shared" si="10"/>
        <v>3848000</v>
      </c>
      <c r="AZ37" s="16">
        <f t="shared" si="11"/>
        <v>2676000</v>
      </c>
      <c r="BA37" s="16">
        <f t="shared" si="12"/>
        <v>2119000</v>
      </c>
      <c r="BB37" s="16">
        <f t="shared" si="13"/>
        <v>1810000</v>
      </c>
      <c r="BC37" s="16">
        <f t="shared" si="14"/>
        <v>1612000</v>
      </c>
      <c r="BE37" s="7">
        <v>4900000</v>
      </c>
      <c r="BF37" s="16">
        <f t="shared" si="55"/>
        <v>3516000</v>
      </c>
      <c r="BG37" s="16">
        <f t="shared" si="56"/>
        <v>2444000</v>
      </c>
      <c r="BH37" s="16">
        <f t="shared" si="57"/>
        <v>1934000</v>
      </c>
      <c r="BI37" s="16">
        <f t="shared" si="58"/>
        <v>1653000</v>
      </c>
      <c r="BJ37" s="16">
        <f t="shared" si="59"/>
        <v>1473000</v>
      </c>
      <c r="BL37" s="16">
        <v>5200000</v>
      </c>
      <c r="BM37" s="16">
        <f t="shared" si="15"/>
        <v>3923000</v>
      </c>
      <c r="BN37" s="16">
        <f t="shared" si="16"/>
        <v>2729000</v>
      </c>
      <c r="BO37" s="16">
        <f t="shared" si="17"/>
        <v>2161000</v>
      </c>
      <c r="BP37" s="16">
        <f t="shared" si="18"/>
        <v>1846000</v>
      </c>
      <c r="BQ37" s="16">
        <f t="shared" si="19"/>
        <v>1644000</v>
      </c>
      <c r="BS37" s="7">
        <v>5000000</v>
      </c>
      <c r="BT37" s="16">
        <f t="shared" si="20"/>
        <v>3528000</v>
      </c>
      <c r="BU37" s="16">
        <f t="shared" si="21"/>
        <v>2452000</v>
      </c>
      <c r="BV37" s="16">
        <f t="shared" si="22"/>
        <v>1942000</v>
      </c>
      <c r="BW37" s="16">
        <f t="shared" si="23"/>
        <v>1659000</v>
      </c>
      <c r="BX37" s="16">
        <f t="shared" si="24"/>
        <v>1477000</v>
      </c>
      <c r="BZ37" s="7">
        <v>5200000</v>
      </c>
      <c r="CA37" s="16">
        <f t="shared" si="25"/>
        <v>3946000</v>
      </c>
      <c r="CB37" s="16">
        <f t="shared" si="26"/>
        <v>2745000</v>
      </c>
      <c r="CC37" s="16">
        <f t="shared" si="27"/>
        <v>2174000</v>
      </c>
      <c r="CD37" s="16">
        <f t="shared" si="28"/>
        <v>1857000</v>
      </c>
      <c r="CE37" s="16">
        <f t="shared" si="29"/>
        <v>1653000</v>
      </c>
      <c r="CG37" s="7">
        <v>4800000</v>
      </c>
      <c r="CH37" s="7">
        <v>3298000</v>
      </c>
      <c r="CI37" s="7">
        <v>2310000</v>
      </c>
      <c r="CJ37" s="7">
        <v>1844000</v>
      </c>
      <c r="CK37" s="7">
        <v>1576000</v>
      </c>
      <c r="CL37" s="7">
        <v>1404000</v>
      </c>
    </row>
    <row r="38" spans="1:90" ht="15.75" customHeight="1" x14ac:dyDescent="0.25">
      <c r="A38" s="7">
        <v>4200000</v>
      </c>
      <c r="B38" s="16">
        <f t="shared" si="30"/>
        <v>2236000</v>
      </c>
      <c r="C38" s="16">
        <f t="shared" si="31"/>
        <v>1558000</v>
      </c>
      <c r="D38" s="16">
        <f t="shared" si="32"/>
        <v>1237000</v>
      </c>
      <c r="E38" s="16">
        <f t="shared" si="33"/>
        <v>1063000</v>
      </c>
      <c r="F38" s="16">
        <f t="shared" si="34"/>
        <v>956000</v>
      </c>
      <c r="G38" s="4"/>
      <c r="H38" s="16">
        <v>4200000</v>
      </c>
      <c r="I38" s="16">
        <f t="shared" si="35"/>
        <v>2270000</v>
      </c>
      <c r="J38" s="16">
        <f t="shared" si="36"/>
        <v>1582000</v>
      </c>
      <c r="K38" s="16">
        <f t="shared" si="37"/>
        <v>1256000</v>
      </c>
      <c r="L38" s="16">
        <f t="shared" si="38"/>
        <v>1079000</v>
      </c>
      <c r="M38" s="16">
        <f t="shared" si="39"/>
        <v>969000</v>
      </c>
      <c r="O38" s="7">
        <v>4000000</v>
      </c>
      <c r="P38" s="16">
        <f t="shared" si="40"/>
        <v>1918000</v>
      </c>
      <c r="Q38" s="16">
        <f t="shared" si="41"/>
        <v>1334000</v>
      </c>
      <c r="R38" s="16">
        <f t="shared" si="42"/>
        <v>1055000</v>
      </c>
      <c r="S38" s="16">
        <f t="shared" si="43"/>
        <v>906000</v>
      </c>
      <c r="T38" s="16">
        <f t="shared" si="44"/>
        <v>815000</v>
      </c>
      <c r="V38" s="7">
        <v>4000000</v>
      </c>
      <c r="W38" s="16">
        <f t="shared" si="45"/>
        <v>1991000</v>
      </c>
      <c r="X38" s="16">
        <f t="shared" si="46"/>
        <v>1385000</v>
      </c>
      <c r="Y38" s="16">
        <f t="shared" si="47"/>
        <v>1097000</v>
      </c>
      <c r="Z38" s="16">
        <f t="shared" si="48"/>
        <v>940000</v>
      </c>
      <c r="AA38" s="16">
        <f t="shared" si="49"/>
        <v>845000</v>
      </c>
      <c r="AC38" s="7">
        <v>4500000</v>
      </c>
      <c r="AD38" s="16">
        <f t="shared" si="0"/>
        <v>2684000</v>
      </c>
      <c r="AE38" s="16">
        <f t="shared" si="1"/>
        <v>1864000</v>
      </c>
      <c r="AF38" s="16">
        <f t="shared" si="2"/>
        <v>1475000</v>
      </c>
      <c r="AG38" s="16">
        <f t="shared" si="3"/>
        <v>1261000</v>
      </c>
      <c r="AH38" s="16">
        <f t="shared" si="4"/>
        <v>1126000</v>
      </c>
      <c r="AJ38" s="7">
        <v>4600000</v>
      </c>
      <c r="AK38" s="16">
        <f t="shared" si="5"/>
        <v>2796000</v>
      </c>
      <c r="AL38" s="16">
        <f t="shared" si="6"/>
        <v>1940000</v>
      </c>
      <c r="AM38" s="16">
        <f t="shared" si="7"/>
        <v>1537000</v>
      </c>
      <c r="AN38" s="16">
        <f t="shared" si="8"/>
        <v>1314000</v>
      </c>
      <c r="AO38" s="16">
        <f t="shared" si="9"/>
        <v>1172000</v>
      </c>
      <c r="AQ38" s="7">
        <v>5000000</v>
      </c>
      <c r="AR38" s="16">
        <f t="shared" si="50"/>
        <v>3432000</v>
      </c>
      <c r="AS38" s="16">
        <f t="shared" si="51"/>
        <v>2384000</v>
      </c>
      <c r="AT38" s="16">
        <f t="shared" si="52"/>
        <v>1887000</v>
      </c>
      <c r="AU38" s="16">
        <f t="shared" si="53"/>
        <v>1613000</v>
      </c>
      <c r="AV38" s="16">
        <f t="shared" si="54"/>
        <v>1439000</v>
      </c>
      <c r="AX38" s="7">
        <v>5300000</v>
      </c>
      <c r="AY38" s="16">
        <f t="shared" si="10"/>
        <v>3840000</v>
      </c>
      <c r="AZ38" s="16">
        <f t="shared" si="11"/>
        <v>2670000</v>
      </c>
      <c r="BA38" s="16">
        <f t="shared" si="12"/>
        <v>2114000</v>
      </c>
      <c r="BB38" s="16">
        <f t="shared" si="13"/>
        <v>1806000</v>
      </c>
      <c r="BC38" s="16">
        <f t="shared" si="14"/>
        <v>1609000</v>
      </c>
      <c r="BE38" s="7">
        <v>5000000</v>
      </c>
      <c r="BF38" s="16">
        <f t="shared" si="55"/>
        <v>3508000</v>
      </c>
      <c r="BG38" s="16">
        <f t="shared" si="56"/>
        <v>2438000</v>
      </c>
      <c r="BH38" s="16">
        <f t="shared" si="57"/>
        <v>1929000</v>
      </c>
      <c r="BI38" s="16">
        <f t="shared" si="58"/>
        <v>1649000</v>
      </c>
      <c r="BJ38" s="16">
        <f t="shared" si="59"/>
        <v>1470000</v>
      </c>
      <c r="BL38" s="16">
        <v>5300000</v>
      </c>
      <c r="BM38" s="16">
        <f t="shared" si="15"/>
        <v>3915000</v>
      </c>
      <c r="BN38" s="16">
        <f t="shared" si="16"/>
        <v>2723000</v>
      </c>
      <c r="BO38" s="16">
        <f t="shared" si="17"/>
        <v>2156000</v>
      </c>
      <c r="BP38" s="16">
        <f t="shared" si="18"/>
        <v>1842000</v>
      </c>
      <c r="BQ38" s="16">
        <f t="shared" si="19"/>
        <v>1641000</v>
      </c>
      <c r="BS38" s="7">
        <v>5100000</v>
      </c>
      <c r="BT38" s="16">
        <f t="shared" si="20"/>
        <v>3520000</v>
      </c>
      <c r="BU38" s="16">
        <f t="shared" si="21"/>
        <v>2446000</v>
      </c>
      <c r="BV38" s="16">
        <f t="shared" si="22"/>
        <v>1937000</v>
      </c>
      <c r="BW38" s="16">
        <f t="shared" si="23"/>
        <v>1655000</v>
      </c>
      <c r="BX38" s="16">
        <f t="shared" si="24"/>
        <v>1474000</v>
      </c>
      <c r="BZ38" s="7">
        <v>5300000</v>
      </c>
      <c r="CA38" s="16">
        <f t="shared" si="25"/>
        <v>3938000</v>
      </c>
      <c r="CB38" s="16">
        <f t="shared" si="26"/>
        <v>2739000</v>
      </c>
      <c r="CC38" s="16">
        <f t="shared" si="27"/>
        <v>2169000</v>
      </c>
      <c r="CD38" s="16">
        <f t="shared" si="28"/>
        <v>1853000</v>
      </c>
      <c r="CE38" s="16">
        <f t="shared" si="29"/>
        <v>1650000</v>
      </c>
      <c r="CG38" s="7">
        <v>4900000</v>
      </c>
      <c r="CH38" s="7">
        <v>3287000</v>
      </c>
      <c r="CI38" s="7">
        <v>2303000</v>
      </c>
      <c r="CJ38" s="7">
        <v>1839000</v>
      </c>
      <c r="CK38" s="7">
        <v>1571000</v>
      </c>
      <c r="CL38" s="7">
        <v>1400000</v>
      </c>
    </row>
    <row r="39" spans="1:90" ht="15.75" customHeight="1" x14ac:dyDescent="0.25">
      <c r="A39" s="7">
        <v>4300000</v>
      </c>
      <c r="B39" s="16">
        <f t="shared" si="30"/>
        <v>2228000</v>
      </c>
      <c r="C39" s="16">
        <f t="shared" si="31"/>
        <v>1552000</v>
      </c>
      <c r="D39" s="16">
        <f t="shared" si="32"/>
        <v>1232000</v>
      </c>
      <c r="E39" s="16">
        <f t="shared" si="33"/>
        <v>1059000</v>
      </c>
      <c r="F39" s="16">
        <f t="shared" si="34"/>
        <v>953000</v>
      </c>
      <c r="G39" s="4"/>
      <c r="H39" s="7">
        <v>4300000</v>
      </c>
      <c r="I39" s="16">
        <f t="shared" si="35"/>
        <v>2262000</v>
      </c>
      <c r="J39" s="16">
        <f t="shared" si="36"/>
        <v>1576000</v>
      </c>
      <c r="K39" s="16">
        <f t="shared" si="37"/>
        <v>1251000</v>
      </c>
      <c r="L39" s="16">
        <f t="shared" si="38"/>
        <v>1075000</v>
      </c>
      <c r="M39" s="16">
        <f t="shared" si="39"/>
        <v>966000</v>
      </c>
      <c r="O39" s="7">
        <v>4100000</v>
      </c>
      <c r="P39" s="16">
        <f t="shared" si="40"/>
        <v>1910000</v>
      </c>
      <c r="Q39" s="16">
        <f t="shared" si="41"/>
        <v>1328000</v>
      </c>
      <c r="R39" s="16">
        <f t="shared" si="42"/>
        <v>1050000</v>
      </c>
      <c r="S39" s="16">
        <f t="shared" si="43"/>
        <v>902000</v>
      </c>
      <c r="T39" s="16">
        <f t="shared" si="44"/>
        <v>812000</v>
      </c>
      <c r="U39" s="42" t="s">
        <v>34</v>
      </c>
      <c r="V39" s="7">
        <v>4100000</v>
      </c>
      <c r="W39" s="16">
        <f t="shared" si="45"/>
        <v>1983000</v>
      </c>
      <c r="X39" s="16">
        <f t="shared" si="46"/>
        <v>1379000</v>
      </c>
      <c r="Y39" s="16">
        <f t="shared" si="47"/>
        <v>1092000</v>
      </c>
      <c r="Z39" s="16">
        <f t="shared" si="48"/>
        <v>936000</v>
      </c>
      <c r="AA39" s="16">
        <f t="shared" si="49"/>
        <v>842000</v>
      </c>
      <c r="AC39" s="7">
        <v>4600000</v>
      </c>
      <c r="AD39" s="16">
        <f t="shared" si="0"/>
        <v>2676000</v>
      </c>
      <c r="AE39" s="16">
        <f t="shared" si="1"/>
        <v>1858000</v>
      </c>
      <c r="AF39" s="16">
        <f t="shared" si="2"/>
        <v>1470000</v>
      </c>
      <c r="AG39" s="16">
        <f t="shared" si="3"/>
        <v>1257000</v>
      </c>
      <c r="AH39" s="16">
        <f t="shared" si="4"/>
        <v>1123000</v>
      </c>
      <c r="AJ39" s="7">
        <v>4700000</v>
      </c>
      <c r="AK39" s="16">
        <f t="shared" si="5"/>
        <v>2788000</v>
      </c>
      <c r="AL39" s="16">
        <f t="shared" si="6"/>
        <v>1934000</v>
      </c>
      <c r="AM39" s="16">
        <f t="shared" si="7"/>
        <v>1532000</v>
      </c>
      <c r="AN39" s="16">
        <f t="shared" si="8"/>
        <v>1310000</v>
      </c>
      <c r="AO39" s="16">
        <f t="shared" si="9"/>
        <v>1169000</v>
      </c>
      <c r="AQ39" s="7">
        <v>5100000</v>
      </c>
      <c r="AR39" s="16">
        <f t="shared" si="50"/>
        <v>3424000</v>
      </c>
      <c r="AS39" s="16">
        <f t="shared" si="51"/>
        <v>2378000</v>
      </c>
      <c r="AT39" s="16">
        <f t="shared" si="52"/>
        <v>1882000</v>
      </c>
      <c r="AU39" s="16">
        <f t="shared" si="53"/>
        <v>1609000</v>
      </c>
      <c r="AV39" s="16">
        <f t="shared" si="54"/>
        <v>1436000</v>
      </c>
      <c r="AX39" s="7">
        <v>5400000</v>
      </c>
      <c r="AY39" s="16">
        <f t="shared" si="10"/>
        <v>3832000</v>
      </c>
      <c r="AZ39" s="16">
        <f t="shared" si="11"/>
        <v>2664000</v>
      </c>
      <c r="BA39" s="16">
        <f t="shared" si="12"/>
        <v>2109000</v>
      </c>
      <c r="BB39" s="16">
        <f t="shared" si="13"/>
        <v>1802000</v>
      </c>
      <c r="BC39" s="16">
        <f t="shared" si="14"/>
        <v>1606000</v>
      </c>
      <c r="BE39" s="7">
        <v>5100000</v>
      </c>
      <c r="BF39" s="16">
        <f t="shared" si="55"/>
        <v>3500000</v>
      </c>
      <c r="BG39" s="16">
        <f t="shared" si="56"/>
        <v>2432000</v>
      </c>
      <c r="BH39" s="16">
        <f t="shared" si="57"/>
        <v>1924000</v>
      </c>
      <c r="BI39" s="16">
        <f t="shared" si="58"/>
        <v>1645000</v>
      </c>
      <c r="BJ39" s="16">
        <f t="shared" si="59"/>
        <v>1467000</v>
      </c>
      <c r="BL39" s="16">
        <v>5400000</v>
      </c>
      <c r="BM39" s="16">
        <f t="shared" si="15"/>
        <v>3907000</v>
      </c>
      <c r="BN39" s="16">
        <f t="shared" si="16"/>
        <v>2717000</v>
      </c>
      <c r="BO39" s="16">
        <f t="shared" si="17"/>
        <v>2151000</v>
      </c>
      <c r="BP39" s="16">
        <f t="shared" si="18"/>
        <v>1838000</v>
      </c>
      <c r="BQ39" s="16">
        <f t="shared" si="19"/>
        <v>1638000</v>
      </c>
      <c r="BS39" s="7">
        <v>5200000</v>
      </c>
      <c r="BT39" s="16">
        <f t="shared" si="20"/>
        <v>3512000</v>
      </c>
      <c r="BU39" s="16">
        <f t="shared" si="21"/>
        <v>2440000</v>
      </c>
      <c r="BV39" s="16">
        <f t="shared" si="22"/>
        <v>1932000</v>
      </c>
      <c r="BW39" s="16">
        <f t="shared" si="23"/>
        <v>1651000</v>
      </c>
      <c r="BX39" s="16">
        <f t="shared" si="24"/>
        <v>1471000</v>
      </c>
      <c r="BZ39" s="7">
        <v>5400000</v>
      </c>
      <c r="CA39" s="16">
        <f t="shared" si="25"/>
        <v>3930000</v>
      </c>
      <c r="CB39" s="16">
        <f t="shared" si="26"/>
        <v>2733000</v>
      </c>
      <c r="CC39" s="16">
        <f t="shared" si="27"/>
        <v>2164000</v>
      </c>
      <c r="CD39" s="16">
        <f t="shared" si="28"/>
        <v>1849000</v>
      </c>
      <c r="CE39" s="16">
        <f t="shared" si="29"/>
        <v>1647000</v>
      </c>
      <c r="CG39" s="7">
        <v>5000000</v>
      </c>
      <c r="CH39" s="7">
        <v>3277000</v>
      </c>
      <c r="CI39" s="7">
        <v>2296000</v>
      </c>
      <c r="CJ39" s="7">
        <v>1833000</v>
      </c>
      <c r="CK39" s="7">
        <v>1566000</v>
      </c>
      <c r="CL39" s="7">
        <v>1396000</v>
      </c>
    </row>
    <row r="40" spans="1:90" ht="15.75" customHeight="1" x14ac:dyDescent="0.25">
      <c r="A40" s="7">
        <v>4400000</v>
      </c>
      <c r="B40" s="16">
        <f t="shared" si="30"/>
        <v>2220000</v>
      </c>
      <c r="C40" s="16">
        <f t="shared" si="31"/>
        <v>1546000</v>
      </c>
      <c r="D40" s="16">
        <f t="shared" si="32"/>
        <v>1227000</v>
      </c>
      <c r="E40" s="16">
        <f t="shared" si="33"/>
        <v>1055000</v>
      </c>
      <c r="F40" s="16">
        <f t="shared" si="34"/>
        <v>950000</v>
      </c>
      <c r="G40" s="4"/>
      <c r="H40" s="16">
        <v>4400000</v>
      </c>
      <c r="I40" s="16">
        <f t="shared" si="35"/>
        <v>2254000</v>
      </c>
      <c r="J40" s="16">
        <f t="shared" si="36"/>
        <v>1570000</v>
      </c>
      <c r="K40" s="16">
        <f t="shared" si="37"/>
        <v>1246000</v>
      </c>
      <c r="L40" s="16">
        <f t="shared" si="38"/>
        <v>1071000</v>
      </c>
      <c r="M40" s="16">
        <f t="shared" si="39"/>
        <v>963000</v>
      </c>
      <c r="O40" s="7">
        <v>4200000</v>
      </c>
      <c r="P40" s="16">
        <f t="shared" ref="P40:P103" si="60">P39-11000</f>
        <v>1899000</v>
      </c>
      <c r="Q40" s="16">
        <f t="shared" ref="Q40:Q103" si="61">Q39-7000</f>
        <v>1321000</v>
      </c>
      <c r="R40" s="16">
        <f t="shared" ref="R40:R103" si="62">R39-6000</f>
        <v>1044000</v>
      </c>
      <c r="S40" s="16">
        <f t="shared" ref="S40:S103" si="63">S39-5000</f>
        <v>897000</v>
      </c>
      <c r="T40" s="16">
        <f t="shared" ref="T40:T103" si="64">T39-4000</f>
        <v>808000</v>
      </c>
      <c r="V40" s="7">
        <v>4200000</v>
      </c>
      <c r="W40" s="16">
        <f t="shared" si="45"/>
        <v>1975000</v>
      </c>
      <c r="X40" s="16">
        <f t="shared" si="46"/>
        <v>1373000</v>
      </c>
      <c r="Y40" s="16">
        <f t="shared" si="47"/>
        <v>1087000</v>
      </c>
      <c r="Z40" s="16">
        <f t="shared" si="48"/>
        <v>932000</v>
      </c>
      <c r="AA40" s="16">
        <f t="shared" si="49"/>
        <v>839000</v>
      </c>
      <c r="AB40" s="42" t="s">
        <v>34</v>
      </c>
      <c r="AC40" s="7">
        <v>4700000</v>
      </c>
      <c r="AD40" s="16">
        <f t="shared" si="0"/>
        <v>2668000</v>
      </c>
      <c r="AE40" s="16">
        <f t="shared" si="1"/>
        <v>1852000</v>
      </c>
      <c r="AF40" s="16">
        <f t="shared" si="2"/>
        <v>1465000</v>
      </c>
      <c r="AG40" s="16">
        <f t="shared" si="3"/>
        <v>1253000</v>
      </c>
      <c r="AH40" s="16">
        <f t="shared" si="4"/>
        <v>1120000</v>
      </c>
      <c r="AJ40" s="7">
        <v>4800000</v>
      </c>
      <c r="AK40" s="16">
        <f t="shared" si="5"/>
        <v>2780000</v>
      </c>
      <c r="AL40" s="16">
        <f t="shared" si="6"/>
        <v>1928000</v>
      </c>
      <c r="AM40" s="16">
        <f t="shared" si="7"/>
        <v>1527000</v>
      </c>
      <c r="AN40" s="16">
        <f t="shared" si="8"/>
        <v>1306000</v>
      </c>
      <c r="AO40" s="16">
        <f t="shared" si="9"/>
        <v>1166000</v>
      </c>
      <c r="AQ40" s="7">
        <v>5200000</v>
      </c>
      <c r="AR40" s="16">
        <f t="shared" si="50"/>
        <v>3416000</v>
      </c>
      <c r="AS40" s="16">
        <f t="shared" si="51"/>
        <v>2372000</v>
      </c>
      <c r="AT40" s="16">
        <f t="shared" si="52"/>
        <v>1877000</v>
      </c>
      <c r="AU40" s="16">
        <f t="shared" si="53"/>
        <v>1605000</v>
      </c>
      <c r="AV40" s="16">
        <f t="shared" si="54"/>
        <v>1433000</v>
      </c>
      <c r="AX40" s="7">
        <v>5500000</v>
      </c>
      <c r="AY40" s="16">
        <f t="shared" si="10"/>
        <v>3824000</v>
      </c>
      <c r="AZ40" s="16">
        <f t="shared" si="11"/>
        <v>2658000</v>
      </c>
      <c r="BA40" s="16">
        <f t="shared" si="12"/>
        <v>2104000</v>
      </c>
      <c r="BB40" s="16">
        <f t="shared" si="13"/>
        <v>1798000</v>
      </c>
      <c r="BC40" s="16">
        <f t="shared" si="14"/>
        <v>1603000</v>
      </c>
      <c r="BE40" s="7">
        <v>5200000</v>
      </c>
      <c r="BF40" s="16">
        <f t="shared" si="55"/>
        <v>3492000</v>
      </c>
      <c r="BG40" s="16">
        <f t="shared" si="56"/>
        <v>2426000</v>
      </c>
      <c r="BH40" s="16">
        <f t="shared" si="57"/>
        <v>1919000</v>
      </c>
      <c r="BI40" s="16">
        <f t="shared" si="58"/>
        <v>1641000</v>
      </c>
      <c r="BJ40" s="16">
        <f t="shared" si="59"/>
        <v>1464000</v>
      </c>
      <c r="BL40" s="16">
        <v>5500000</v>
      </c>
      <c r="BM40" s="16">
        <f t="shared" si="15"/>
        <v>3899000</v>
      </c>
      <c r="BN40" s="16">
        <f t="shared" si="16"/>
        <v>2711000</v>
      </c>
      <c r="BO40" s="16">
        <f t="shared" si="17"/>
        <v>2146000</v>
      </c>
      <c r="BP40" s="16">
        <f t="shared" si="18"/>
        <v>1834000</v>
      </c>
      <c r="BQ40" s="16">
        <f t="shared" si="19"/>
        <v>1635000</v>
      </c>
      <c r="BS40" s="7">
        <v>5300000</v>
      </c>
      <c r="BT40" s="16">
        <f t="shared" si="20"/>
        <v>3504000</v>
      </c>
      <c r="BU40" s="16">
        <f t="shared" si="21"/>
        <v>2434000</v>
      </c>
      <c r="BV40" s="16">
        <f t="shared" si="22"/>
        <v>1927000</v>
      </c>
      <c r="BW40" s="16">
        <f t="shared" si="23"/>
        <v>1647000</v>
      </c>
      <c r="BX40" s="16">
        <f t="shared" si="24"/>
        <v>1468000</v>
      </c>
      <c r="BZ40" s="7">
        <v>5500000</v>
      </c>
      <c r="CA40" s="16">
        <f t="shared" si="25"/>
        <v>3922000</v>
      </c>
      <c r="CB40" s="16">
        <f t="shared" si="26"/>
        <v>2727000</v>
      </c>
      <c r="CC40" s="16">
        <f t="shared" si="27"/>
        <v>2159000</v>
      </c>
      <c r="CD40" s="16">
        <f t="shared" si="28"/>
        <v>1845000</v>
      </c>
      <c r="CE40" s="16">
        <f t="shared" si="29"/>
        <v>1644000</v>
      </c>
      <c r="CG40" s="7">
        <v>5100000</v>
      </c>
      <c r="CH40" s="7">
        <v>3266000</v>
      </c>
      <c r="CI40" s="7">
        <v>2288000</v>
      </c>
      <c r="CJ40" s="7">
        <v>1827000</v>
      </c>
      <c r="CK40" s="7">
        <v>1561000</v>
      </c>
      <c r="CL40" s="7">
        <v>1391000</v>
      </c>
    </row>
    <row r="41" spans="1:90" ht="15.75" customHeight="1" x14ac:dyDescent="0.25">
      <c r="A41" s="7">
        <v>4500000</v>
      </c>
      <c r="B41" s="16">
        <f t="shared" si="30"/>
        <v>2212000</v>
      </c>
      <c r="C41" s="16">
        <f t="shared" si="31"/>
        <v>1540000</v>
      </c>
      <c r="D41" s="16">
        <f t="shared" si="32"/>
        <v>1222000</v>
      </c>
      <c r="E41" s="16">
        <f t="shared" si="33"/>
        <v>1051000</v>
      </c>
      <c r="F41" s="16">
        <f t="shared" si="34"/>
        <v>947000</v>
      </c>
      <c r="G41" s="4"/>
      <c r="H41" s="7">
        <v>4500000</v>
      </c>
      <c r="I41" s="16">
        <f t="shared" si="35"/>
        <v>2246000</v>
      </c>
      <c r="J41" s="16">
        <f t="shared" si="36"/>
        <v>1564000</v>
      </c>
      <c r="K41" s="16">
        <f t="shared" si="37"/>
        <v>1241000</v>
      </c>
      <c r="L41" s="16">
        <f t="shared" si="38"/>
        <v>1067000</v>
      </c>
      <c r="M41" s="16">
        <f t="shared" si="39"/>
        <v>960000</v>
      </c>
      <c r="O41" s="7">
        <v>4300000</v>
      </c>
      <c r="P41" s="16">
        <f t="shared" si="60"/>
        <v>1888000</v>
      </c>
      <c r="Q41" s="16">
        <f t="shared" si="61"/>
        <v>1314000</v>
      </c>
      <c r="R41" s="16">
        <f t="shared" si="62"/>
        <v>1038000</v>
      </c>
      <c r="S41" s="16">
        <f t="shared" si="63"/>
        <v>892000</v>
      </c>
      <c r="T41" s="16">
        <f t="shared" si="64"/>
        <v>804000</v>
      </c>
      <c r="V41" s="7">
        <v>4300000</v>
      </c>
      <c r="W41" s="16">
        <f t="shared" ref="W41:W104" si="65">W40-11000</f>
        <v>1964000</v>
      </c>
      <c r="X41" s="16">
        <f t="shared" ref="X41:X104" si="66">X40-7000</f>
        <v>1366000</v>
      </c>
      <c r="Y41" s="16">
        <f t="shared" ref="Y41:Y104" si="67">Y40-6000</f>
        <v>1081000</v>
      </c>
      <c r="Z41" s="16">
        <f t="shared" ref="Z41:Z104" si="68">Z40-5000</f>
        <v>927000</v>
      </c>
      <c r="AA41" s="16">
        <f t="shared" ref="AA41:AA104" si="69">AA40-4000</f>
        <v>835000</v>
      </c>
      <c r="AC41" s="7">
        <v>4800000</v>
      </c>
      <c r="AD41" s="16">
        <f t="shared" si="0"/>
        <v>2660000</v>
      </c>
      <c r="AE41" s="16">
        <f t="shared" si="1"/>
        <v>1846000</v>
      </c>
      <c r="AF41" s="16">
        <f t="shared" si="2"/>
        <v>1460000</v>
      </c>
      <c r="AG41" s="16">
        <f t="shared" si="3"/>
        <v>1249000</v>
      </c>
      <c r="AH41" s="16">
        <f t="shared" si="4"/>
        <v>1117000</v>
      </c>
      <c r="AJ41" s="7">
        <v>4900000</v>
      </c>
      <c r="AK41" s="16">
        <f t="shared" si="5"/>
        <v>2772000</v>
      </c>
      <c r="AL41" s="16">
        <f t="shared" si="6"/>
        <v>1922000</v>
      </c>
      <c r="AM41" s="16">
        <f t="shared" si="7"/>
        <v>1522000</v>
      </c>
      <c r="AN41" s="16">
        <f t="shared" si="8"/>
        <v>1302000</v>
      </c>
      <c r="AO41" s="16">
        <f t="shared" si="9"/>
        <v>1163000</v>
      </c>
      <c r="AQ41" s="7">
        <v>5300000</v>
      </c>
      <c r="AR41" s="16">
        <f t="shared" si="50"/>
        <v>3408000</v>
      </c>
      <c r="AS41" s="16">
        <f t="shared" si="51"/>
        <v>2366000</v>
      </c>
      <c r="AT41" s="16">
        <f t="shared" si="52"/>
        <v>1872000</v>
      </c>
      <c r="AU41" s="16">
        <f t="shared" si="53"/>
        <v>1601000</v>
      </c>
      <c r="AV41" s="16">
        <f t="shared" si="54"/>
        <v>1430000</v>
      </c>
      <c r="AX41" s="7">
        <v>5600000</v>
      </c>
      <c r="AY41" s="16">
        <f t="shared" si="10"/>
        <v>3816000</v>
      </c>
      <c r="AZ41" s="16">
        <f t="shared" si="11"/>
        <v>2652000</v>
      </c>
      <c r="BA41" s="16">
        <f t="shared" si="12"/>
        <v>2099000</v>
      </c>
      <c r="BB41" s="16">
        <f t="shared" si="13"/>
        <v>1794000</v>
      </c>
      <c r="BC41" s="16">
        <f t="shared" si="14"/>
        <v>1600000</v>
      </c>
      <c r="BE41" s="7">
        <v>5300000</v>
      </c>
      <c r="BF41" s="16">
        <f t="shared" si="55"/>
        <v>3484000</v>
      </c>
      <c r="BG41" s="16">
        <f t="shared" si="56"/>
        <v>2420000</v>
      </c>
      <c r="BH41" s="16">
        <f t="shared" si="57"/>
        <v>1914000</v>
      </c>
      <c r="BI41" s="16">
        <f t="shared" si="58"/>
        <v>1637000</v>
      </c>
      <c r="BJ41" s="16">
        <f t="shared" si="59"/>
        <v>1461000</v>
      </c>
      <c r="BL41" s="16">
        <v>5600000</v>
      </c>
      <c r="BM41" s="16">
        <f t="shared" si="15"/>
        <v>3891000</v>
      </c>
      <c r="BN41" s="16">
        <f t="shared" si="16"/>
        <v>2705000</v>
      </c>
      <c r="BO41" s="16">
        <f t="shared" si="17"/>
        <v>2141000</v>
      </c>
      <c r="BP41" s="16">
        <f t="shared" si="18"/>
        <v>1830000</v>
      </c>
      <c r="BQ41" s="16">
        <f t="shared" si="19"/>
        <v>1632000</v>
      </c>
      <c r="BS41" s="7">
        <v>5400000</v>
      </c>
      <c r="BT41" s="16">
        <f t="shared" si="20"/>
        <v>3496000</v>
      </c>
      <c r="BU41" s="16">
        <f t="shared" si="21"/>
        <v>2428000</v>
      </c>
      <c r="BV41" s="16">
        <f t="shared" si="22"/>
        <v>1922000</v>
      </c>
      <c r="BW41" s="16">
        <f t="shared" si="23"/>
        <v>1643000</v>
      </c>
      <c r="BX41" s="16">
        <f t="shared" si="24"/>
        <v>1465000</v>
      </c>
      <c r="BZ41" s="7">
        <v>5600000</v>
      </c>
      <c r="CA41" s="16">
        <f t="shared" si="25"/>
        <v>3914000</v>
      </c>
      <c r="CB41" s="16">
        <f t="shared" si="26"/>
        <v>2721000</v>
      </c>
      <c r="CC41" s="16">
        <f t="shared" si="27"/>
        <v>2154000</v>
      </c>
      <c r="CD41" s="16">
        <f t="shared" si="28"/>
        <v>1841000</v>
      </c>
      <c r="CE41" s="16">
        <f t="shared" si="29"/>
        <v>1641000</v>
      </c>
      <c r="CG41" s="7">
        <v>5200000</v>
      </c>
      <c r="CH41" s="7">
        <v>3255000</v>
      </c>
      <c r="CI41" s="7">
        <v>2281000</v>
      </c>
      <c r="CJ41" s="7">
        <v>1821000</v>
      </c>
      <c r="CK41" s="7">
        <v>1556000</v>
      </c>
      <c r="CL41" s="7">
        <v>1387000</v>
      </c>
    </row>
    <row r="42" spans="1:90" ht="15.75" customHeight="1" x14ac:dyDescent="0.25">
      <c r="A42" s="7">
        <v>4600000</v>
      </c>
      <c r="B42" s="16">
        <f t="shared" si="30"/>
        <v>2204000</v>
      </c>
      <c r="C42" s="16">
        <f t="shared" si="31"/>
        <v>1534000</v>
      </c>
      <c r="D42" s="16">
        <f t="shared" si="32"/>
        <v>1217000</v>
      </c>
      <c r="E42" s="16">
        <f t="shared" si="33"/>
        <v>1047000</v>
      </c>
      <c r="F42" s="16">
        <f t="shared" si="34"/>
        <v>944000</v>
      </c>
      <c r="G42" s="41" t="s">
        <v>34</v>
      </c>
      <c r="H42" s="16">
        <v>4600000</v>
      </c>
      <c r="I42" s="16">
        <f t="shared" si="35"/>
        <v>2238000</v>
      </c>
      <c r="J42" s="16">
        <f t="shared" si="36"/>
        <v>1558000</v>
      </c>
      <c r="K42" s="16">
        <f t="shared" si="37"/>
        <v>1236000</v>
      </c>
      <c r="L42" s="16">
        <f t="shared" si="38"/>
        <v>1063000</v>
      </c>
      <c r="M42" s="16">
        <f t="shared" si="39"/>
        <v>957000</v>
      </c>
      <c r="O42" s="7">
        <v>4400000</v>
      </c>
      <c r="P42" s="16">
        <f t="shared" si="60"/>
        <v>1877000</v>
      </c>
      <c r="Q42" s="16">
        <f t="shared" si="61"/>
        <v>1307000</v>
      </c>
      <c r="R42" s="16">
        <f t="shared" si="62"/>
        <v>1032000</v>
      </c>
      <c r="S42" s="16">
        <f t="shared" si="63"/>
        <v>887000</v>
      </c>
      <c r="T42" s="16">
        <f t="shared" si="64"/>
        <v>800000</v>
      </c>
      <c r="V42" s="7">
        <v>4400000</v>
      </c>
      <c r="W42" s="16">
        <f t="shared" si="65"/>
        <v>1953000</v>
      </c>
      <c r="X42" s="16">
        <f t="shared" si="66"/>
        <v>1359000</v>
      </c>
      <c r="Y42" s="16">
        <f t="shared" si="67"/>
        <v>1075000</v>
      </c>
      <c r="Z42" s="16">
        <f t="shared" si="68"/>
        <v>922000</v>
      </c>
      <c r="AA42" s="16">
        <f t="shared" si="69"/>
        <v>831000</v>
      </c>
      <c r="AC42" s="7">
        <v>4900000</v>
      </c>
      <c r="AD42" s="16">
        <f t="shared" si="0"/>
        <v>2652000</v>
      </c>
      <c r="AE42" s="16">
        <f t="shared" si="1"/>
        <v>1840000</v>
      </c>
      <c r="AF42" s="16">
        <f t="shared" si="2"/>
        <v>1455000</v>
      </c>
      <c r="AG42" s="16">
        <f t="shared" si="3"/>
        <v>1245000</v>
      </c>
      <c r="AH42" s="16">
        <f t="shared" si="4"/>
        <v>1114000</v>
      </c>
      <c r="AJ42" s="7">
        <v>5000000</v>
      </c>
      <c r="AK42" s="16">
        <f t="shared" si="5"/>
        <v>2764000</v>
      </c>
      <c r="AL42" s="16">
        <f t="shared" si="6"/>
        <v>1916000</v>
      </c>
      <c r="AM42" s="16">
        <f t="shared" si="7"/>
        <v>1517000</v>
      </c>
      <c r="AN42" s="16">
        <f t="shared" si="8"/>
        <v>1298000</v>
      </c>
      <c r="AO42" s="16">
        <f t="shared" si="9"/>
        <v>1160000</v>
      </c>
      <c r="AQ42" s="7">
        <v>5400000</v>
      </c>
      <c r="AR42" s="16">
        <f t="shared" si="50"/>
        <v>3400000</v>
      </c>
      <c r="AS42" s="16">
        <f t="shared" si="51"/>
        <v>2360000</v>
      </c>
      <c r="AT42" s="16">
        <f t="shared" si="52"/>
        <v>1867000</v>
      </c>
      <c r="AU42" s="16">
        <f t="shared" si="53"/>
        <v>1597000</v>
      </c>
      <c r="AV42" s="16">
        <f t="shared" si="54"/>
        <v>1427000</v>
      </c>
      <c r="AX42" s="7">
        <v>5700000</v>
      </c>
      <c r="AY42" s="16">
        <f t="shared" si="10"/>
        <v>3808000</v>
      </c>
      <c r="AZ42" s="16">
        <f t="shared" si="11"/>
        <v>2646000</v>
      </c>
      <c r="BA42" s="16">
        <f t="shared" si="12"/>
        <v>2094000</v>
      </c>
      <c r="BB42" s="16">
        <f t="shared" si="13"/>
        <v>1790000</v>
      </c>
      <c r="BC42" s="16">
        <f t="shared" si="14"/>
        <v>1597000</v>
      </c>
      <c r="BE42" s="7">
        <v>5400000</v>
      </c>
      <c r="BF42" s="16">
        <f t="shared" si="55"/>
        <v>3476000</v>
      </c>
      <c r="BG42" s="16">
        <f t="shared" si="56"/>
        <v>2414000</v>
      </c>
      <c r="BH42" s="16">
        <f t="shared" si="57"/>
        <v>1909000</v>
      </c>
      <c r="BI42" s="16">
        <f t="shared" si="58"/>
        <v>1633000</v>
      </c>
      <c r="BJ42" s="16">
        <f t="shared" si="59"/>
        <v>1458000</v>
      </c>
      <c r="BL42" s="16">
        <v>5700000</v>
      </c>
      <c r="BM42" s="16">
        <f t="shared" si="15"/>
        <v>3883000</v>
      </c>
      <c r="BN42" s="16">
        <f t="shared" si="16"/>
        <v>2699000</v>
      </c>
      <c r="BO42" s="16">
        <f t="shared" si="17"/>
        <v>2136000</v>
      </c>
      <c r="BP42" s="16">
        <f t="shared" si="18"/>
        <v>1826000</v>
      </c>
      <c r="BQ42" s="16">
        <f t="shared" si="19"/>
        <v>1629000</v>
      </c>
      <c r="BS42" s="7">
        <v>5500000</v>
      </c>
      <c r="BT42" s="16">
        <f t="shared" si="20"/>
        <v>3488000</v>
      </c>
      <c r="BU42" s="16">
        <f t="shared" si="21"/>
        <v>2422000</v>
      </c>
      <c r="BV42" s="16">
        <f t="shared" si="22"/>
        <v>1917000</v>
      </c>
      <c r="BW42" s="16">
        <f t="shared" si="23"/>
        <v>1639000</v>
      </c>
      <c r="BX42" s="16">
        <f t="shared" si="24"/>
        <v>1462000</v>
      </c>
      <c r="BZ42" s="7">
        <v>5700000</v>
      </c>
      <c r="CA42" s="16">
        <f t="shared" si="25"/>
        <v>3906000</v>
      </c>
      <c r="CB42" s="16">
        <f t="shared" si="26"/>
        <v>2715000</v>
      </c>
      <c r="CC42" s="16">
        <f t="shared" si="27"/>
        <v>2149000</v>
      </c>
      <c r="CD42" s="16">
        <f t="shared" si="28"/>
        <v>1837000</v>
      </c>
      <c r="CE42" s="16">
        <f t="shared" si="29"/>
        <v>1638000</v>
      </c>
      <c r="CG42" s="7">
        <v>5300000</v>
      </c>
      <c r="CH42" s="7">
        <v>3245000</v>
      </c>
      <c r="CI42" s="7">
        <v>2274000</v>
      </c>
      <c r="CJ42" s="7">
        <v>1815000</v>
      </c>
      <c r="CK42" s="7">
        <v>1551000</v>
      </c>
      <c r="CL42" s="7">
        <v>1383000</v>
      </c>
    </row>
    <row r="43" spans="1:90" ht="15.75" customHeight="1" x14ac:dyDescent="0.25">
      <c r="A43" s="7">
        <v>4700000</v>
      </c>
      <c r="B43" s="16">
        <f>B42-11000</f>
        <v>2193000</v>
      </c>
      <c r="C43" s="16">
        <f>C42-7000</f>
        <v>1527000</v>
      </c>
      <c r="D43" s="16">
        <f>D42-6000</f>
        <v>1211000</v>
      </c>
      <c r="E43" s="16">
        <f>E42-5000</f>
        <v>1042000</v>
      </c>
      <c r="F43" s="16">
        <f>F42-4000</f>
        <v>940000</v>
      </c>
      <c r="G43" s="4"/>
      <c r="H43" s="7">
        <v>4700000</v>
      </c>
      <c r="I43" s="16">
        <f t="shared" si="35"/>
        <v>2230000</v>
      </c>
      <c r="J43" s="16">
        <f t="shared" si="36"/>
        <v>1552000</v>
      </c>
      <c r="K43" s="16">
        <f t="shared" si="37"/>
        <v>1231000</v>
      </c>
      <c r="L43" s="16">
        <f t="shared" si="38"/>
        <v>1059000</v>
      </c>
      <c r="M43" s="16">
        <f t="shared" si="39"/>
        <v>954000</v>
      </c>
      <c r="N43" s="42" t="s">
        <v>34</v>
      </c>
      <c r="O43" s="7">
        <v>4500000</v>
      </c>
      <c r="P43" s="16">
        <f t="shared" si="60"/>
        <v>1866000</v>
      </c>
      <c r="Q43" s="16">
        <f t="shared" si="61"/>
        <v>1300000</v>
      </c>
      <c r="R43" s="16">
        <f t="shared" si="62"/>
        <v>1026000</v>
      </c>
      <c r="S43" s="16">
        <f t="shared" si="63"/>
        <v>882000</v>
      </c>
      <c r="T43" s="16">
        <f t="shared" si="64"/>
        <v>796000</v>
      </c>
      <c r="V43" s="7">
        <v>4500000</v>
      </c>
      <c r="W43" s="16">
        <f t="shared" si="65"/>
        <v>1942000</v>
      </c>
      <c r="X43" s="16">
        <f t="shared" si="66"/>
        <v>1352000</v>
      </c>
      <c r="Y43" s="16">
        <f t="shared" si="67"/>
        <v>1069000</v>
      </c>
      <c r="Z43" s="16">
        <f t="shared" si="68"/>
        <v>917000</v>
      </c>
      <c r="AA43" s="16">
        <f t="shared" si="69"/>
        <v>827000</v>
      </c>
      <c r="AC43" s="7">
        <v>5000000</v>
      </c>
      <c r="AD43" s="16">
        <f t="shared" si="0"/>
        <v>2644000</v>
      </c>
      <c r="AE43" s="16">
        <f t="shared" si="1"/>
        <v>1834000</v>
      </c>
      <c r="AF43" s="16">
        <f t="shared" si="2"/>
        <v>1450000</v>
      </c>
      <c r="AG43" s="16">
        <f t="shared" si="3"/>
        <v>1241000</v>
      </c>
      <c r="AH43" s="16">
        <f t="shared" si="4"/>
        <v>1111000</v>
      </c>
      <c r="AJ43" s="7">
        <v>5100000</v>
      </c>
      <c r="AK43" s="16">
        <f t="shared" si="5"/>
        <v>2756000</v>
      </c>
      <c r="AL43" s="16">
        <f t="shared" si="6"/>
        <v>1910000</v>
      </c>
      <c r="AM43" s="16">
        <f t="shared" si="7"/>
        <v>1512000</v>
      </c>
      <c r="AN43" s="16">
        <f t="shared" si="8"/>
        <v>1294000</v>
      </c>
      <c r="AO43" s="16">
        <f t="shared" si="9"/>
        <v>1157000</v>
      </c>
      <c r="AQ43" s="7">
        <v>5500000</v>
      </c>
      <c r="AR43" s="16">
        <f t="shared" si="50"/>
        <v>3392000</v>
      </c>
      <c r="AS43" s="16">
        <f t="shared" si="51"/>
        <v>2354000</v>
      </c>
      <c r="AT43" s="16">
        <f t="shared" si="52"/>
        <v>1862000</v>
      </c>
      <c r="AU43" s="16">
        <f t="shared" si="53"/>
        <v>1593000</v>
      </c>
      <c r="AV43" s="16">
        <f t="shared" si="54"/>
        <v>1424000</v>
      </c>
      <c r="AX43" s="7">
        <v>5800000</v>
      </c>
      <c r="AY43" s="16">
        <f t="shared" si="10"/>
        <v>3800000</v>
      </c>
      <c r="AZ43" s="16">
        <f t="shared" si="11"/>
        <v>2640000</v>
      </c>
      <c r="BA43" s="16">
        <f t="shared" si="12"/>
        <v>2089000</v>
      </c>
      <c r="BB43" s="16">
        <f t="shared" si="13"/>
        <v>1786000</v>
      </c>
      <c r="BC43" s="16">
        <f t="shared" si="14"/>
        <v>1594000</v>
      </c>
      <c r="BE43" s="7">
        <v>5500000</v>
      </c>
      <c r="BF43" s="16">
        <f t="shared" si="55"/>
        <v>3468000</v>
      </c>
      <c r="BG43" s="16">
        <f t="shared" si="56"/>
        <v>2408000</v>
      </c>
      <c r="BH43" s="16">
        <f t="shared" si="57"/>
        <v>1904000</v>
      </c>
      <c r="BI43" s="16">
        <f t="shared" si="58"/>
        <v>1629000</v>
      </c>
      <c r="BJ43" s="16">
        <f t="shared" si="59"/>
        <v>1455000</v>
      </c>
      <c r="BL43" s="16">
        <v>5800000</v>
      </c>
      <c r="BM43" s="16">
        <f t="shared" si="15"/>
        <v>3875000</v>
      </c>
      <c r="BN43" s="16">
        <f t="shared" si="16"/>
        <v>2693000</v>
      </c>
      <c r="BO43" s="16">
        <f t="shared" si="17"/>
        <v>2131000</v>
      </c>
      <c r="BP43" s="16">
        <f t="shared" si="18"/>
        <v>1822000</v>
      </c>
      <c r="BQ43" s="16">
        <f t="shared" si="19"/>
        <v>1626000</v>
      </c>
      <c r="BS43" s="7">
        <v>5600000</v>
      </c>
      <c r="BT43" s="16">
        <f t="shared" si="20"/>
        <v>3480000</v>
      </c>
      <c r="BU43" s="16">
        <f t="shared" si="21"/>
        <v>2416000</v>
      </c>
      <c r="BV43" s="16">
        <f t="shared" si="22"/>
        <v>1912000</v>
      </c>
      <c r="BW43" s="16">
        <f t="shared" si="23"/>
        <v>1635000</v>
      </c>
      <c r="BX43" s="16">
        <f t="shared" si="24"/>
        <v>1459000</v>
      </c>
      <c r="BZ43" s="7">
        <v>5800000</v>
      </c>
      <c r="CA43" s="16">
        <f t="shared" si="25"/>
        <v>3898000</v>
      </c>
      <c r="CB43" s="16">
        <f t="shared" si="26"/>
        <v>2709000</v>
      </c>
      <c r="CC43" s="16">
        <f t="shared" si="27"/>
        <v>2144000</v>
      </c>
      <c r="CD43" s="16">
        <f t="shared" si="28"/>
        <v>1833000</v>
      </c>
      <c r="CE43" s="16">
        <f t="shared" si="29"/>
        <v>1635000</v>
      </c>
      <c r="CG43" s="7">
        <v>5400000</v>
      </c>
      <c r="CH43" s="7">
        <v>3234000</v>
      </c>
      <c r="CI43" s="7">
        <v>2266000</v>
      </c>
      <c r="CJ43" s="7">
        <v>1810000</v>
      </c>
      <c r="CK43" s="7">
        <v>1546000</v>
      </c>
      <c r="CL43" s="7">
        <v>1378000</v>
      </c>
    </row>
    <row r="44" spans="1:90" ht="15.75" customHeight="1" x14ac:dyDescent="0.25">
      <c r="A44" s="7">
        <v>4800000</v>
      </c>
      <c r="B44" s="16">
        <f t="shared" ref="B44:B107" si="70">B43-11000</f>
        <v>2182000</v>
      </c>
      <c r="C44" s="16">
        <f t="shared" ref="C44:C107" si="71">C43-7000</f>
        <v>1520000</v>
      </c>
      <c r="D44" s="16">
        <f t="shared" ref="D44:D107" si="72">D43-6000</f>
        <v>1205000</v>
      </c>
      <c r="E44" s="16">
        <f t="shared" ref="E44:E107" si="73">E43-5000</f>
        <v>1037000</v>
      </c>
      <c r="F44" s="16">
        <f t="shared" ref="F44:F107" si="74">F43-4000</f>
        <v>936000</v>
      </c>
      <c r="G44" s="4"/>
      <c r="H44" s="16">
        <v>4800000</v>
      </c>
      <c r="I44" s="16">
        <f>I43-11000</f>
        <v>2219000</v>
      </c>
      <c r="J44" s="16">
        <f>J43-7000</f>
        <v>1545000</v>
      </c>
      <c r="K44" s="16">
        <f>K43-6000</f>
        <v>1225000</v>
      </c>
      <c r="L44" s="16">
        <f>L43-5000</f>
        <v>1054000</v>
      </c>
      <c r="M44" s="16">
        <f>M43-4000</f>
        <v>950000</v>
      </c>
      <c r="O44" s="7">
        <v>4600000</v>
      </c>
      <c r="P44" s="16">
        <f t="shared" si="60"/>
        <v>1855000</v>
      </c>
      <c r="Q44" s="16">
        <f t="shared" si="61"/>
        <v>1293000</v>
      </c>
      <c r="R44" s="16">
        <f t="shared" si="62"/>
        <v>1020000</v>
      </c>
      <c r="S44" s="16">
        <f t="shared" si="63"/>
        <v>877000</v>
      </c>
      <c r="T44" s="16">
        <f t="shared" si="64"/>
        <v>792000</v>
      </c>
      <c r="V44" s="7">
        <v>4600000</v>
      </c>
      <c r="W44" s="16">
        <f t="shared" si="65"/>
        <v>1931000</v>
      </c>
      <c r="X44" s="16">
        <f t="shared" si="66"/>
        <v>1345000</v>
      </c>
      <c r="Y44" s="16">
        <f t="shared" si="67"/>
        <v>1063000</v>
      </c>
      <c r="Z44" s="16">
        <f t="shared" si="68"/>
        <v>912000</v>
      </c>
      <c r="AA44" s="16">
        <f t="shared" si="69"/>
        <v>823000</v>
      </c>
      <c r="AC44" s="7">
        <v>5100000</v>
      </c>
      <c r="AD44" s="16">
        <f t="shared" si="0"/>
        <v>2636000</v>
      </c>
      <c r="AE44" s="16">
        <f t="shared" si="1"/>
        <v>1828000</v>
      </c>
      <c r="AF44" s="16">
        <f t="shared" si="2"/>
        <v>1445000</v>
      </c>
      <c r="AG44" s="16">
        <f t="shared" si="3"/>
        <v>1237000</v>
      </c>
      <c r="AH44" s="16">
        <f t="shared" si="4"/>
        <v>1108000</v>
      </c>
      <c r="AJ44" s="7">
        <v>5200000</v>
      </c>
      <c r="AK44" s="16">
        <f t="shared" si="5"/>
        <v>2748000</v>
      </c>
      <c r="AL44" s="16">
        <f t="shared" si="6"/>
        <v>1904000</v>
      </c>
      <c r="AM44" s="16">
        <f t="shared" si="7"/>
        <v>1507000</v>
      </c>
      <c r="AN44" s="16">
        <f t="shared" si="8"/>
        <v>1290000</v>
      </c>
      <c r="AO44" s="16">
        <f t="shared" si="9"/>
        <v>1154000</v>
      </c>
      <c r="AQ44" s="7">
        <v>5600000</v>
      </c>
      <c r="AR44" s="16">
        <f t="shared" si="50"/>
        <v>3384000</v>
      </c>
      <c r="AS44" s="16">
        <f t="shared" si="51"/>
        <v>2348000</v>
      </c>
      <c r="AT44" s="16">
        <f t="shared" si="52"/>
        <v>1857000</v>
      </c>
      <c r="AU44" s="16">
        <f t="shared" si="53"/>
        <v>1589000</v>
      </c>
      <c r="AV44" s="16">
        <f t="shared" si="54"/>
        <v>1421000</v>
      </c>
      <c r="AX44" s="7">
        <v>5900000</v>
      </c>
      <c r="AY44" s="16">
        <f t="shared" si="10"/>
        <v>3792000</v>
      </c>
      <c r="AZ44" s="16">
        <f t="shared" si="11"/>
        <v>2634000</v>
      </c>
      <c r="BA44" s="16">
        <f t="shared" si="12"/>
        <v>2084000</v>
      </c>
      <c r="BB44" s="16">
        <f t="shared" si="13"/>
        <v>1782000</v>
      </c>
      <c r="BC44" s="16">
        <f t="shared" si="14"/>
        <v>1591000</v>
      </c>
      <c r="BE44" s="7">
        <v>5600000</v>
      </c>
      <c r="BF44" s="16">
        <f t="shared" si="55"/>
        <v>3460000</v>
      </c>
      <c r="BG44" s="16">
        <f t="shared" si="56"/>
        <v>2402000</v>
      </c>
      <c r="BH44" s="16">
        <f t="shared" si="57"/>
        <v>1899000</v>
      </c>
      <c r="BI44" s="16">
        <f t="shared" si="58"/>
        <v>1625000</v>
      </c>
      <c r="BJ44" s="16">
        <f t="shared" si="59"/>
        <v>1452000</v>
      </c>
      <c r="BL44" s="16">
        <v>5900000</v>
      </c>
      <c r="BM44" s="16">
        <f t="shared" si="15"/>
        <v>3867000</v>
      </c>
      <c r="BN44" s="16">
        <f t="shared" si="16"/>
        <v>2687000</v>
      </c>
      <c r="BO44" s="16">
        <f t="shared" si="17"/>
        <v>2126000</v>
      </c>
      <c r="BP44" s="16">
        <f t="shared" si="18"/>
        <v>1818000</v>
      </c>
      <c r="BQ44" s="16">
        <f t="shared" si="19"/>
        <v>1623000</v>
      </c>
      <c r="BS44" s="7">
        <v>5700000</v>
      </c>
      <c r="BT44" s="16">
        <f t="shared" si="20"/>
        <v>3472000</v>
      </c>
      <c r="BU44" s="16">
        <f t="shared" si="21"/>
        <v>2410000</v>
      </c>
      <c r="BV44" s="16">
        <f t="shared" si="22"/>
        <v>1907000</v>
      </c>
      <c r="BW44" s="16">
        <f t="shared" si="23"/>
        <v>1631000</v>
      </c>
      <c r="BX44" s="16">
        <f t="shared" si="24"/>
        <v>1456000</v>
      </c>
      <c r="BZ44" s="7">
        <v>5900000</v>
      </c>
      <c r="CA44" s="16">
        <f t="shared" si="25"/>
        <v>3890000</v>
      </c>
      <c r="CB44" s="16">
        <f t="shared" si="26"/>
        <v>2703000</v>
      </c>
      <c r="CC44" s="16">
        <f t="shared" si="27"/>
        <v>2139000</v>
      </c>
      <c r="CD44" s="16">
        <f t="shared" si="28"/>
        <v>1829000</v>
      </c>
      <c r="CE44" s="16">
        <f t="shared" si="29"/>
        <v>1632000</v>
      </c>
      <c r="CG44" s="7">
        <v>5500000</v>
      </c>
      <c r="CH44" s="7">
        <v>3224000</v>
      </c>
      <c r="CI44" s="7">
        <v>2259000</v>
      </c>
      <c r="CJ44" s="7">
        <v>1804000</v>
      </c>
      <c r="CK44" s="7">
        <v>1541000</v>
      </c>
      <c r="CL44" s="7">
        <v>1374000</v>
      </c>
    </row>
    <row r="45" spans="1:90" ht="15.75" customHeight="1" x14ac:dyDescent="0.25">
      <c r="A45" s="7">
        <v>4900000</v>
      </c>
      <c r="B45" s="16">
        <f t="shared" si="70"/>
        <v>2171000</v>
      </c>
      <c r="C45" s="16">
        <f t="shared" si="71"/>
        <v>1513000</v>
      </c>
      <c r="D45" s="16">
        <f t="shared" si="72"/>
        <v>1199000</v>
      </c>
      <c r="E45" s="16">
        <f t="shared" si="73"/>
        <v>1032000</v>
      </c>
      <c r="F45" s="16">
        <f t="shared" si="74"/>
        <v>932000</v>
      </c>
      <c r="G45" s="4"/>
      <c r="H45" s="7">
        <v>4900000</v>
      </c>
      <c r="I45" s="16">
        <f t="shared" ref="I45:I108" si="75">I44-11000</f>
        <v>2208000</v>
      </c>
      <c r="J45" s="16">
        <f t="shared" ref="J45:J108" si="76">J44-7000</f>
        <v>1538000</v>
      </c>
      <c r="K45" s="16">
        <f t="shared" ref="K45:K108" si="77">K44-6000</f>
        <v>1219000</v>
      </c>
      <c r="L45" s="16">
        <f t="shared" ref="L45:L108" si="78">L44-5000</f>
        <v>1049000</v>
      </c>
      <c r="M45" s="16">
        <f t="shared" ref="M45:M108" si="79">M44-4000</f>
        <v>946000</v>
      </c>
      <c r="O45" s="7">
        <v>4700000</v>
      </c>
      <c r="P45" s="16">
        <f t="shared" si="60"/>
        <v>1844000</v>
      </c>
      <c r="Q45" s="16">
        <f t="shared" si="61"/>
        <v>1286000</v>
      </c>
      <c r="R45" s="16">
        <f t="shared" si="62"/>
        <v>1014000</v>
      </c>
      <c r="S45" s="16">
        <f t="shared" si="63"/>
        <v>872000</v>
      </c>
      <c r="T45" s="16">
        <f t="shared" si="64"/>
        <v>788000</v>
      </c>
      <c r="V45" s="7">
        <v>4700000</v>
      </c>
      <c r="W45" s="16">
        <f t="shared" si="65"/>
        <v>1920000</v>
      </c>
      <c r="X45" s="16">
        <f t="shared" si="66"/>
        <v>1338000</v>
      </c>
      <c r="Y45" s="16">
        <f t="shared" si="67"/>
        <v>1057000</v>
      </c>
      <c r="Z45" s="16">
        <f t="shared" si="68"/>
        <v>907000</v>
      </c>
      <c r="AA45" s="16">
        <f t="shared" si="69"/>
        <v>819000</v>
      </c>
      <c r="AC45" s="7">
        <v>5200000</v>
      </c>
      <c r="AD45" s="16">
        <f t="shared" si="0"/>
        <v>2628000</v>
      </c>
      <c r="AE45" s="16">
        <f t="shared" si="1"/>
        <v>1822000</v>
      </c>
      <c r="AF45" s="16">
        <f t="shared" si="2"/>
        <v>1440000</v>
      </c>
      <c r="AG45" s="16">
        <f t="shared" si="3"/>
        <v>1233000</v>
      </c>
      <c r="AH45" s="16">
        <f t="shared" si="4"/>
        <v>1105000</v>
      </c>
      <c r="AJ45" s="7">
        <v>5300000</v>
      </c>
      <c r="AK45" s="16">
        <f t="shared" si="5"/>
        <v>2740000</v>
      </c>
      <c r="AL45" s="16">
        <f t="shared" si="6"/>
        <v>1898000</v>
      </c>
      <c r="AM45" s="16">
        <f t="shared" si="7"/>
        <v>1502000</v>
      </c>
      <c r="AN45" s="16">
        <f t="shared" si="8"/>
        <v>1286000</v>
      </c>
      <c r="AO45" s="16">
        <f t="shared" si="9"/>
        <v>1151000</v>
      </c>
      <c r="AQ45" s="7">
        <v>5700000</v>
      </c>
      <c r="AR45" s="16">
        <f t="shared" si="50"/>
        <v>3376000</v>
      </c>
      <c r="AS45" s="16">
        <f t="shared" si="51"/>
        <v>2342000</v>
      </c>
      <c r="AT45" s="16">
        <f t="shared" si="52"/>
        <v>1852000</v>
      </c>
      <c r="AU45" s="16">
        <f t="shared" si="53"/>
        <v>1585000</v>
      </c>
      <c r="AV45" s="16">
        <f t="shared" si="54"/>
        <v>1418000</v>
      </c>
      <c r="AX45" s="7">
        <v>6000000</v>
      </c>
      <c r="AY45" s="16">
        <f t="shared" si="10"/>
        <v>3784000</v>
      </c>
      <c r="AZ45" s="16">
        <f t="shared" si="11"/>
        <v>2628000</v>
      </c>
      <c r="BA45" s="16">
        <f t="shared" si="12"/>
        <v>2079000</v>
      </c>
      <c r="BB45" s="16">
        <f t="shared" si="13"/>
        <v>1778000</v>
      </c>
      <c r="BC45" s="16">
        <f t="shared" si="14"/>
        <v>1588000</v>
      </c>
      <c r="BE45" s="7">
        <v>5700000</v>
      </c>
      <c r="BF45" s="16">
        <f t="shared" si="55"/>
        <v>3452000</v>
      </c>
      <c r="BG45" s="16">
        <f t="shared" si="56"/>
        <v>2396000</v>
      </c>
      <c r="BH45" s="16">
        <f t="shared" si="57"/>
        <v>1894000</v>
      </c>
      <c r="BI45" s="16">
        <f t="shared" si="58"/>
        <v>1621000</v>
      </c>
      <c r="BJ45" s="16">
        <f t="shared" si="59"/>
        <v>1449000</v>
      </c>
      <c r="BL45" s="16">
        <v>6000000</v>
      </c>
      <c r="BM45" s="16">
        <f t="shared" si="15"/>
        <v>3859000</v>
      </c>
      <c r="BN45" s="16">
        <f t="shared" si="16"/>
        <v>2681000</v>
      </c>
      <c r="BO45" s="16">
        <f t="shared" si="17"/>
        <v>2121000</v>
      </c>
      <c r="BP45" s="16">
        <f t="shared" si="18"/>
        <v>1814000</v>
      </c>
      <c r="BQ45" s="16">
        <f t="shared" si="19"/>
        <v>1620000</v>
      </c>
      <c r="BS45" s="7">
        <v>5800000</v>
      </c>
      <c r="BT45" s="16">
        <f t="shared" si="20"/>
        <v>3464000</v>
      </c>
      <c r="BU45" s="16">
        <f t="shared" si="21"/>
        <v>2404000</v>
      </c>
      <c r="BV45" s="16">
        <f t="shared" si="22"/>
        <v>1902000</v>
      </c>
      <c r="BW45" s="16">
        <f t="shared" si="23"/>
        <v>1627000</v>
      </c>
      <c r="BX45" s="16">
        <f t="shared" si="24"/>
        <v>1453000</v>
      </c>
      <c r="BZ45" s="7">
        <v>6000000</v>
      </c>
      <c r="CA45" s="16">
        <f t="shared" si="25"/>
        <v>3882000</v>
      </c>
      <c r="CB45" s="16">
        <f t="shared" si="26"/>
        <v>2697000</v>
      </c>
      <c r="CC45" s="16">
        <f t="shared" si="27"/>
        <v>2134000</v>
      </c>
      <c r="CD45" s="16">
        <f t="shared" si="28"/>
        <v>1825000</v>
      </c>
      <c r="CE45" s="16">
        <f t="shared" si="29"/>
        <v>1629000</v>
      </c>
      <c r="CG45" s="7">
        <v>5600000</v>
      </c>
      <c r="CH45" s="7">
        <v>3213000</v>
      </c>
      <c r="CI45" s="7">
        <v>2252000</v>
      </c>
      <c r="CJ45" s="7">
        <v>1798000</v>
      </c>
      <c r="CK45" s="7">
        <v>1537000</v>
      </c>
      <c r="CL45" s="7">
        <v>1370000</v>
      </c>
    </row>
    <row r="46" spans="1:90" ht="15.75" customHeight="1" x14ac:dyDescent="0.25">
      <c r="A46" s="7">
        <v>5000000</v>
      </c>
      <c r="B46" s="16">
        <f t="shared" si="70"/>
        <v>2160000</v>
      </c>
      <c r="C46" s="16">
        <f t="shared" si="71"/>
        <v>1506000</v>
      </c>
      <c r="D46" s="16">
        <f t="shared" si="72"/>
        <v>1193000</v>
      </c>
      <c r="E46" s="16">
        <f t="shared" si="73"/>
        <v>1027000</v>
      </c>
      <c r="F46" s="16">
        <f t="shared" si="74"/>
        <v>928000</v>
      </c>
      <c r="G46" s="4"/>
      <c r="H46" s="16">
        <v>5000000</v>
      </c>
      <c r="I46" s="16">
        <f t="shared" si="75"/>
        <v>2197000</v>
      </c>
      <c r="J46" s="16">
        <f t="shared" si="76"/>
        <v>1531000</v>
      </c>
      <c r="K46" s="16">
        <f t="shared" si="77"/>
        <v>1213000</v>
      </c>
      <c r="L46" s="16">
        <f t="shared" si="78"/>
        <v>1044000</v>
      </c>
      <c r="M46" s="16">
        <f t="shared" si="79"/>
        <v>942000</v>
      </c>
      <c r="O46" s="7">
        <v>4800000</v>
      </c>
      <c r="P46" s="16">
        <f t="shared" si="60"/>
        <v>1833000</v>
      </c>
      <c r="Q46" s="16">
        <f t="shared" si="61"/>
        <v>1279000</v>
      </c>
      <c r="R46" s="16">
        <f t="shared" si="62"/>
        <v>1008000</v>
      </c>
      <c r="S46" s="16">
        <f t="shared" si="63"/>
        <v>867000</v>
      </c>
      <c r="T46" s="16">
        <f t="shared" si="64"/>
        <v>784000</v>
      </c>
      <c r="V46" s="7">
        <v>4800000</v>
      </c>
      <c r="W46" s="16">
        <f t="shared" si="65"/>
        <v>1909000</v>
      </c>
      <c r="X46" s="16">
        <f t="shared" si="66"/>
        <v>1331000</v>
      </c>
      <c r="Y46" s="16">
        <f t="shared" si="67"/>
        <v>1051000</v>
      </c>
      <c r="Z46" s="16">
        <f t="shared" si="68"/>
        <v>902000</v>
      </c>
      <c r="AA46" s="16">
        <f t="shared" si="69"/>
        <v>815000</v>
      </c>
      <c r="AC46" s="7">
        <v>5300000</v>
      </c>
      <c r="AD46" s="16">
        <f t="shared" si="0"/>
        <v>2620000</v>
      </c>
      <c r="AE46" s="16">
        <f t="shared" si="1"/>
        <v>1816000</v>
      </c>
      <c r="AF46" s="16">
        <f t="shared" si="2"/>
        <v>1435000</v>
      </c>
      <c r="AG46" s="16">
        <f t="shared" si="3"/>
        <v>1229000</v>
      </c>
      <c r="AH46" s="16">
        <f t="shared" si="4"/>
        <v>1102000</v>
      </c>
      <c r="AJ46" s="7">
        <v>5400000</v>
      </c>
      <c r="AK46" s="16">
        <f t="shared" si="5"/>
        <v>2732000</v>
      </c>
      <c r="AL46" s="16">
        <f t="shared" si="6"/>
        <v>1892000</v>
      </c>
      <c r="AM46" s="16">
        <f t="shared" si="7"/>
        <v>1497000</v>
      </c>
      <c r="AN46" s="16">
        <f t="shared" si="8"/>
        <v>1282000</v>
      </c>
      <c r="AO46" s="16">
        <f t="shared" si="9"/>
        <v>1148000</v>
      </c>
      <c r="AQ46" s="7">
        <v>5800000</v>
      </c>
      <c r="AR46" s="16">
        <f t="shared" si="50"/>
        <v>3368000</v>
      </c>
      <c r="AS46" s="16">
        <f t="shared" si="51"/>
        <v>2336000</v>
      </c>
      <c r="AT46" s="16">
        <f t="shared" si="52"/>
        <v>1847000</v>
      </c>
      <c r="AU46" s="16">
        <f t="shared" si="53"/>
        <v>1581000</v>
      </c>
      <c r="AV46" s="16">
        <f t="shared" si="54"/>
        <v>1415000</v>
      </c>
      <c r="AX46" s="7">
        <v>6100000</v>
      </c>
      <c r="AY46" s="16">
        <f t="shared" si="10"/>
        <v>3776000</v>
      </c>
      <c r="AZ46" s="16">
        <f t="shared" si="11"/>
        <v>2622000</v>
      </c>
      <c r="BA46" s="16">
        <f t="shared" si="12"/>
        <v>2074000</v>
      </c>
      <c r="BB46" s="16">
        <f t="shared" si="13"/>
        <v>1774000</v>
      </c>
      <c r="BC46" s="16">
        <f t="shared" si="14"/>
        <v>1585000</v>
      </c>
      <c r="BE46" s="7">
        <v>5800000</v>
      </c>
      <c r="BF46" s="16">
        <f t="shared" si="55"/>
        <v>3444000</v>
      </c>
      <c r="BG46" s="16">
        <f t="shared" si="56"/>
        <v>2390000</v>
      </c>
      <c r="BH46" s="16">
        <f t="shared" si="57"/>
        <v>1889000</v>
      </c>
      <c r="BI46" s="16">
        <f t="shared" si="58"/>
        <v>1617000</v>
      </c>
      <c r="BJ46" s="16">
        <f t="shared" si="59"/>
        <v>1446000</v>
      </c>
      <c r="BL46" s="16">
        <v>6100000</v>
      </c>
      <c r="BM46" s="16">
        <f t="shared" si="15"/>
        <v>3851000</v>
      </c>
      <c r="BN46" s="16">
        <f t="shared" si="16"/>
        <v>2675000</v>
      </c>
      <c r="BO46" s="16">
        <f t="shared" si="17"/>
        <v>2116000</v>
      </c>
      <c r="BP46" s="16">
        <f t="shared" si="18"/>
        <v>1810000</v>
      </c>
      <c r="BQ46" s="16">
        <f t="shared" si="19"/>
        <v>1617000</v>
      </c>
      <c r="BS46" s="7">
        <v>5900000</v>
      </c>
      <c r="BT46" s="16">
        <f t="shared" si="20"/>
        <v>3456000</v>
      </c>
      <c r="BU46" s="16">
        <f t="shared" si="21"/>
        <v>2398000</v>
      </c>
      <c r="BV46" s="16">
        <f t="shared" si="22"/>
        <v>1897000</v>
      </c>
      <c r="BW46" s="16">
        <f t="shared" si="23"/>
        <v>1623000</v>
      </c>
      <c r="BX46" s="16">
        <f t="shared" si="24"/>
        <v>1450000</v>
      </c>
      <c r="BZ46" s="7">
        <v>6100000</v>
      </c>
      <c r="CA46" s="16">
        <f t="shared" si="25"/>
        <v>3874000</v>
      </c>
      <c r="CB46" s="16">
        <f t="shared" si="26"/>
        <v>2691000</v>
      </c>
      <c r="CC46" s="16">
        <f t="shared" si="27"/>
        <v>2129000</v>
      </c>
      <c r="CD46" s="16">
        <f t="shared" si="28"/>
        <v>1821000</v>
      </c>
      <c r="CE46" s="16">
        <f t="shared" si="29"/>
        <v>1626000</v>
      </c>
      <c r="CG46" s="7">
        <v>5700000</v>
      </c>
      <c r="CH46" s="7">
        <v>3203000</v>
      </c>
      <c r="CI46" s="7">
        <v>2244000</v>
      </c>
      <c r="CJ46" s="7">
        <v>1792000</v>
      </c>
      <c r="CK46" s="7">
        <v>1532000</v>
      </c>
      <c r="CL46" s="7">
        <v>1365000</v>
      </c>
    </row>
    <row r="47" spans="1:90" ht="15.75" customHeight="1" x14ac:dyDescent="0.25">
      <c r="A47" s="7">
        <v>5100000</v>
      </c>
      <c r="B47" s="16">
        <f t="shared" si="70"/>
        <v>2149000</v>
      </c>
      <c r="C47" s="16">
        <f t="shared" si="71"/>
        <v>1499000</v>
      </c>
      <c r="D47" s="16">
        <f t="shared" si="72"/>
        <v>1187000</v>
      </c>
      <c r="E47" s="16">
        <f t="shared" si="73"/>
        <v>1022000</v>
      </c>
      <c r="F47" s="16">
        <f t="shared" si="74"/>
        <v>924000</v>
      </c>
      <c r="G47" s="4"/>
      <c r="H47" s="7">
        <v>5100000</v>
      </c>
      <c r="I47" s="16">
        <f t="shared" si="75"/>
        <v>2186000</v>
      </c>
      <c r="J47" s="16">
        <f t="shared" si="76"/>
        <v>1524000</v>
      </c>
      <c r="K47" s="16">
        <f t="shared" si="77"/>
        <v>1207000</v>
      </c>
      <c r="L47" s="16">
        <f t="shared" si="78"/>
        <v>1039000</v>
      </c>
      <c r="M47" s="16">
        <f t="shared" si="79"/>
        <v>938000</v>
      </c>
      <c r="O47" s="7">
        <v>4900000</v>
      </c>
      <c r="P47" s="16">
        <f t="shared" si="60"/>
        <v>1822000</v>
      </c>
      <c r="Q47" s="16">
        <f t="shared" si="61"/>
        <v>1272000</v>
      </c>
      <c r="R47" s="16">
        <f t="shared" si="62"/>
        <v>1002000</v>
      </c>
      <c r="S47" s="16">
        <f t="shared" si="63"/>
        <v>862000</v>
      </c>
      <c r="T47" s="16">
        <f t="shared" si="64"/>
        <v>780000</v>
      </c>
      <c r="V47" s="7">
        <v>4900000</v>
      </c>
      <c r="W47" s="16">
        <f t="shared" si="65"/>
        <v>1898000</v>
      </c>
      <c r="X47" s="16">
        <f t="shared" si="66"/>
        <v>1324000</v>
      </c>
      <c r="Y47" s="16">
        <f t="shared" si="67"/>
        <v>1045000</v>
      </c>
      <c r="Z47" s="16">
        <f t="shared" si="68"/>
        <v>897000</v>
      </c>
      <c r="AA47" s="16">
        <f t="shared" si="69"/>
        <v>811000</v>
      </c>
      <c r="AC47" s="7">
        <v>5400000</v>
      </c>
      <c r="AD47" s="16">
        <f t="shared" si="0"/>
        <v>2612000</v>
      </c>
      <c r="AE47" s="16">
        <f t="shared" si="1"/>
        <v>1810000</v>
      </c>
      <c r="AF47" s="16">
        <f t="shared" si="2"/>
        <v>1430000</v>
      </c>
      <c r="AG47" s="16">
        <f t="shared" si="3"/>
        <v>1225000</v>
      </c>
      <c r="AH47" s="16">
        <f t="shared" si="4"/>
        <v>1099000</v>
      </c>
      <c r="AJ47" s="7">
        <v>5500000</v>
      </c>
      <c r="AK47" s="16">
        <f t="shared" si="5"/>
        <v>2724000</v>
      </c>
      <c r="AL47" s="16">
        <f t="shared" si="6"/>
        <v>1886000</v>
      </c>
      <c r="AM47" s="16">
        <f t="shared" si="7"/>
        <v>1492000</v>
      </c>
      <c r="AN47" s="16">
        <f t="shared" si="8"/>
        <v>1278000</v>
      </c>
      <c r="AO47" s="16">
        <f t="shared" si="9"/>
        <v>1145000</v>
      </c>
      <c r="AQ47" s="7">
        <v>5900000</v>
      </c>
      <c r="AR47" s="16">
        <f t="shared" si="50"/>
        <v>3360000</v>
      </c>
      <c r="AS47" s="16">
        <f t="shared" si="51"/>
        <v>2330000</v>
      </c>
      <c r="AT47" s="16">
        <f t="shared" si="52"/>
        <v>1842000</v>
      </c>
      <c r="AU47" s="16">
        <f t="shared" si="53"/>
        <v>1577000</v>
      </c>
      <c r="AV47" s="16">
        <f t="shared" si="54"/>
        <v>1412000</v>
      </c>
      <c r="AX47" s="7">
        <v>6200000</v>
      </c>
      <c r="AY47" s="16">
        <f t="shared" si="10"/>
        <v>3768000</v>
      </c>
      <c r="AZ47" s="16">
        <f t="shared" si="11"/>
        <v>2616000</v>
      </c>
      <c r="BA47" s="16">
        <f t="shared" si="12"/>
        <v>2069000</v>
      </c>
      <c r="BB47" s="16">
        <f t="shared" si="13"/>
        <v>1770000</v>
      </c>
      <c r="BC47" s="16">
        <f t="shared" si="14"/>
        <v>1582000</v>
      </c>
      <c r="BE47" s="7">
        <v>5900000</v>
      </c>
      <c r="BF47" s="16">
        <f t="shared" si="55"/>
        <v>3436000</v>
      </c>
      <c r="BG47" s="16">
        <f t="shared" si="56"/>
        <v>2384000</v>
      </c>
      <c r="BH47" s="16">
        <f t="shared" si="57"/>
        <v>1884000</v>
      </c>
      <c r="BI47" s="16">
        <f t="shared" si="58"/>
        <v>1613000</v>
      </c>
      <c r="BJ47" s="16">
        <f t="shared" si="59"/>
        <v>1443000</v>
      </c>
      <c r="BL47" s="16">
        <v>6200000</v>
      </c>
      <c r="BM47" s="16">
        <f t="shared" si="15"/>
        <v>3843000</v>
      </c>
      <c r="BN47" s="16">
        <f t="shared" si="16"/>
        <v>2669000</v>
      </c>
      <c r="BO47" s="16">
        <f t="shared" si="17"/>
        <v>2111000</v>
      </c>
      <c r="BP47" s="16">
        <f t="shared" si="18"/>
        <v>1806000</v>
      </c>
      <c r="BQ47" s="16">
        <f t="shared" si="19"/>
        <v>1614000</v>
      </c>
      <c r="BS47" s="7">
        <v>6000000</v>
      </c>
      <c r="BT47" s="16">
        <f t="shared" si="20"/>
        <v>3448000</v>
      </c>
      <c r="BU47" s="16">
        <f t="shared" si="21"/>
        <v>2392000</v>
      </c>
      <c r="BV47" s="16">
        <f t="shared" si="22"/>
        <v>1892000</v>
      </c>
      <c r="BW47" s="16">
        <f t="shared" si="23"/>
        <v>1619000</v>
      </c>
      <c r="BX47" s="16">
        <f t="shared" si="24"/>
        <v>1447000</v>
      </c>
      <c r="BZ47" s="7">
        <v>6200000</v>
      </c>
      <c r="CA47" s="16">
        <f t="shared" si="25"/>
        <v>3866000</v>
      </c>
      <c r="CB47" s="16">
        <f t="shared" si="26"/>
        <v>2685000</v>
      </c>
      <c r="CC47" s="16">
        <f t="shared" si="27"/>
        <v>2124000</v>
      </c>
      <c r="CD47" s="16">
        <f t="shared" si="28"/>
        <v>1817000</v>
      </c>
      <c r="CE47" s="16">
        <f t="shared" si="29"/>
        <v>1623000</v>
      </c>
      <c r="CG47" s="7">
        <v>5800000</v>
      </c>
      <c r="CH47" s="7">
        <v>3192000</v>
      </c>
      <c r="CI47" s="7">
        <v>2237000</v>
      </c>
      <c r="CJ47" s="7">
        <v>1786000</v>
      </c>
      <c r="CK47" s="7">
        <v>1527000</v>
      </c>
      <c r="CL47" s="7">
        <v>1361000</v>
      </c>
    </row>
    <row r="48" spans="1:90" ht="15.75" customHeight="1" x14ac:dyDescent="0.25">
      <c r="A48" s="7">
        <v>5200000</v>
      </c>
      <c r="B48" s="16">
        <f t="shared" si="70"/>
        <v>2138000</v>
      </c>
      <c r="C48" s="16">
        <f t="shared" si="71"/>
        <v>1492000</v>
      </c>
      <c r="D48" s="16">
        <f t="shared" si="72"/>
        <v>1181000</v>
      </c>
      <c r="E48" s="16">
        <f t="shared" si="73"/>
        <v>1017000</v>
      </c>
      <c r="F48" s="16">
        <f t="shared" si="74"/>
        <v>920000</v>
      </c>
      <c r="G48" s="4"/>
      <c r="H48" s="16">
        <v>5200000</v>
      </c>
      <c r="I48" s="16">
        <f t="shared" si="75"/>
        <v>2175000</v>
      </c>
      <c r="J48" s="16">
        <f t="shared" si="76"/>
        <v>1517000</v>
      </c>
      <c r="K48" s="16">
        <f t="shared" si="77"/>
        <v>1201000</v>
      </c>
      <c r="L48" s="16">
        <f t="shared" si="78"/>
        <v>1034000</v>
      </c>
      <c r="M48" s="16">
        <f t="shared" si="79"/>
        <v>934000</v>
      </c>
      <c r="O48" s="7">
        <v>5000000</v>
      </c>
      <c r="P48" s="16">
        <f t="shared" si="60"/>
        <v>1811000</v>
      </c>
      <c r="Q48" s="16">
        <f t="shared" si="61"/>
        <v>1265000</v>
      </c>
      <c r="R48" s="16">
        <f t="shared" si="62"/>
        <v>996000</v>
      </c>
      <c r="S48" s="16">
        <f t="shared" si="63"/>
        <v>857000</v>
      </c>
      <c r="T48" s="16">
        <f t="shared" si="64"/>
        <v>776000</v>
      </c>
      <c r="V48" s="7">
        <v>5000000</v>
      </c>
      <c r="W48" s="16">
        <f t="shared" si="65"/>
        <v>1887000</v>
      </c>
      <c r="X48" s="16">
        <f t="shared" si="66"/>
        <v>1317000</v>
      </c>
      <c r="Y48" s="16">
        <f t="shared" si="67"/>
        <v>1039000</v>
      </c>
      <c r="Z48" s="16">
        <f t="shared" si="68"/>
        <v>892000</v>
      </c>
      <c r="AA48" s="16">
        <f t="shared" si="69"/>
        <v>807000</v>
      </c>
      <c r="AC48" s="7">
        <v>5500000</v>
      </c>
      <c r="AD48" s="16">
        <f t="shared" si="0"/>
        <v>2604000</v>
      </c>
      <c r="AE48" s="16">
        <f t="shared" si="1"/>
        <v>1804000</v>
      </c>
      <c r="AF48" s="16">
        <f t="shared" si="2"/>
        <v>1425000</v>
      </c>
      <c r="AG48" s="16">
        <f t="shared" si="3"/>
        <v>1221000</v>
      </c>
      <c r="AH48" s="16">
        <f t="shared" si="4"/>
        <v>1096000</v>
      </c>
      <c r="AJ48" s="7">
        <v>5600000</v>
      </c>
      <c r="AK48" s="16">
        <f t="shared" si="5"/>
        <v>2716000</v>
      </c>
      <c r="AL48" s="16">
        <f t="shared" si="6"/>
        <v>1880000</v>
      </c>
      <c r="AM48" s="16">
        <f t="shared" si="7"/>
        <v>1487000</v>
      </c>
      <c r="AN48" s="16">
        <f t="shared" si="8"/>
        <v>1274000</v>
      </c>
      <c r="AO48" s="16">
        <f t="shared" si="9"/>
        <v>1142000</v>
      </c>
      <c r="AQ48" s="7">
        <v>6000000</v>
      </c>
      <c r="AR48" s="16">
        <f t="shared" si="50"/>
        <v>3352000</v>
      </c>
      <c r="AS48" s="16">
        <f t="shared" si="51"/>
        <v>2324000</v>
      </c>
      <c r="AT48" s="16">
        <f t="shared" si="52"/>
        <v>1837000</v>
      </c>
      <c r="AU48" s="16">
        <f t="shared" si="53"/>
        <v>1573000</v>
      </c>
      <c r="AV48" s="16">
        <f t="shared" si="54"/>
        <v>1409000</v>
      </c>
      <c r="AX48" s="7">
        <v>6300000</v>
      </c>
      <c r="AY48" s="16">
        <f t="shared" si="10"/>
        <v>3760000</v>
      </c>
      <c r="AZ48" s="16">
        <f t="shared" si="11"/>
        <v>2610000</v>
      </c>
      <c r="BA48" s="16">
        <f t="shared" si="12"/>
        <v>2064000</v>
      </c>
      <c r="BB48" s="16">
        <f t="shared" si="13"/>
        <v>1766000</v>
      </c>
      <c r="BC48" s="16">
        <f t="shared" si="14"/>
        <v>1579000</v>
      </c>
      <c r="BE48" s="7">
        <v>6000000</v>
      </c>
      <c r="BF48" s="16">
        <f t="shared" si="55"/>
        <v>3428000</v>
      </c>
      <c r="BG48" s="16">
        <f t="shared" si="56"/>
        <v>2378000</v>
      </c>
      <c r="BH48" s="16">
        <f t="shared" si="57"/>
        <v>1879000</v>
      </c>
      <c r="BI48" s="16">
        <f t="shared" si="58"/>
        <v>1609000</v>
      </c>
      <c r="BJ48" s="16">
        <f t="shared" si="59"/>
        <v>1440000</v>
      </c>
      <c r="BL48" s="16">
        <v>6300000</v>
      </c>
      <c r="BM48" s="16">
        <f t="shared" si="15"/>
        <v>3835000</v>
      </c>
      <c r="BN48" s="16">
        <f t="shared" si="16"/>
        <v>2663000</v>
      </c>
      <c r="BO48" s="16">
        <f t="shared" si="17"/>
        <v>2106000</v>
      </c>
      <c r="BP48" s="16">
        <f t="shared" si="18"/>
        <v>1802000</v>
      </c>
      <c r="BQ48" s="16">
        <f t="shared" si="19"/>
        <v>1611000</v>
      </c>
      <c r="BS48" s="7">
        <v>6100000</v>
      </c>
      <c r="BT48" s="16">
        <f t="shared" si="20"/>
        <v>3440000</v>
      </c>
      <c r="BU48" s="16">
        <f t="shared" si="21"/>
        <v>2386000</v>
      </c>
      <c r="BV48" s="16">
        <f t="shared" si="22"/>
        <v>1887000</v>
      </c>
      <c r="BW48" s="16">
        <f t="shared" si="23"/>
        <v>1615000</v>
      </c>
      <c r="BX48" s="16">
        <f t="shared" si="24"/>
        <v>1444000</v>
      </c>
      <c r="BZ48" s="7">
        <v>6300000</v>
      </c>
      <c r="CA48" s="16">
        <f t="shared" si="25"/>
        <v>3858000</v>
      </c>
      <c r="CB48" s="16">
        <f t="shared" si="26"/>
        <v>2679000</v>
      </c>
      <c r="CC48" s="16">
        <f t="shared" si="27"/>
        <v>2119000</v>
      </c>
      <c r="CD48" s="16">
        <f t="shared" si="28"/>
        <v>1813000</v>
      </c>
      <c r="CE48" s="16">
        <f t="shared" si="29"/>
        <v>1620000</v>
      </c>
      <c r="CG48" s="7">
        <v>5900000</v>
      </c>
      <c r="CH48" s="7">
        <v>3181000</v>
      </c>
      <c r="CI48" s="7">
        <v>2230000</v>
      </c>
      <c r="CJ48" s="7">
        <v>1781000</v>
      </c>
      <c r="CK48" s="7">
        <v>1522000</v>
      </c>
      <c r="CL48" s="7">
        <v>1357000</v>
      </c>
    </row>
    <row r="49" spans="1:90" ht="15.75" customHeight="1" x14ac:dyDescent="0.25">
      <c r="A49" s="7">
        <v>5300000</v>
      </c>
      <c r="B49" s="16">
        <f t="shared" si="70"/>
        <v>2127000</v>
      </c>
      <c r="C49" s="16">
        <f t="shared" si="71"/>
        <v>1485000</v>
      </c>
      <c r="D49" s="16">
        <f t="shared" si="72"/>
        <v>1175000</v>
      </c>
      <c r="E49" s="16">
        <f t="shared" si="73"/>
        <v>1012000</v>
      </c>
      <c r="F49" s="16">
        <f t="shared" si="74"/>
        <v>916000</v>
      </c>
      <c r="G49" s="4"/>
      <c r="H49" s="7">
        <v>5300000</v>
      </c>
      <c r="I49" s="16">
        <f t="shared" si="75"/>
        <v>2164000</v>
      </c>
      <c r="J49" s="16">
        <f t="shared" si="76"/>
        <v>1510000</v>
      </c>
      <c r="K49" s="16">
        <f t="shared" si="77"/>
        <v>1195000</v>
      </c>
      <c r="L49" s="16">
        <f t="shared" si="78"/>
        <v>1029000</v>
      </c>
      <c r="M49" s="16">
        <f t="shared" si="79"/>
        <v>930000</v>
      </c>
      <c r="O49" s="7">
        <v>5100000</v>
      </c>
      <c r="P49" s="16">
        <f t="shared" si="60"/>
        <v>1800000</v>
      </c>
      <c r="Q49" s="16">
        <f t="shared" si="61"/>
        <v>1258000</v>
      </c>
      <c r="R49" s="16">
        <f t="shared" si="62"/>
        <v>990000</v>
      </c>
      <c r="S49" s="16">
        <f t="shared" si="63"/>
        <v>852000</v>
      </c>
      <c r="T49" s="16">
        <f t="shared" si="64"/>
        <v>772000</v>
      </c>
      <c r="V49" s="7">
        <v>5100000</v>
      </c>
      <c r="W49" s="16">
        <f t="shared" si="65"/>
        <v>1876000</v>
      </c>
      <c r="X49" s="16">
        <f t="shared" si="66"/>
        <v>1310000</v>
      </c>
      <c r="Y49" s="16">
        <f t="shared" si="67"/>
        <v>1033000</v>
      </c>
      <c r="Z49" s="16">
        <f t="shared" si="68"/>
        <v>887000</v>
      </c>
      <c r="AA49" s="16">
        <f t="shared" si="69"/>
        <v>803000</v>
      </c>
      <c r="AC49" s="7">
        <v>5600000</v>
      </c>
      <c r="AD49" s="16">
        <f t="shared" si="0"/>
        <v>2596000</v>
      </c>
      <c r="AE49" s="16">
        <f t="shared" si="1"/>
        <v>1798000</v>
      </c>
      <c r="AF49" s="16">
        <f t="shared" si="2"/>
        <v>1420000</v>
      </c>
      <c r="AG49" s="16">
        <f t="shared" si="3"/>
        <v>1217000</v>
      </c>
      <c r="AH49" s="16">
        <f t="shared" si="4"/>
        <v>1093000</v>
      </c>
      <c r="AI49" t="s">
        <v>34</v>
      </c>
      <c r="AJ49" s="7">
        <v>5700000</v>
      </c>
      <c r="AK49" s="16">
        <f t="shared" si="5"/>
        <v>2708000</v>
      </c>
      <c r="AL49" s="16">
        <f t="shared" si="6"/>
        <v>1874000</v>
      </c>
      <c r="AM49" s="16">
        <f t="shared" si="7"/>
        <v>1482000</v>
      </c>
      <c r="AN49" s="16">
        <f t="shared" si="8"/>
        <v>1270000</v>
      </c>
      <c r="AO49" s="16">
        <f t="shared" si="9"/>
        <v>1139000</v>
      </c>
      <c r="AQ49" s="7">
        <v>6100000</v>
      </c>
      <c r="AR49" s="16">
        <f t="shared" si="50"/>
        <v>3344000</v>
      </c>
      <c r="AS49" s="16">
        <f t="shared" si="51"/>
        <v>2318000</v>
      </c>
      <c r="AT49" s="16">
        <f t="shared" si="52"/>
        <v>1832000</v>
      </c>
      <c r="AU49" s="16">
        <f t="shared" si="53"/>
        <v>1569000</v>
      </c>
      <c r="AV49" s="16">
        <f t="shared" si="54"/>
        <v>1406000</v>
      </c>
      <c r="AX49" s="7">
        <v>6400000</v>
      </c>
      <c r="AY49" s="16">
        <f t="shared" si="10"/>
        <v>3752000</v>
      </c>
      <c r="AZ49" s="16">
        <f t="shared" si="11"/>
        <v>2604000</v>
      </c>
      <c r="BA49" s="16">
        <f t="shared" si="12"/>
        <v>2059000</v>
      </c>
      <c r="BB49" s="16">
        <f t="shared" si="13"/>
        <v>1762000</v>
      </c>
      <c r="BC49" s="16">
        <f t="shared" si="14"/>
        <v>1576000</v>
      </c>
      <c r="BE49" s="7">
        <v>6100000</v>
      </c>
      <c r="BF49" s="16">
        <f t="shared" si="55"/>
        <v>3420000</v>
      </c>
      <c r="BG49" s="16">
        <f t="shared" si="56"/>
        <v>2372000</v>
      </c>
      <c r="BH49" s="16">
        <f t="shared" si="57"/>
        <v>1874000</v>
      </c>
      <c r="BI49" s="16">
        <f t="shared" si="58"/>
        <v>1605000</v>
      </c>
      <c r="BJ49" s="16">
        <f t="shared" si="59"/>
        <v>1437000</v>
      </c>
      <c r="BL49" s="16">
        <v>6400000</v>
      </c>
      <c r="BM49" s="16">
        <f t="shared" si="15"/>
        <v>3827000</v>
      </c>
      <c r="BN49" s="16">
        <f t="shared" si="16"/>
        <v>2657000</v>
      </c>
      <c r="BO49" s="16">
        <f t="shared" si="17"/>
        <v>2101000</v>
      </c>
      <c r="BP49" s="16">
        <f t="shared" si="18"/>
        <v>1798000</v>
      </c>
      <c r="BQ49" s="16">
        <f t="shared" si="19"/>
        <v>1608000</v>
      </c>
      <c r="BS49" s="7">
        <v>6200000</v>
      </c>
      <c r="BT49" s="16">
        <f t="shared" si="20"/>
        <v>3432000</v>
      </c>
      <c r="BU49" s="16">
        <f t="shared" si="21"/>
        <v>2380000</v>
      </c>
      <c r="BV49" s="16">
        <f t="shared" si="22"/>
        <v>1882000</v>
      </c>
      <c r="BW49" s="16">
        <f t="shared" si="23"/>
        <v>1611000</v>
      </c>
      <c r="BX49" s="16">
        <f t="shared" si="24"/>
        <v>1441000</v>
      </c>
      <c r="BZ49" s="7">
        <v>6400000</v>
      </c>
      <c r="CA49" s="16">
        <f t="shared" si="25"/>
        <v>3850000</v>
      </c>
      <c r="CB49" s="16">
        <f t="shared" si="26"/>
        <v>2673000</v>
      </c>
      <c r="CC49" s="16">
        <f t="shared" si="27"/>
        <v>2114000</v>
      </c>
      <c r="CD49" s="16">
        <f t="shared" si="28"/>
        <v>1809000</v>
      </c>
      <c r="CE49" s="16">
        <f t="shared" si="29"/>
        <v>1617000</v>
      </c>
      <c r="CG49" s="7">
        <v>6000000</v>
      </c>
      <c r="CH49" s="7">
        <v>3171000</v>
      </c>
      <c r="CI49" s="7">
        <v>2222000</v>
      </c>
      <c r="CJ49" s="7">
        <v>1775000</v>
      </c>
      <c r="CK49" s="7">
        <v>1517000</v>
      </c>
      <c r="CL49" s="7">
        <v>1352000</v>
      </c>
    </row>
    <row r="50" spans="1:90" ht="15.75" customHeight="1" x14ac:dyDescent="0.25">
      <c r="A50" s="7">
        <v>5400000</v>
      </c>
      <c r="B50" s="16">
        <f t="shared" si="70"/>
        <v>2116000</v>
      </c>
      <c r="C50" s="16">
        <f t="shared" si="71"/>
        <v>1478000</v>
      </c>
      <c r="D50" s="16">
        <f t="shared" si="72"/>
        <v>1169000</v>
      </c>
      <c r="E50" s="16">
        <f t="shared" si="73"/>
        <v>1007000</v>
      </c>
      <c r="F50" s="16">
        <f t="shared" si="74"/>
        <v>912000</v>
      </c>
      <c r="G50" s="4"/>
      <c r="H50" s="16">
        <v>5400000</v>
      </c>
      <c r="I50" s="16">
        <f t="shared" si="75"/>
        <v>2153000</v>
      </c>
      <c r="J50" s="16">
        <f t="shared" si="76"/>
        <v>1503000</v>
      </c>
      <c r="K50" s="16">
        <f t="shared" si="77"/>
        <v>1189000</v>
      </c>
      <c r="L50" s="16">
        <f t="shared" si="78"/>
        <v>1024000</v>
      </c>
      <c r="M50" s="16">
        <f t="shared" si="79"/>
        <v>926000</v>
      </c>
      <c r="O50" s="7">
        <v>5200000</v>
      </c>
      <c r="P50" s="16">
        <f t="shared" si="60"/>
        <v>1789000</v>
      </c>
      <c r="Q50" s="16">
        <f t="shared" si="61"/>
        <v>1251000</v>
      </c>
      <c r="R50" s="16">
        <f t="shared" si="62"/>
        <v>984000</v>
      </c>
      <c r="S50" s="16">
        <f t="shared" si="63"/>
        <v>847000</v>
      </c>
      <c r="T50" s="16">
        <f t="shared" si="64"/>
        <v>768000</v>
      </c>
      <c r="V50" s="7">
        <v>5200000</v>
      </c>
      <c r="W50" s="16">
        <f t="shared" si="65"/>
        <v>1865000</v>
      </c>
      <c r="X50" s="16">
        <f t="shared" si="66"/>
        <v>1303000</v>
      </c>
      <c r="Y50" s="16">
        <f t="shared" si="67"/>
        <v>1027000</v>
      </c>
      <c r="Z50" s="16">
        <f t="shared" si="68"/>
        <v>882000</v>
      </c>
      <c r="AA50" s="16">
        <f t="shared" si="69"/>
        <v>799000</v>
      </c>
      <c r="AC50" s="7">
        <v>5700000</v>
      </c>
      <c r="AD50" s="16">
        <f t="shared" ref="AD50:AD113" si="80">AD49-11000</f>
        <v>2585000</v>
      </c>
      <c r="AE50" s="16">
        <f t="shared" ref="AE50:AE113" si="81">AE49-7000</f>
        <v>1791000</v>
      </c>
      <c r="AF50" s="16">
        <f t="shared" ref="AF50:AF113" si="82">AF49-6000</f>
        <v>1414000</v>
      </c>
      <c r="AG50" s="16">
        <f t="shared" ref="AG50:AG113" si="83">AG49-5000</f>
        <v>1212000</v>
      </c>
      <c r="AH50" s="16">
        <f t="shared" ref="AH50:AH113" si="84">AH49-4000</f>
        <v>1089000</v>
      </c>
      <c r="AJ50" s="7">
        <v>5800000</v>
      </c>
      <c r="AK50" s="16">
        <f t="shared" si="5"/>
        <v>2700000</v>
      </c>
      <c r="AL50" s="16">
        <f t="shared" si="6"/>
        <v>1868000</v>
      </c>
      <c r="AM50" s="16">
        <f t="shared" si="7"/>
        <v>1477000</v>
      </c>
      <c r="AN50" s="16">
        <f t="shared" si="8"/>
        <v>1266000</v>
      </c>
      <c r="AO50" s="16">
        <f t="shared" si="9"/>
        <v>1136000</v>
      </c>
      <c r="AP50" t="s">
        <v>34</v>
      </c>
      <c r="AQ50" s="7">
        <v>6200000</v>
      </c>
      <c r="AR50" s="16">
        <f t="shared" si="50"/>
        <v>3336000</v>
      </c>
      <c r="AS50" s="16">
        <f t="shared" si="51"/>
        <v>2312000</v>
      </c>
      <c r="AT50" s="16">
        <f t="shared" si="52"/>
        <v>1827000</v>
      </c>
      <c r="AU50" s="16">
        <f t="shared" si="53"/>
        <v>1565000</v>
      </c>
      <c r="AV50" s="16">
        <f t="shared" si="54"/>
        <v>1403000</v>
      </c>
      <c r="AX50" s="7">
        <v>6500000</v>
      </c>
      <c r="AY50" s="16">
        <f t="shared" si="10"/>
        <v>3744000</v>
      </c>
      <c r="AZ50" s="16">
        <f t="shared" si="11"/>
        <v>2598000</v>
      </c>
      <c r="BA50" s="16">
        <f t="shared" si="12"/>
        <v>2054000</v>
      </c>
      <c r="BB50" s="16">
        <f t="shared" si="13"/>
        <v>1758000</v>
      </c>
      <c r="BC50" s="16">
        <f t="shared" si="14"/>
        <v>1573000</v>
      </c>
      <c r="BE50" s="7">
        <v>6200000</v>
      </c>
      <c r="BF50" s="16">
        <f t="shared" si="55"/>
        <v>3412000</v>
      </c>
      <c r="BG50" s="16">
        <f t="shared" si="56"/>
        <v>2366000</v>
      </c>
      <c r="BH50" s="16">
        <f t="shared" si="57"/>
        <v>1869000</v>
      </c>
      <c r="BI50" s="16">
        <f t="shared" si="58"/>
        <v>1601000</v>
      </c>
      <c r="BJ50" s="16">
        <f t="shared" si="59"/>
        <v>1434000</v>
      </c>
      <c r="BL50" s="16">
        <v>6500000</v>
      </c>
      <c r="BM50" s="16">
        <f t="shared" si="15"/>
        <v>3819000</v>
      </c>
      <c r="BN50" s="16">
        <f t="shared" si="16"/>
        <v>2651000</v>
      </c>
      <c r="BO50" s="16">
        <f t="shared" si="17"/>
        <v>2096000</v>
      </c>
      <c r="BP50" s="16">
        <f t="shared" si="18"/>
        <v>1794000</v>
      </c>
      <c r="BQ50" s="16">
        <f t="shared" si="19"/>
        <v>1605000</v>
      </c>
      <c r="BS50" s="7">
        <v>6300000</v>
      </c>
      <c r="BT50" s="16">
        <f t="shared" si="20"/>
        <v>3424000</v>
      </c>
      <c r="BU50" s="16">
        <f t="shared" si="21"/>
        <v>2374000</v>
      </c>
      <c r="BV50" s="16">
        <f t="shared" si="22"/>
        <v>1877000</v>
      </c>
      <c r="BW50" s="16">
        <f t="shared" si="23"/>
        <v>1607000</v>
      </c>
      <c r="BX50" s="16">
        <f t="shared" si="24"/>
        <v>1438000</v>
      </c>
      <c r="BZ50" s="7">
        <v>6500000</v>
      </c>
      <c r="CA50" s="16">
        <f t="shared" si="25"/>
        <v>3842000</v>
      </c>
      <c r="CB50" s="16">
        <f t="shared" si="26"/>
        <v>2667000</v>
      </c>
      <c r="CC50" s="16">
        <f t="shared" si="27"/>
        <v>2109000</v>
      </c>
      <c r="CD50" s="16">
        <f t="shared" si="28"/>
        <v>1805000</v>
      </c>
      <c r="CE50" s="16">
        <f t="shared" si="29"/>
        <v>1614000</v>
      </c>
      <c r="CG50" s="7">
        <v>6100000</v>
      </c>
      <c r="CH50" s="7">
        <v>3160000</v>
      </c>
      <c r="CI50" s="7">
        <v>2215000</v>
      </c>
      <c r="CJ50" s="7">
        <v>1769000</v>
      </c>
      <c r="CK50" s="7">
        <v>1512000</v>
      </c>
      <c r="CL50" s="7">
        <v>1348000</v>
      </c>
    </row>
    <row r="51" spans="1:90" ht="15.75" customHeight="1" x14ac:dyDescent="0.25">
      <c r="A51" s="7">
        <v>5500000</v>
      </c>
      <c r="B51" s="16">
        <f t="shared" si="70"/>
        <v>2105000</v>
      </c>
      <c r="C51" s="16">
        <f t="shared" si="71"/>
        <v>1471000</v>
      </c>
      <c r="D51" s="16">
        <f t="shared" si="72"/>
        <v>1163000</v>
      </c>
      <c r="E51" s="16">
        <f t="shared" si="73"/>
        <v>1002000</v>
      </c>
      <c r="F51" s="16">
        <f t="shared" si="74"/>
        <v>908000</v>
      </c>
      <c r="G51" s="4"/>
      <c r="H51" s="7">
        <v>5500000</v>
      </c>
      <c r="I51" s="16">
        <f t="shared" si="75"/>
        <v>2142000</v>
      </c>
      <c r="J51" s="16">
        <f t="shared" si="76"/>
        <v>1496000</v>
      </c>
      <c r="K51" s="16">
        <f t="shared" si="77"/>
        <v>1183000</v>
      </c>
      <c r="L51" s="16">
        <f t="shared" si="78"/>
        <v>1019000</v>
      </c>
      <c r="M51" s="16">
        <f t="shared" si="79"/>
        <v>922000</v>
      </c>
      <c r="O51" s="7">
        <v>5300000</v>
      </c>
      <c r="P51" s="16">
        <f t="shared" si="60"/>
        <v>1778000</v>
      </c>
      <c r="Q51" s="16">
        <f t="shared" si="61"/>
        <v>1244000</v>
      </c>
      <c r="R51" s="16">
        <f t="shared" si="62"/>
        <v>978000</v>
      </c>
      <c r="S51" s="16">
        <f t="shared" si="63"/>
        <v>842000</v>
      </c>
      <c r="T51" s="16">
        <f t="shared" si="64"/>
        <v>764000</v>
      </c>
      <c r="V51" s="7">
        <v>5300000</v>
      </c>
      <c r="W51" s="16">
        <f t="shared" si="65"/>
        <v>1854000</v>
      </c>
      <c r="X51" s="16">
        <f t="shared" si="66"/>
        <v>1296000</v>
      </c>
      <c r="Y51" s="16">
        <f t="shared" si="67"/>
        <v>1021000</v>
      </c>
      <c r="Z51" s="16">
        <f t="shared" si="68"/>
        <v>877000</v>
      </c>
      <c r="AA51" s="16">
        <f t="shared" si="69"/>
        <v>795000</v>
      </c>
      <c r="AC51" s="7">
        <v>5800000</v>
      </c>
      <c r="AD51" s="16">
        <f t="shared" si="80"/>
        <v>2574000</v>
      </c>
      <c r="AE51" s="16">
        <f t="shared" si="81"/>
        <v>1784000</v>
      </c>
      <c r="AF51" s="16">
        <f t="shared" si="82"/>
        <v>1408000</v>
      </c>
      <c r="AG51" s="16">
        <f t="shared" si="83"/>
        <v>1207000</v>
      </c>
      <c r="AH51" s="16">
        <f t="shared" si="84"/>
        <v>1085000</v>
      </c>
      <c r="AJ51" s="7">
        <v>5900000</v>
      </c>
      <c r="AK51" s="16">
        <f t="shared" ref="AK51:AK114" si="85">AK50-11000</f>
        <v>2689000</v>
      </c>
      <c r="AL51" s="16">
        <f t="shared" ref="AL51:AL114" si="86">AL50-7000</f>
        <v>1861000</v>
      </c>
      <c r="AM51" s="16">
        <f t="shared" ref="AM51:AM114" si="87">AM50-6000</f>
        <v>1471000</v>
      </c>
      <c r="AN51" s="16">
        <f t="shared" ref="AN51:AN114" si="88">AN50-5000</f>
        <v>1261000</v>
      </c>
      <c r="AO51" s="16">
        <f t="shared" ref="AO51:AO114" si="89">AO50-4000</f>
        <v>1132000</v>
      </c>
      <c r="AQ51" s="7">
        <v>6300000</v>
      </c>
      <c r="AR51" s="16">
        <f t="shared" si="50"/>
        <v>3328000</v>
      </c>
      <c r="AS51" s="16">
        <f t="shared" si="51"/>
        <v>2306000</v>
      </c>
      <c r="AT51" s="16">
        <f t="shared" si="52"/>
        <v>1822000</v>
      </c>
      <c r="AU51" s="16">
        <f t="shared" si="53"/>
        <v>1561000</v>
      </c>
      <c r="AV51" s="16">
        <f t="shared" si="54"/>
        <v>1400000</v>
      </c>
      <c r="AX51" s="7">
        <v>6600000</v>
      </c>
      <c r="AY51" s="16">
        <f t="shared" si="10"/>
        <v>3736000</v>
      </c>
      <c r="AZ51" s="16">
        <f t="shared" si="11"/>
        <v>2592000</v>
      </c>
      <c r="BA51" s="16">
        <f t="shared" si="12"/>
        <v>2049000</v>
      </c>
      <c r="BB51" s="16">
        <f t="shared" si="13"/>
        <v>1754000</v>
      </c>
      <c r="BC51" s="16">
        <f t="shared" si="14"/>
        <v>1570000</v>
      </c>
      <c r="BE51" s="7">
        <v>6300000</v>
      </c>
      <c r="BF51" s="16">
        <f t="shared" si="55"/>
        <v>3404000</v>
      </c>
      <c r="BG51" s="16">
        <f t="shared" si="56"/>
        <v>2360000</v>
      </c>
      <c r="BH51" s="16">
        <f t="shared" si="57"/>
        <v>1864000</v>
      </c>
      <c r="BI51" s="16">
        <f t="shared" si="58"/>
        <v>1597000</v>
      </c>
      <c r="BJ51" s="16">
        <f t="shared" si="59"/>
        <v>1431000</v>
      </c>
      <c r="BL51" s="16">
        <v>6600000</v>
      </c>
      <c r="BM51" s="16">
        <f t="shared" si="15"/>
        <v>3811000</v>
      </c>
      <c r="BN51" s="16">
        <f t="shared" si="16"/>
        <v>2645000</v>
      </c>
      <c r="BO51" s="16">
        <f t="shared" si="17"/>
        <v>2091000</v>
      </c>
      <c r="BP51" s="16">
        <f t="shared" si="18"/>
        <v>1790000</v>
      </c>
      <c r="BQ51" s="16">
        <f t="shared" si="19"/>
        <v>1602000</v>
      </c>
      <c r="BS51" s="7">
        <v>6400000</v>
      </c>
      <c r="BT51" s="16">
        <f t="shared" si="20"/>
        <v>3416000</v>
      </c>
      <c r="BU51" s="16">
        <f t="shared" si="21"/>
        <v>2368000</v>
      </c>
      <c r="BV51" s="16">
        <f t="shared" si="22"/>
        <v>1872000</v>
      </c>
      <c r="BW51" s="16">
        <f t="shared" si="23"/>
        <v>1603000</v>
      </c>
      <c r="BX51" s="16">
        <f t="shared" si="24"/>
        <v>1435000</v>
      </c>
      <c r="BZ51" s="7">
        <v>6600000</v>
      </c>
      <c r="CA51" s="16">
        <f t="shared" si="25"/>
        <v>3834000</v>
      </c>
      <c r="CB51" s="16">
        <f t="shared" si="26"/>
        <v>2661000</v>
      </c>
      <c r="CC51" s="16">
        <f t="shared" si="27"/>
        <v>2104000</v>
      </c>
      <c r="CD51" s="16">
        <f t="shared" si="28"/>
        <v>1801000</v>
      </c>
      <c r="CE51" s="16">
        <f t="shared" si="29"/>
        <v>1611000</v>
      </c>
      <c r="CG51" s="7">
        <v>6200000</v>
      </c>
      <c r="CH51" s="7">
        <v>3150000</v>
      </c>
      <c r="CI51" s="7">
        <v>2208000</v>
      </c>
      <c r="CJ51" s="7">
        <v>1763000</v>
      </c>
      <c r="CK51" s="7">
        <v>1507000</v>
      </c>
      <c r="CL51" s="7">
        <v>1344000</v>
      </c>
    </row>
    <row r="52" spans="1:90" ht="15.75" customHeight="1" x14ac:dyDescent="0.25">
      <c r="A52" s="7">
        <v>5600000</v>
      </c>
      <c r="B52" s="16">
        <f t="shared" si="70"/>
        <v>2094000</v>
      </c>
      <c r="C52" s="16">
        <f t="shared" si="71"/>
        <v>1464000</v>
      </c>
      <c r="D52" s="16">
        <f t="shared" si="72"/>
        <v>1157000</v>
      </c>
      <c r="E52" s="16">
        <f t="shared" si="73"/>
        <v>997000</v>
      </c>
      <c r="F52" s="16">
        <f t="shared" si="74"/>
        <v>904000</v>
      </c>
      <c r="G52" s="4"/>
      <c r="H52" s="16">
        <v>5600000</v>
      </c>
      <c r="I52" s="16">
        <f t="shared" si="75"/>
        <v>2131000</v>
      </c>
      <c r="J52" s="16">
        <f t="shared" si="76"/>
        <v>1489000</v>
      </c>
      <c r="K52" s="16">
        <f t="shared" si="77"/>
        <v>1177000</v>
      </c>
      <c r="L52" s="16">
        <f t="shared" si="78"/>
        <v>1014000</v>
      </c>
      <c r="M52" s="16">
        <f t="shared" si="79"/>
        <v>918000</v>
      </c>
      <c r="O52" s="7">
        <v>5400000</v>
      </c>
      <c r="P52" s="16">
        <f t="shared" si="60"/>
        <v>1767000</v>
      </c>
      <c r="Q52" s="16">
        <f t="shared" si="61"/>
        <v>1237000</v>
      </c>
      <c r="R52" s="16">
        <f t="shared" si="62"/>
        <v>972000</v>
      </c>
      <c r="S52" s="16">
        <f t="shared" si="63"/>
        <v>837000</v>
      </c>
      <c r="T52" s="16">
        <f t="shared" si="64"/>
        <v>760000</v>
      </c>
      <c r="V52" s="7">
        <v>5400000</v>
      </c>
      <c r="W52" s="16">
        <f t="shared" si="65"/>
        <v>1843000</v>
      </c>
      <c r="X52" s="16">
        <f t="shared" si="66"/>
        <v>1289000</v>
      </c>
      <c r="Y52" s="16">
        <f t="shared" si="67"/>
        <v>1015000</v>
      </c>
      <c r="Z52" s="16">
        <f t="shared" si="68"/>
        <v>872000</v>
      </c>
      <c r="AA52" s="16">
        <f t="shared" si="69"/>
        <v>791000</v>
      </c>
      <c r="AC52" s="7">
        <v>5900000</v>
      </c>
      <c r="AD52" s="16">
        <f t="shared" si="80"/>
        <v>2563000</v>
      </c>
      <c r="AE52" s="16">
        <f t="shared" si="81"/>
        <v>1777000</v>
      </c>
      <c r="AF52" s="16">
        <f t="shared" si="82"/>
        <v>1402000</v>
      </c>
      <c r="AG52" s="16">
        <f t="shared" si="83"/>
        <v>1202000</v>
      </c>
      <c r="AH52" s="16">
        <f t="shared" si="84"/>
        <v>1081000</v>
      </c>
      <c r="AJ52" s="7">
        <v>6000000</v>
      </c>
      <c r="AK52" s="16">
        <f t="shared" si="85"/>
        <v>2678000</v>
      </c>
      <c r="AL52" s="16">
        <f t="shared" si="86"/>
        <v>1854000</v>
      </c>
      <c r="AM52" s="16">
        <f t="shared" si="87"/>
        <v>1465000</v>
      </c>
      <c r="AN52" s="16">
        <f t="shared" si="88"/>
        <v>1256000</v>
      </c>
      <c r="AO52" s="16">
        <f t="shared" si="89"/>
        <v>1128000</v>
      </c>
      <c r="AQ52" s="7">
        <v>6400000</v>
      </c>
      <c r="AR52" s="16">
        <f t="shared" si="50"/>
        <v>3320000</v>
      </c>
      <c r="AS52" s="16">
        <f t="shared" si="51"/>
        <v>2300000</v>
      </c>
      <c r="AT52" s="16">
        <f t="shared" si="52"/>
        <v>1817000</v>
      </c>
      <c r="AU52" s="16">
        <f t="shared" si="53"/>
        <v>1557000</v>
      </c>
      <c r="AV52" s="16">
        <f t="shared" si="54"/>
        <v>1397000</v>
      </c>
      <c r="AX52" s="7">
        <v>6700000</v>
      </c>
      <c r="AY52" s="16">
        <f t="shared" si="10"/>
        <v>3728000</v>
      </c>
      <c r="AZ52" s="16">
        <f t="shared" si="11"/>
        <v>2586000</v>
      </c>
      <c r="BA52" s="16">
        <f t="shared" si="12"/>
        <v>2044000</v>
      </c>
      <c r="BB52" s="16">
        <f t="shared" si="13"/>
        <v>1750000</v>
      </c>
      <c r="BC52" s="16">
        <f t="shared" si="14"/>
        <v>1567000</v>
      </c>
      <c r="BE52" s="7">
        <v>6400000</v>
      </c>
      <c r="BF52" s="16">
        <f t="shared" si="55"/>
        <v>3396000</v>
      </c>
      <c r="BG52" s="16">
        <f t="shared" si="56"/>
        <v>2354000</v>
      </c>
      <c r="BH52" s="16">
        <f t="shared" si="57"/>
        <v>1859000</v>
      </c>
      <c r="BI52" s="16">
        <f t="shared" si="58"/>
        <v>1593000</v>
      </c>
      <c r="BJ52" s="16">
        <f t="shared" si="59"/>
        <v>1428000</v>
      </c>
      <c r="BL52" s="16">
        <v>6700000</v>
      </c>
      <c r="BM52" s="16">
        <f t="shared" si="15"/>
        <v>3803000</v>
      </c>
      <c r="BN52" s="16">
        <f t="shared" si="16"/>
        <v>2639000</v>
      </c>
      <c r="BO52" s="16">
        <f t="shared" si="17"/>
        <v>2086000</v>
      </c>
      <c r="BP52" s="16">
        <f t="shared" si="18"/>
        <v>1786000</v>
      </c>
      <c r="BQ52" s="16">
        <f t="shared" si="19"/>
        <v>1599000</v>
      </c>
      <c r="BS52" s="7">
        <v>6500000</v>
      </c>
      <c r="BT52" s="16">
        <f t="shared" si="20"/>
        <v>3408000</v>
      </c>
      <c r="BU52" s="16">
        <f t="shared" si="21"/>
        <v>2362000</v>
      </c>
      <c r="BV52" s="16">
        <f t="shared" si="22"/>
        <v>1867000</v>
      </c>
      <c r="BW52" s="16">
        <f t="shared" si="23"/>
        <v>1599000</v>
      </c>
      <c r="BX52" s="16">
        <f t="shared" si="24"/>
        <v>1432000</v>
      </c>
      <c r="BZ52" s="7">
        <v>6700000</v>
      </c>
      <c r="CA52" s="16">
        <f t="shared" si="25"/>
        <v>3826000</v>
      </c>
      <c r="CB52" s="16">
        <f t="shared" si="26"/>
        <v>2655000</v>
      </c>
      <c r="CC52" s="16">
        <f t="shared" si="27"/>
        <v>2099000</v>
      </c>
      <c r="CD52" s="16">
        <f t="shared" si="28"/>
        <v>1797000</v>
      </c>
      <c r="CE52" s="16">
        <f t="shared" si="29"/>
        <v>1608000</v>
      </c>
      <c r="CG52" s="7">
        <v>6300000</v>
      </c>
      <c r="CH52" s="7">
        <v>3139000</v>
      </c>
      <c r="CI52" s="7">
        <v>2200000</v>
      </c>
      <c r="CJ52" s="7">
        <v>1757000</v>
      </c>
      <c r="CK52" s="7">
        <v>1502000</v>
      </c>
      <c r="CL52" s="7">
        <v>1339000</v>
      </c>
    </row>
    <row r="53" spans="1:90" ht="15.75" customHeight="1" x14ac:dyDescent="0.25">
      <c r="A53" s="7">
        <v>5700000</v>
      </c>
      <c r="B53" s="16">
        <f t="shared" si="70"/>
        <v>2083000</v>
      </c>
      <c r="C53" s="16">
        <f t="shared" si="71"/>
        <v>1457000</v>
      </c>
      <c r="D53" s="16">
        <f t="shared" si="72"/>
        <v>1151000</v>
      </c>
      <c r="E53" s="16">
        <f t="shared" si="73"/>
        <v>992000</v>
      </c>
      <c r="F53" s="16">
        <f t="shared" si="74"/>
        <v>900000</v>
      </c>
      <c r="G53" s="4"/>
      <c r="H53" s="7">
        <v>5700000</v>
      </c>
      <c r="I53" s="16">
        <f t="shared" si="75"/>
        <v>2120000</v>
      </c>
      <c r="J53" s="16">
        <f t="shared" si="76"/>
        <v>1482000</v>
      </c>
      <c r="K53" s="16">
        <f t="shared" si="77"/>
        <v>1171000</v>
      </c>
      <c r="L53" s="16">
        <f t="shared" si="78"/>
        <v>1009000</v>
      </c>
      <c r="M53" s="16">
        <f t="shared" si="79"/>
        <v>914000</v>
      </c>
      <c r="O53" s="7">
        <v>5500000</v>
      </c>
      <c r="P53" s="16">
        <f t="shared" si="60"/>
        <v>1756000</v>
      </c>
      <c r="Q53" s="16">
        <f t="shared" si="61"/>
        <v>1230000</v>
      </c>
      <c r="R53" s="16">
        <f t="shared" si="62"/>
        <v>966000</v>
      </c>
      <c r="S53" s="16">
        <f t="shared" si="63"/>
        <v>832000</v>
      </c>
      <c r="T53" s="16">
        <f t="shared" si="64"/>
        <v>756000</v>
      </c>
      <c r="V53" s="7">
        <v>5500000</v>
      </c>
      <c r="W53" s="16">
        <f t="shared" si="65"/>
        <v>1832000</v>
      </c>
      <c r="X53" s="16">
        <f t="shared" si="66"/>
        <v>1282000</v>
      </c>
      <c r="Y53" s="16">
        <f t="shared" si="67"/>
        <v>1009000</v>
      </c>
      <c r="Z53" s="16">
        <f t="shared" si="68"/>
        <v>867000</v>
      </c>
      <c r="AA53" s="16">
        <f t="shared" si="69"/>
        <v>787000</v>
      </c>
      <c r="AC53" s="7">
        <v>6000000</v>
      </c>
      <c r="AD53" s="16">
        <f t="shared" si="80"/>
        <v>2552000</v>
      </c>
      <c r="AE53" s="16">
        <f t="shared" si="81"/>
        <v>1770000</v>
      </c>
      <c r="AF53" s="16">
        <f t="shared" si="82"/>
        <v>1396000</v>
      </c>
      <c r="AG53" s="16">
        <f t="shared" si="83"/>
        <v>1197000</v>
      </c>
      <c r="AH53" s="16">
        <f t="shared" si="84"/>
        <v>1077000</v>
      </c>
      <c r="AJ53" s="7">
        <v>6100000</v>
      </c>
      <c r="AK53" s="16">
        <f t="shared" si="85"/>
        <v>2667000</v>
      </c>
      <c r="AL53" s="16">
        <f t="shared" si="86"/>
        <v>1847000</v>
      </c>
      <c r="AM53" s="16">
        <f t="shared" si="87"/>
        <v>1459000</v>
      </c>
      <c r="AN53" s="16">
        <f t="shared" si="88"/>
        <v>1251000</v>
      </c>
      <c r="AO53" s="16">
        <f t="shared" si="89"/>
        <v>1124000</v>
      </c>
      <c r="AQ53" s="7">
        <v>6500000</v>
      </c>
      <c r="AR53" s="16">
        <f t="shared" si="50"/>
        <v>3312000</v>
      </c>
      <c r="AS53" s="16">
        <f t="shared" si="51"/>
        <v>2294000</v>
      </c>
      <c r="AT53" s="16">
        <f t="shared" si="52"/>
        <v>1812000</v>
      </c>
      <c r="AU53" s="16">
        <f t="shared" si="53"/>
        <v>1553000</v>
      </c>
      <c r="AV53" s="16">
        <f t="shared" si="54"/>
        <v>1394000</v>
      </c>
      <c r="AX53" s="7">
        <v>6800000</v>
      </c>
      <c r="AY53" s="16">
        <f t="shared" si="10"/>
        <v>3720000</v>
      </c>
      <c r="AZ53" s="16">
        <f t="shared" si="11"/>
        <v>2580000</v>
      </c>
      <c r="BA53" s="16">
        <f t="shared" si="12"/>
        <v>2039000</v>
      </c>
      <c r="BB53" s="16">
        <f t="shared" si="13"/>
        <v>1746000</v>
      </c>
      <c r="BC53" s="16">
        <f t="shared" si="14"/>
        <v>1564000</v>
      </c>
      <c r="BE53" s="7">
        <v>6500000</v>
      </c>
      <c r="BF53" s="16">
        <f t="shared" si="55"/>
        <v>3388000</v>
      </c>
      <c r="BG53" s="16">
        <f t="shared" si="56"/>
        <v>2348000</v>
      </c>
      <c r="BH53" s="16">
        <f t="shared" si="57"/>
        <v>1854000</v>
      </c>
      <c r="BI53" s="16">
        <f t="shared" si="58"/>
        <v>1589000</v>
      </c>
      <c r="BJ53" s="16">
        <f t="shared" si="59"/>
        <v>1425000</v>
      </c>
      <c r="BL53" s="16">
        <v>6800000</v>
      </c>
      <c r="BM53" s="16">
        <f t="shared" si="15"/>
        <v>3795000</v>
      </c>
      <c r="BN53" s="16">
        <f t="shared" si="16"/>
        <v>2633000</v>
      </c>
      <c r="BO53" s="16">
        <f t="shared" si="17"/>
        <v>2081000</v>
      </c>
      <c r="BP53" s="16">
        <f t="shared" si="18"/>
        <v>1782000</v>
      </c>
      <c r="BQ53" s="16">
        <f t="shared" si="19"/>
        <v>1596000</v>
      </c>
      <c r="BS53" s="7">
        <v>6600000</v>
      </c>
      <c r="BT53" s="16">
        <f t="shared" si="20"/>
        <v>3400000</v>
      </c>
      <c r="BU53" s="16">
        <f t="shared" si="21"/>
        <v>2356000</v>
      </c>
      <c r="BV53" s="16">
        <f t="shared" si="22"/>
        <v>1862000</v>
      </c>
      <c r="BW53" s="16">
        <f t="shared" si="23"/>
        <v>1595000</v>
      </c>
      <c r="BX53" s="16">
        <f t="shared" si="24"/>
        <v>1429000</v>
      </c>
      <c r="BZ53" s="7">
        <v>6800000</v>
      </c>
      <c r="CA53" s="16">
        <f t="shared" si="25"/>
        <v>3818000</v>
      </c>
      <c r="CB53" s="16">
        <f t="shared" si="26"/>
        <v>2649000</v>
      </c>
      <c r="CC53" s="16">
        <f t="shared" si="27"/>
        <v>2094000</v>
      </c>
      <c r="CD53" s="16">
        <f t="shared" si="28"/>
        <v>1793000</v>
      </c>
      <c r="CE53" s="16">
        <f t="shared" si="29"/>
        <v>1605000</v>
      </c>
      <c r="CG53" s="7">
        <v>6400000</v>
      </c>
      <c r="CH53" s="7">
        <v>3128000</v>
      </c>
      <c r="CI53" s="7">
        <v>2193000</v>
      </c>
      <c r="CJ53" s="7">
        <v>1752000</v>
      </c>
      <c r="CK53" s="7">
        <v>1497000</v>
      </c>
      <c r="CL53" s="7">
        <v>1335000</v>
      </c>
    </row>
    <row r="54" spans="1:90" ht="15.75" customHeight="1" x14ac:dyDescent="0.25">
      <c r="A54" s="7">
        <v>5800000</v>
      </c>
      <c r="B54" s="16">
        <f t="shared" si="70"/>
        <v>2072000</v>
      </c>
      <c r="C54" s="16">
        <f t="shared" si="71"/>
        <v>1450000</v>
      </c>
      <c r="D54" s="16">
        <f t="shared" si="72"/>
        <v>1145000</v>
      </c>
      <c r="E54" s="16">
        <f t="shared" si="73"/>
        <v>987000</v>
      </c>
      <c r="F54" s="16">
        <f t="shared" si="74"/>
        <v>896000</v>
      </c>
      <c r="G54" s="4"/>
      <c r="H54" s="16">
        <v>5800000</v>
      </c>
      <c r="I54" s="16">
        <f t="shared" si="75"/>
        <v>2109000</v>
      </c>
      <c r="J54" s="16">
        <f t="shared" si="76"/>
        <v>1475000</v>
      </c>
      <c r="K54" s="16">
        <f t="shared" si="77"/>
        <v>1165000</v>
      </c>
      <c r="L54" s="16">
        <f t="shared" si="78"/>
        <v>1004000</v>
      </c>
      <c r="M54" s="16">
        <f t="shared" si="79"/>
        <v>910000</v>
      </c>
      <c r="O54" s="7">
        <v>5600000</v>
      </c>
      <c r="P54" s="16">
        <f t="shared" si="60"/>
        <v>1745000</v>
      </c>
      <c r="Q54" s="16">
        <f t="shared" si="61"/>
        <v>1223000</v>
      </c>
      <c r="R54" s="16">
        <f t="shared" si="62"/>
        <v>960000</v>
      </c>
      <c r="S54" s="16">
        <f t="shared" si="63"/>
        <v>827000</v>
      </c>
      <c r="T54" s="16">
        <f t="shared" si="64"/>
        <v>752000</v>
      </c>
      <c r="V54" s="7">
        <v>5600000</v>
      </c>
      <c r="W54" s="16">
        <f t="shared" si="65"/>
        <v>1821000</v>
      </c>
      <c r="X54" s="16">
        <f t="shared" si="66"/>
        <v>1275000</v>
      </c>
      <c r="Y54" s="16">
        <f t="shared" si="67"/>
        <v>1003000</v>
      </c>
      <c r="Z54" s="16">
        <f t="shared" si="68"/>
        <v>862000</v>
      </c>
      <c r="AA54" s="16">
        <f t="shared" si="69"/>
        <v>783000</v>
      </c>
      <c r="AC54" s="7">
        <v>6100000</v>
      </c>
      <c r="AD54" s="16">
        <f t="shared" si="80"/>
        <v>2541000</v>
      </c>
      <c r="AE54" s="16">
        <f t="shared" si="81"/>
        <v>1763000</v>
      </c>
      <c r="AF54" s="16">
        <f t="shared" si="82"/>
        <v>1390000</v>
      </c>
      <c r="AG54" s="16">
        <f t="shared" si="83"/>
        <v>1192000</v>
      </c>
      <c r="AH54" s="16">
        <f t="shared" si="84"/>
        <v>1073000</v>
      </c>
      <c r="AJ54" s="7">
        <v>6200000</v>
      </c>
      <c r="AK54" s="16">
        <f t="shared" si="85"/>
        <v>2656000</v>
      </c>
      <c r="AL54" s="16">
        <f t="shared" si="86"/>
        <v>1840000</v>
      </c>
      <c r="AM54" s="16">
        <f t="shared" si="87"/>
        <v>1453000</v>
      </c>
      <c r="AN54" s="16">
        <f t="shared" si="88"/>
        <v>1246000</v>
      </c>
      <c r="AO54" s="16">
        <f t="shared" si="89"/>
        <v>1120000</v>
      </c>
      <c r="AQ54" s="7">
        <v>6600000</v>
      </c>
      <c r="AR54" s="16">
        <f t="shared" si="50"/>
        <v>3304000</v>
      </c>
      <c r="AS54" s="16">
        <f t="shared" si="51"/>
        <v>2288000</v>
      </c>
      <c r="AT54" s="16">
        <f t="shared" si="52"/>
        <v>1807000</v>
      </c>
      <c r="AU54" s="16">
        <f t="shared" si="53"/>
        <v>1549000</v>
      </c>
      <c r="AV54" s="16">
        <f t="shared" si="54"/>
        <v>1391000</v>
      </c>
      <c r="AX54" s="7">
        <v>6900000</v>
      </c>
      <c r="AY54" s="16">
        <f t="shared" si="10"/>
        <v>3712000</v>
      </c>
      <c r="AZ54" s="16">
        <f t="shared" si="11"/>
        <v>2574000</v>
      </c>
      <c r="BA54" s="16">
        <f t="shared" si="12"/>
        <v>2034000</v>
      </c>
      <c r="BB54" s="16">
        <f t="shared" si="13"/>
        <v>1742000</v>
      </c>
      <c r="BC54" s="16">
        <f t="shared" si="14"/>
        <v>1561000</v>
      </c>
      <c r="BE54" s="7">
        <v>6600000</v>
      </c>
      <c r="BF54" s="16">
        <f t="shared" si="55"/>
        <v>3380000</v>
      </c>
      <c r="BG54" s="16">
        <f t="shared" si="56"/>
        <v>2342000</v>
      </c>
      <c r="BH54" s="16">
        <f t="shared" si="57"/>
        <v>1849000</v>
      </c>
      <c r="BI54" s="16">
        <f t="shared" si="58"/>
        <v>1585000</v>
      </c>
      <c r="BJ54" s="16">
        <f t="shared" si="59"/>
        <v>1422000</v>
      </c>
      <c r="BL54" s="16">
        <v>6900000</v>
      </c>
      <c r="BM54" s="16">
        <f t="shared" si="15"/>
        <v>3787000</v>
      </c>
      <c r="BN54" s="16">
        <f t="shared" si="16"/>
        <v>2627000</v>
      </c>
      <c r="BO54" s="16">
        <f t="shared" si="17"/>
        <v>2076000</v>
      </c>
      <c r="BP54" s="16">
        <f t="shared" si="18"/>
        <v>1778000</v>
      </c>
      <c r="BQ54" s="16">
        <f t="shared" si="19"/>
        <v>1593000</v>
      </c>
      <c r="BS54" s="7">
        <v>6700000</v>
      </c>
      <c r="BT54" s="16">
        <f t="shared" si="20"/>
        <v>3392000</v>
      </c>
      <c r="BU54" s="16">
        <f t="shared" si="21"/>
        <v>2350000</v>
      </c>
      <c r="BV54" s="16">
        <f t="shared" si="22"/>
        <v>1857000</v>
      </c>
      <c r="BW54" s="16">
        <f t="shared" si="23"/>
        <v>1591000</v>
      </c>
      <c r="BX54" s="16">
        <f t="shared" si="24"/>
        <v>1426000</v>
      </c>
      <c r="BZ54" s="7">
        <v>6900000</v>
      </c>
      <c r="CA54" s="16">
        <f t="shared" si="25"/>
        <v>3810000</v>
      </c>
      <c r="CB54" s="16">
        <f t="shared" si="26"/>
        <v>2643000</v>
      </c>
      <c r="CC54" s="16">
        <f t="shared" si="27"/>
        <v>2089000</v>
      </c>
      <c r="CD54" s="16">
        <f t="shared" si="28"/>
        <v>1789000</v>
      </c>
      <c r="CE54" s="16">
        <f t="shared" si="29"/>
        <v>1602000</v>
      </c>
      <c r="CG54" s="7">
        <v>6500000</v>
      </c>
      <c r="CH54" s="7">
        <v>3118000</v>
      </c>
      <c r="CI54" s="7">
        <v>2186000</v>
      </c>
      <c r="CJ54" s="7">
        <v>1746000</v>
      </c>
      <c r="CK54" s="7">
        <v>1492000</v>
      </c>
      <c r="CL54" s="7">
        <v>1331000</v>
      </c>
    </row>
    <row r="55" spans="1:90" ht="15.75" customHeight="1" x14ac:dyDescent="0.25">
      <c r="A55" s="7">
        <v>5900000</v>
      </c>
      <c r="B55" s="16">
        <f t="shared" si="70"/>
        <v>2061000</v>
      </c>
      <c r="C55" s="16">
        <f t="shared" si="71"/>
        <v>1443000</v>
      </c>
      <c r="D55" s="16">
        <f t="shared" si="72"/>
        <v>1139000</v>
      </c>
      <c r="E55" s="16">
        <f t="shared" si="73"/>
        <v>982000</v>
      </c>
      <c r="F55" s="16">
        <f t="shared" si="74"/>
        <v>892000</v>
      </c>
      <c r="G55" s="4"/>
      <c r="H55" s="7">
        <v>5900000</v>
      </c>
      <c r="I55" s="16">
        <f t="shared" si="75"/>
        <v>2098000</v>
      </c>
      <c r="J55" s="16">
        <f t="shared" si="76"/>
        <v>1468000</v>
      </c>
      <c r="K55" s="16">
        <f t="shared" si="77"/>
        <v>1159000</v>
      </c>
      <c r="L55" s="16">
        <f t="shared" si="78"/>
        <v>999000</v>
      </c>
      <c r="M55" s="16">
        <f t="shared" si="79"/>
        <v>906000</v>
      </c>
      <c r="O55" s="7">
        <v>5700000</v>
      </c>
      <c r="P55" s="16">
        <f t="shared" si="60"/>
        <v>1734000</v>
      </c>
      <c r="Q55" s="16">
        <f t="shared" si="61"/>
        <v>1216000</v>
      </c>
      <c r="R55" s="16">
        <f t="shared" si="62"/>
        <v>954000</v>
      </c>
      <c r="S55" s="16">
        <f t="shared" si="63"/>
        <v>822000</v>
      </c>
      <c r="T55" s="16">
        <f t="shared" si="64"/>
        <v>748000</v>
      </c>
      <c r="V55" s="7">
        <v>5700000</v>
      </c>
      <c r="W55" s="16">
        <f t="shared" si="65"/>
        <v>1810000</v>
      </c>
      <c r="X55" s="16">
        <f t="shared" si="66"/>
        <v>1268000</v>
      </c>
      <c r="Y55" s="16">
        <f t="shared" si="67"/>
        <v>997000</v>
      </c>
      <c r="Z55" s="16">
        <f t="shared" si="68"/>
        <v>857000</v>
      </c>
      <c r="AA55" s="16">
        <f t="shared" si="69"/>
        <v>779000</v>
      </c>
      <c r="AC55" s="7">
        <v>6200000</v>
      </c>
      <c r="AD55" s="16">
        <f t="shared" si="80"/>
        <v>2530000</v>
      </c>
      <c r="AE55" s="16">
        <f t="shared" si="81"/>
        <v>1756000</v>
      </c>
      <c r="AF55" s="16">
        <f t="shared" si="82"/>
        <v>1384000</v>
      </c>
      <c r="AG55" s="16">
        <f t="shared" si="83"/>
        <v>1187000</v>
      </c>
      <c r="AH55" s="16">
        <f t="shared" si="84"/>
        <v>1069000</v>
      </c>
      <c r="AJ55" s="7">
        <v>6300000</v>
      </c>
      <c r="AK55" s="16">
        <f t="shared" si="85"/>
        <v>2645000</v>
      </c>
      <c r="AL55" s="16">
        <f t="shared" si="86"/>
        <v>1833000</v>
      </c>
      <c r="AM55" s="16">
        <f t="shared" si="87"/>
        <v>1447000</v>
      </c>
      <c r="AN55" s="16">
        <f t="shared" si="88"/>
        <v>1241000</v>
      </c>
      <c r="AO55" s="16">
        <f t="shared" si="89"/>
        <v>1116000</v>
      </c>
      <c r="AQ55" s="7">
        <v>6700000</v>
      </c>
      <c r="AR55" s="16">
        <f t="shared" si="50"/>
        <v>3296000</v>
      </c>
      <c r="AS55" s="16">
        <f t="shared" si="51"/>
        <v>2282000</v>
      </c>
      <c r="AT55" s="16">
        <f t="shared" si="52"/>
        <v>1802000</v>
      </c>
      <c r="AU55" s="16">
        <f t="shared" si="53"/>
        <v>1545000</v>
      </c>
      <c r="AV55" s="16">
        <f t="shared" si="54"/>
        <v>1388000</v>
      </c>
      <c r="AX55" s="7">
        <v>7000000</v>
      </c>
      <c r="AY55" s="16">
        <f t="shared" si="10"/>
        <v>3704000</v>
      </c>
      <c r="AZ55" s="16">
        <f t="shared" si="11"/>
        <v>2568000</v>
      </c>
      <c r="BA55" s="16">
        <f t="shared" si="12"/>
        <v>2029000</v>
      </c>
      <c r="BB55" s="16">
        <f t="shared" si="13"/>
        <v>1738000</v>
      </c>
      <c r="BC55" s="16">
        <f t="shared" si="14"/>
        <v>1558000</v>
      </c>
      <c r="BE55" s="7">
        <v>6700000</v>
      </c>
      <c r="BF55" s="16">
        <f t="shared" si="55"/>
        <v>3372000</v>
      </c>
      <c r="BG55" s="16">
        <f t="shared" si="56"/>
        <v>2336000</v>
      </c>
      <c r="BH55" s="16">
        <f t="shared" si="57"/>
        <v>1844000</v>
      </c>
      <c r="BI55" s="16">
        <f t="shared" si="58"/>
        <v>1581000</v>
      </c>
      <c r="BJ55" s="16">
        <f t="shared" si="59"/>
        <v>1419000</v>
      </c>
      <c r="BL55" s="16">
        <v>7000000</v>
      </c>
      <c r="BM55" s="16">
        <f t="shared" si="15"/>
        <v>3779000</v>
      </c>
      <c r="BN55" s="16">
        <f t="shared" si="16"/>
        <v>2621000</v>
      </c>
      <c r="BO55" s="16">
        <f t="shared" si="17"/>
        <v>2071000</v>
      </c>
      <c r="BP55" s="16">
        <f t="shared" si="18"/>
        <v>1774000</v>
      </c>
      <c r="BQ55" s="16">
        <f t="shared" si="19"/>
        <v>1590000</v>
      </c>
      <c r="BS55" s="7">
        <v>6800000</v>
      </c>
      <c r="BT55" s="16">
        <f t="shared" si="20"/>
        <v>3384000</v>
      </c>
      <c r="BU55" s="16">
        <f t="shared" si="21"/>
        <v>2344000</v>
      </c>
      <c r="BV55" s="16">
        <f t="shared" si="22"/>
        <v>1852000</v>
      </c>
      <c r="BW55" s="16">
        <f t="shared" si="23"/>
        <v>1587000</v>
      </c>
      <c r="BX55" s="16">
        <f t="shared" si="24"/>
        <v>1423000</v>
      </c>
      <c r="BZ55" s="7">
        <v>7000000</v>
      </c>
      <c r="CA55" s="16">
        <f t="shared" si="25"/>
        <v>3802000</v>
      </c>
      <c r="CB55" s="16">
        <f t="shared" si="26"/>
        <v>2637000</v>
      </c>
      <c r="CC55" s="16">
        <f t="shared" si="27"/>
        <v>2084000</v>
      </c>
      <c r="CD55" s="16">
        <f t="shared" si="28"/>
        <v>1785000</v>
      </c>
      <c r="CE55" s="16">
        <f t="shared" si="29"/>
        <v>1599000</v>
      </c>
      <c r="CG55" s="7">
        <v>6600000</v>
      </c>
      <c r="CH55" s="7">
        <v>3107000</v>
      </c>
      <c r="CI55" s="7">
        <v>2178000</v>
      </c>
      <c r="CJ55" s="7">
        <v>1740000</v>
      </c>
      <c r="CK55" s="7">
        <v>1488000</v>
      </c>
      <c r="CL55" s="7">
        <v>1326000</v>
      </c>
    </row>
    <row r="56" spans="1:90" ht="15.75" customHeight="1" x14ac:dyDescent="0.25">
      <c r="A56" s="7">
        <v>6000000</v>
      </c>
      <c r="B56" s="16">
        <f t="shared" si="70"/>
        <v>2050000</v>
      </c>
      <c r="C56" s="16">
        <f t="shared" si="71"/>
        <v>1436000</v>
      </c>
      <c r="D56" s="16">
        <f t="shared" si="72"/>
        <v>1133000</v>
      </c>
      <c r="E56" s="16">
        <f t="shared" si="73"/>
        <v>977000</v>
      </c>
      <c r="F56" s="16">
        <f t="shared" si="74"/>
        <v>888000</v>
      </c>
      <c r="G56" s="4"/>
      <c r="H56" s="16">
        <v>6000000</v>
      </c>
      <c r="I56" s="16">
        <f t="shared" si="75"/>
        <v>2087000</v>
      </c>
      <c r="J56" s="16">
        <f t="shared" si="76"/>
        <v>1461000</v>
      </c>
      <c r="K56" s="16">
        <f t="shared" si="77"/>
        <v>1153000</v>
      </c>
      <c r="L56" s="16">
        <f t="shared" si="78"/>
        <v>994000</v>
      </c>
      <c r="M56" s="16">
        <f t="shared" si="79"/>
        <v>902000</v>
      </c>
      <c r="O56" s="7">
        <v>5800000</v>
      </c>
      <c r="P56" s="16">
        <f t="shared" si="60"/>
        <v>1723000</v>
      </c>
      <c r="Q56" s="16">
        <f t="shared" si="61"/>
        <v>1209000</v>
      </c>
      <c r="R56" s="16">
        <f t="shared" si="62"/>
        <v>948000</v>
      </c>
      <c r="S56" s="16">
        <f t="shared" si="63"/>
        <v>817000</v>
      </c>
      <c r="T56" s="16">
        <f t="shared" si="64"/>
        <v>744000</v>
      </c>
      <c r="V56" s="7">
        <v>5800000</v>
      </c>
      <c r="W56" s="16">
        <f t="shared" si="65"/>
        <v>1799000</v>
      </c>
      <c r="X56" s="16">
        <f t="shared" si="66"/>
        <v>1261000</v>
      </c>
      <c r="Y56" s="16">
        <f t="shared" si="67"/>
        <v>991000</v>
      </c>
      <c r="Z56" s="16">
        <f t="shared" si="68"/>
        <v>852000</v>
      </c>
      <c r="AA56" s="16">
        <f t="shared" si="69"/>
        <v>775000</v>
      </c>
      <c r="AC56" s="7">
        <v>6300000</v>
      </c>
      <c r="AD56" s="16">
        <f t="shared" si="80"/>
        <v>2519000</v>
      </c>
      <c r="AE56" s="16">
        <f t="shared" si="81"/>
        <v>1749000</v>
      </c>
      <c r="AF56" s="16">
        <f t="shared" si="82"/>
        <v>1378000</v>
      </c>
      <c r="AG56" s="16">
        <f t="shared" si="83"/>
        <v>1182000</v>
      </c>
      <c r="AH56" s="16">
        <f t="shared" si="84"/>
        <v>1065000</v>
      </c>
      <c r="AJ56" s="7">
        <v>6400000</v>
      </c>
      <c r="AK56" s="16">
        <f t="shared" si="85"/>
        <v>2634000</v>
      </c>
      <c r="AL56" s="16">
        <f t="shared" si="86"/>
        <v>1826000</v>
      </c>
      <c r="AM56" s="16">
        <f t="shared" si="87"/>
        <v>1441000</v>
      </c>
      <c r="AN56" s="16">
        <f t="shared" si="88"/>
        <v>1236000</v>
      </c>
      <c r="AO56" s="16">
        <f t="shared" si="89"/>
        <v>1112000</v>
      </c>
      <c r="AQ56" s="7">
        <v>6800000</v>
      </c>
      <c r="AR56" s="16">
        <f t="shared" si="50"/>
        <v>3288000</v>
      </c>
      <c r="AS56" s="16">
        <f t="shared" si="51"/>
        <v>2276000</v>
      </c>
      <c r="AT56" s="16">
        <f t="shared" si="52"/>
        <v>1797000</v>
      </c>
      <c r="AU56" s="16">
        <f t="shared" si="53"/>
        <v>1541000</v>
      </c>
      <c r="AV56" s="16">
        <f t="shared" si="54"/>
        <v>1385000</v>
      </c>
      <c r="AX56" s="7">
        <v>7100000</v>
      </c>
      <c r="AY56" s="16">
        <f t="shared" si="10"/>
        <v>3696000</v>
      </c>
      <c r="AZ56" s="16">
        <f t="shared" si="11"/>
        <v>2562000</v>
      </c>
      <c r="BA56" s="16">
        <f t="shared" si="12"/>
        <v>2024000</v>
      </c>
      <c r="BB56" s="16">
        <f t="shared" si="13"/>
        <v>1734000</v>
      </c>
      <c r="BC56" s="16">
        <f t="shared" si="14"/>
        <v>1555000</v>
      </c>
      <c r="BE56" s="7">
        <v>6800000</v>
      </c>
      <c r="BF56" s="16">
        <f t="shared" si="55"/>
        <v>3364000</v>
      </c>
      <c r="BG56" s="16">
        <f t="shared" si="56"/>
        <v>2330000</v>
      </c>
      <c r="BH56" s="16">
        <f t="shared" si="57"/>
        <v>1839000</v>
      </c>
      <c r="BI56" s="16">
        <f t="shared" si="58"/>
        <v>1577000</v>
      </c>
      <c r="BJ56" s="16">
        <f t="shared" si="59"/>
        <v>1416000</v>
      </c>
      <c r="BL56" s="16">
        <v>7100000</v>
      </c>
      <c r="BM56" s="16">
        <f t="shared" si="15"/>
        <v>3771000</v>
      </c>
      <c r="BN56" s="16">
        <f t="shared" si="16"/>
        <v>2615000</v>
      </c>
      <c r="BO56" s="16">
        <f t="shared" si="17"/>
        <v>2066000</v>
      </c>
      <c r="BP56" s="16">
        <f t="shared" si="18"/>
        <v>1770000</v>
      </c>
      <c r="BQ56" s="16">
        <f t="shared" si="19"/>
        <v>1587000</v>
      </c>
      <c r="BS56" s="7">
        <v>6900000</v>
      </c>
      <c r="BT56" s="16">
        <f t="shared" si="20"/>
        <v>3376000</v>
      </c>
      <c r="BU56" s="16">
        <f t="shared" si="21"/>
        <v>2338000</v>
      </c>
      <c r="BV56" s="16">
        <f t="shared" si="22"/>
        <v>1847000</v>
      </c>
      <c r="BW56" s="16">
        <f t="shared" si="23"/>
        <v>1583000</v>
      </c>
      <c r="BX56" s="16">
        <f t="shared" si="24"/>
        <v>1420000</v>
      </c>
      <c r="BZ56" s="7">
        <v>7100000</v>
      </c>
      <c r="CA56" s="16">
        <f t="shared" si="25"/>
        <v>3794000</v>
      </c>
      <c r="CB56" s="16">
        <f t="shared" si="26"/>
        <v>2631000</v>
      </c>
      <c r="CC56" s="16">
        <f t="shared" si="27"/>
        <v>2079000</v>
      </c>
      <c r="CD56" s="16">
        <f t="shared" si="28"/>
        <v>1781000</v>
      </c>
      <c r="CE56" s="16">
        <f t="shared" si="29"/>
        <v>1596000</v>
      </c>
      <c r="CG56" s="7">
        <v>6700000</v>
      </c>
      <c r="CH56" s="7">
        <v>3097000</v>
      </c>
      <c r="CI56" s="7">
        <v>2171000</v>
      </c>
      <c r="CJ56" s="7">
        <v>1734000</v>
      </c>
      <c r="CK56" s="7">
        <v>1483000</v>
      </c>
      <c r="CL56" s="7">
        <v>1322000</v>
      </c>
    </row>
    <row r="57" spans="1:90" ht="15.75" customHeight="1" x14ac:dyDescent="0.25">
      <c r="A57" s="7">
        <v>6100000</v>
      </c>
      <c r="B57" s="16">
        <f t="shared" si="70"/>
        <v>2039000</v>
      </c>
      <c r="C57" s="16">
        <f t="shared" si="71"/>
        <v>1429000</v>
      </c>
      <c r="D57" s="16">
        <f t="shared" si="72"/>
        <v>1127000</v>
      </c>
      <c r="E57" s="16">
        <f t="shared" si="73"/>
        <v>972000</v>
      </c>
      <c r="F57" s="16">
        <f t="shared" si="74"/>
        <v>884000</v>
      </c>
      <c r="G57" s="4"/>
      <c r="H57" s="7">
        <v>6100000</v>
      </c>
      <c r="I57" s="16">
        <f t="shared" si="75"/>
        <v>2076000</v>
      </c>
      <c r="J57" s="16">
        <f t="shared" si="76"/>
        <v>1454000</v>
      </c>
      <c r="K57" s="16">
        <f t="shared" si="77"/>
        <v>1147000</v>
      </c>
      <c r="L57" s="16">
        <f t="shared" si="78"/>
        <v>989000</v>
      </c>
      <c r="M57" s="16">
        <f t="shared" si="79"/>
        <v>898000</v>
      </c>
      <c r="O57" s="7">
        <v>5900000</v>
      </c>
      <c r="P57" s="16">
        <f t="shared" si="60"/>
        <v>1712000</v>
      </c>
      <c r="Q57" s="16">
        <f t="shared" si="61"/>
        <v>1202000</v>
      </c>
      <c r="R57" s="16">
        <f t="shared" si="62"/>
        <v>942000</v>
      </c>
      <c r="S57" s="16">
        <f t="shared" si="63"/>
        <v>812000</v>
      </c>
      <c r="T57" s="16">
        <f t="shared" si="64"/>
        <v>740000</v>
      </c>
      <c r="V57" s="7">
        <v>5900000</v>
      </c>
      <c r="W57" s="16">
        <f t="shared" si="65"/>
        <v>1788000</v>
      </c>
      <c r="X57" s="16">
        <f t="shared" si="66"/>
        <v>1254000</v>
      </c>
      <c r="Y57" s="16">
        <f t="shared" si="67"/>
        <v>985000</v>
      </c>
      <c r="Z57" s="16">
        <f t="shared" si="68"/>
        <v>847000</v>
      </c>
      <c r="AA57" s="16">
        <f t="shared" si="69"/>
        <v>771000</v>
      </c>
      <c r="AC57" s="7">
        <v>6400000</v>
      </c>
      <c r="AD57" s="16">
        <f t="shared" si="80"/>
        <v>2508000</v>
      </c>
      <c r="AE57" s="16">
        <f t="shared" si="81"/>
        <v>1742000</v>
      </c>
      <c r="AF57" s="16">
        <f t="shared" si="82"/>
        <v>1372000</v>
      </c>
      <c r="AG57" s="16">
        <f t="shared" si="83"/>
        <v>1177000</v>
      </c>
      <c r="AH57" s="16">
        <f t="shared" si="84"/>
        <v>1061000</v>
      </c>
      <c r="AJ57" s="7">
        <v>6500000</v>
      </c>
      <c r="AK57" s="16">
        <f t="shared" si="85"/>
        <v>2623000</v>
      </c>
      <c r="AL57" s="16">
        <f t="shared" si="86"/>
        <v>1819000</v>
      </c>
      <c r="AM57" s="16">
        <f t="shared" si="87"/>
        <v>1435000</v>
      </c>
      <c r="AN57" s="16">
        <f t="shared" si="88"/>
        <v>1231000</v>
      </c>
      <c r="AO57" s="16">
        <f t="shared" si="89"/>
        <v>1108000</v>
      </c>
      <c r="AQ57" s="7">
        <v>6900000</v>
      </c>
      <c r="AR57" s="16">
        <f t="shared" si="50"/>
        <v>3280000</v>
      </c>
      <c r="AS57" s="16">
        <f t="shared" si="51"/>
        <v>2270000</v>
      </c>
      <c r="AT57" s="16">
        <f t="shared" si="52"/>
        <v>1792000</v>
      </c>
      <c r="AU57" s="16">
        <f t="shared" si="53"/>
        <v>1537000</v>
      </c>
      <c r="AV57" s="16">
        <f t="shared" si="54"/>
        <v>1382000</v>
      </c>
      <c r="AX57" s="7">
        <v>7200000</v>
      </c>
      <c r="AY57" s="16">
        <f t="shared" si="10"/>
        <v>3688000</v>
      </c>
      <c r="AZ57" s="16">
        <f t="shared" si="11"/>
        <v>2556000</v>
      </c>
      <c r="BA57" s="16">
        <f t="shared" si="12"/>
        <v>2019000</v>
      </c>
      <c r="BB57" s="16">
        <f t="shared" si="13"/>
        <v>1730000</v>
      </c>
      <c r="BC57" s="16">
        <f t="shared" si="14"/>
        <v>1552000</v>
      </c>
      <c r="BE57" s="7">
        <v>6900000</v>
      </c>
      <c r="BF57" s="16">
        <f t="shared" si="55"/>
        <v>3356000</v>
      </c>
      <c r="BG57" s="16">
        <f t="shared" si="56"/>
        <v>2324000</v>
      </c>
      <c r="BH57" s="16">
        <f t="shared" si="57"/>
        <v>1834000</v>
      </c>
      <c r="BI57" s="16">
        <f t="shared" si="58"/>
        <v>1573000</v>
      </c>
      <c r="BJ57" s="16">
        <f t="shared" si="59"/>
        <v>1413000</v>
      </c>
      <c r="BL57" s="16">
        <v>7200000</v>
      </c>
      <c r="BM57" s="16">
        <f t="shared" si="15"/>
        <v>3763000</v>
      </c>
      <c r="BN57" s="16">
        <f t="shared" si="16"/>
        <v>2609000</v>
      </c>
      <c r="BO57" s="16">
        <f t="shared" si="17"/>
        <v>2061000</v>
      </c>
      <c r="BP57" s="16">
        <f t="shared" si="18"/>
        <v>1766000</v>
      </c>
      <c r="BQ57" s="16">
        <f t="shared" si="19"/>
        <v>1584000</v>
      </c>
      <c r="BS57" s="7">
        <v>7000000</v>
      </c>
      <c r="BT57" s="16">
        <f t="shared" si="20"/>
        <v>3368000</v>
      </c>
      <c r="BU57" s="16">
        <f t="shared" si="21"/>
        <v>2332000</v>
      </c>
      <c r="BV57" s="16">
        <f t="shared" si="22"/>
        <v>1842000</v>
      </c>
      <c r="BW57" s="16">
        <f t="shared" si="23"/>
        <v>1579000</v>
      </c>
      <c r="BX57" s="16">
        <f t="shared" si="24"/>
        <v>1417000</v>
      </c>
      <c r="BZ57" s="7">
        <v>7200000</v>
      </c>
      <c r="CA57" s="16">
        <f t="shared" si="25"/>
        <v>3786000</v>
      </c>
      <c r="CB57" s="16">
        <f t="shared" si="26"/>
        <v>2625000</v>
      </c>
      <c r="CC57" s="16">
        <f t="shared" si="27"/>
        <v>2074000</v>
      </c>
      <c r="CD57" s="16">
        <f t="shared" si="28"/>
        <v>1777000</v>
      </c>
      <c r="CE57" s="16">
        <f t="shared" si="29"/>
        <v>1593000</v>
      </c>
      <c r="CG57" s="7">
        <v>6800000</v>
      </c>
      <c r="CH57" s="7">
        <v>3086000</v>
      </c>
      <c r="CI57" s="7">
        <v>2164000</v>
      </c>
      <c r="CJ57" s="7">
        <v>1728000</v>
      </c>
      <c r="CK57" s="7">
        <v>1478000</v>
      </c>
      <c r="CL57" s="7">
        <v>1318000</v>
      </c>
    </row>
    <row r="58" spans="1:90" ht="15.75" customHeight="1" x14ac:dyDescent="0.25">
      <c r="A58" s="7">
        <v>6200000</v>
      </c>
      <c r="B58" s="16">
        <f t="shared" si="70"/>
        <v>2028000</v>
      </c>
      <c r="C58" s="16">
        <f t="shared" si="71"/>
        <v>1422000</v>
      </c>
      <c r="D58" s="16">
        <f t="shared" si="72"/>
        <v>1121000</v>
      </c>
      <c r="E58" s="16">
        <f t="shared" si="73"/>
        <v>967000</v>
      </c>
      <c r="F58" s="16">
        <f t="shared" si="74"/>
        <v>880000</v>
      </c>
      <c r="G58" s="4"/>
      <c r="H58" s="16">
        <v>6200000</v>
      </c>
      <c r="I58" s="16">
        <f t="shared" si="75"/>
        <v>2065000</v>
      </c>
      <c r="J58" s="16">
        <f t="shared" si="76"/>
        <v>1447000</v>
      </c>
      <c r="K58" s="16">
        <f t="shared" si="77"/>
        <v>1141000</v>
      </c>
      <c r="L58" s="16">
        <f t="shared" si="78"/>
        <v>984000</v>
      </c>
      <c r="M58" s="16">
        <f t="shared" si="79"/>
        <v>894000</v>
      </c>
      <c r="O58" s="7">
        <v>6000000</v>
      </c>
      <c r="P58" s="16">
        <f t="shared" si="60"/>
        <v>1701000</v>
      </c>
      <c r="Q58" s="16">
        <f t="shared" si="61"/>
        <v>1195000</v>
      </c>
      <c r="R58" s="16">
        <f t="shared" si="62"/>
        <v>936000</v>
      </c>
      <c r="S58" s="16">
        <f t="shared" si="63"/>
        <v>807000</v>
      </c>
      <c r="T58" s="16">
        <f t="shared" si="64"/>
        <v>736000</v>
      </c>
      <c r="V58" s="7">
        <v>6000000</v>
      </c>
      <c r="W58" s="16">
        <f t="shared" si="65"/>
        <v>1777000</v>
      </c>
      <c r="X58" s="16">
        <f t="shared" si="66"/>
        <v>1247000</v>
      </c>
      <c r="Y58" s="16">
        <f t="shared" si="67"/>
        <v>979000</v>
      </c>
      <c r="Z58" s="16">
        <f t="shared" si="68"/>
        <v>842000</v>
      </c>
      <c r="AA58" s="16">
        <f t="shared" si="69"/>
        <v>767000</v>
      </c>
      <c r="AC58" s="7">
        <v>6500000</v>
      </c>
      <c r="AD58" s="16">
        <f t="shared" si="80"/>
        <v>2497000</v>
      </c>
      <c r="AE58" s="16">
        <f t="shared" si="81"/>
        <v>1735000</v>
      </c>
      <c r="AF58" s="16">
        <f t="shared" si="82"/>
        <v>1366000</v>
      </c>
      <c r="AG58" s="16">
        <f t="shared" si="83"/>
        <v>1172000</v>
      </c>
      <c r="AH58" s="16">
        <f t="shared" si="84"/>
        <v>1057000</v>
      </c>
      <c r="AJ58" s="7">
        <v>6600000</v>
      </c>
      <c r="AK58" s="16">
        <f t="shared" si="85"/>
        <v>2612000</v>
      </c>
      <c r="AL58" s="16">
        <f t="shared" si="86"/>
        <v>1812000</v>
      </c>
      <c r="AM58" s="16">
        <f t="shared" si="87"/>
        <v>1429000</v>
      </c>
      <c r="AN58" s="16">
        <f t="shared" si="88"/>
        <v>1226000</v>
      </c>
      <c r="AO58" s="16">
        <f t="shared" si="89"/>
        <v>1104000</v>
      </c>
      <c r="AQ58" s="7">
        <v>7000000</v>
      </c>
      <c r="AR58" s="16">
        <f t="shared" si="50"/>
        <v>3272000</v>
      </c>
      <c r="AS58" s="16">
        <f t="shared" si="51"/>
        <v>2264000</v>
      </c>
      <c r="AT58" s="16">
        <f t="shared" si="52"/>
        <v>1787000</v>
      </c>
      <c r="AU58" s="16">
        <f t="shared" si="53"/>
        <v>1533000</v>
      </c>
      <c r="AV58" s="16">
        <f t="shared" si="54"/>
        <v>1379000</v>
      </c>
      <c r="AW58" t="s">
        <v>34</v>
      </c>
      <c r="AX58" s="7">
        <v>7300000</v>
      </c>
      <c r="AY58" s="16">
        <f t="shared" si="10"/>
        <v>3680000</v>
      </c>
      <c r="AZ58" s="16">
        <f t="shared" si="11"/>
        <v>2550000</v>
      </c>
      <c r="BA58" s="16">
        <f t="shared" si="12"/>
        <v>2014000</v>
      </c>
      <c r="BB58" s="16">
        <f t="shared" si="13"/>
        <v>1726000</v>
      </c>
      <c r="BC58" s="16">
        <f t="shared" si="14"/>
        <v>1549000</v>
      </c>
      <c r="BE58" s="7">
        <v>7000000</v>
      </c>
      <c r="BF58" s="16">
        <f t="shared" si="55"/>
        <v>3348000</v>
      </c>
      <c r="BG58" s="16">
        <f t="shared" si="56"/>
        <v>2318000</v>
      </c>
      <c r="BH58" s="16">
        <f t="shared" si="57"/>
        <v>1829000</v>
      </c>
      <c r="BI58" s="16">
        <f t="shared" si="58"/>
        <v>1569000</v>
      </c>
      <c r="BJ58" s="16">
        <f t="shared" si="59"/>
        <v>1410000</v>
      </c>
      <c r="BL58" s="16">
        <v>7300000</v>
      </c>
      <c r="BM58" s="16">
        <f t="shared" si="15"/>
        <v>3755000</v>
      </c>
      <c r="BN58" s="16">
        <f t="shared" si="16"/>
        <v>2603000</v>
      </c>
      <c r="BO58" s="16">
        <f t="shared" si="17"/>
        <v>2056000</v>
      </c>
      <c r="BP58" s="16">
        <f t="shared" si="18"/>
        <v>1762000</v>
      </c>
      <c r="BQ58" s="16">
        <f t="shared" si="19"/>
        <v>1581000</v>
      </c>
      <c r="BS58" s="7">
        <v>7100000</v>
      </c>
      <c r="BT58" s="16">
        <f t="shared" si="20"/>
        <v>3360000</v>
      </c>
      <c r="BU58" s="16">
        <f t="shared" si="21"/>
        <v>2326000</v>
      </c>
      <c r="BV58" s="16">
        <f t="shared" si="22"/>
        <v>1837000</v>
      </c>
      <c r="BW58" s="16">
        <f t="shared" si="23"/>
        <v>1575000</v>
      </c>
      <c r="BX58" s="16">
        <f t="shared" si="24"/>
        <v>1414000</v>
      </c>
      <c r="BZ58" s="7">
        <v>7300000</v>
      </c>
      <c r="CA58" s="16">
        <f t="shared" si="25"/>
        <v>3778000</v>
      </c>
      <c r="CB58" s="16">
        <f t="shared" si="26"/>
        <v>2619000</v>
      </c>
      <c r="CC58" s="16">
        <f t="shared" si="27"/>
        <v>2069000</v>
      </c>
      <c r="CD58" s="16">
        <f t="shared" si="28"/>
        <v>1773000</v>
      </c>
      <c r="CE58" s="16">
        <f t="shared" si="29"/>
        <v>1590000</v>
      </c>
      <c r="CG58" s="7">
        <v>6900000</v>
      </c>
      <c r="CH58" s="7">
        <v>3076000</v>
      </c>
      <c r="CI58" s="7">
        <v>2156000</v>
      </c>
      <c r="CJ58" s="7">
        <v>1723000</v>
      </c>
      <c r="CK58" s="7">
        <v>1473000</v>
      </c>
      <c r="CL58" s="7">
        <v>1313000</v>
      </c>
    </row>
    <row r="59" spans="1:90" ht="15.75" customHeight="1" x14ac:dyDescent="0.25">
      <c r="A59" s="7">
        <v>6300000</v>
      </c>
      <c r="B59" s="16">
        <f t="shared" si="70"/>
        <v>2017000</v>
      </c>
      <c r="C59" s="16">
        <f t="shared" si="71"/>
        <v>1415000</v>
      </c>
      <c r="D59" s="16">
        <f t="shared" si="72"/>
        <v>1115000</v>
      </c>
      <c r="E59" s="16">
        <f t="shared" si="73"/>
        <v>962000</v>
      </c>
      <c r="F59" s="16">
        <f t="shared" si="74"/>
        <v>876000</v>
      </c>
      <c r="G59" s="4"/>
      <c r="H59" s="7">
        <v>6300000</v>
      </c>
      <c r="I59" s="16">
        <f t="shared" si="75"/>
        <v>2054000</v>
      </c>
      <c r="J59" s="16">
        <f t="shared" si="76"/>
        <v>1440000</v>
      </c>
      <c r="K59" s="16">
        <f t="shared" si="77"/>
        <v>1135000</v>
      </c>
      <c r="L59" s="16">
        <f t="shared" si="78"/>
        <v>979000</v>
      </c>
      <c r="M59" s="16">
        <f t="shared" si="79"/>
        <v>890000</v>
      </c>
      <c r="O59" s="7">
        <v>6100000</v>
      </c>
      <c r="P59" s="16">
        <f t="shared" si="60"/>
        <v>1690000</v>
      </c>
      <c r="Q59" s="16">
        <f t="shared" si="61"/>
        <v>1188000</v>
      </c>
      <c r="R59" s="16">
        <f t="shared" si="62"/>
        <v>930000</v>
      </c>
      <c r="S59" s="16">
        <f t="shared" si="63"/>
        <v>802000</v>
      </c>
      <c r="T59" s="16">
        <f t="shared" si="64"/>
        <v>732000</v>
      </c>
      <c r="V59" s="7">
        <v>6100000</v>
      </c>
      <c r="W59" s="16">
        <f t="shared" si="65"/>
        <v>1766000</v>
      </c>
      <c r="X59" s="16">
        <f t="shared" si="66"/>
        <v>1240000</v>
      </c>
      <c r="Y59" s="16">
        <f t="shared" si="67"/>
        <v>973000</v>
      </c>
      <c r="Z59" s="16">
        <f t="shared" si="68"/>
        <v>837000</v>
      </c>
      <c r="AA59" s="16">
        <f t="shared" si="69"/>
        <v>763000</v>
      </c>
      <c r="AC59" s="7">
        <v>6600000</v>
      </c>
      <c r="AD59" s="16">
        <f t="shared" si="80"/>
        <v>2486000</v>
      </c>
      <c r="AE59" s="16">
        <f t="shared" si="81"/>
        <v>1728000</v>
      </c>
      <c r="AF59" s="16">
        <f t="shared" si="82"/>
        <v>1360000</v>
      </c>
      <c r="AG59" s="16">
        <f t="shared" si="83"/>
        <v>1167000</v>
      </c>
      <c r="AH59" s="16">
        <f t="shared" si="84"/>
        <v>1053000</v>
      </c>
      <c r="AJ59" s="7">
        <v>6700000</v>
      </c>
      <c r="AK59" s="16">
        <f t="shared" si="85"/>
        <v>2601000</v>
      </c>
      <c r="AL59" s="16">
        <f t="shared" si="86"/>
        <v>1805000</v>
      </c>
      <c r="AM59" s="16">
        <f t="shared" si="87"/>
        <v>1423000</v>
      </c>
      <c r="AN59" s="16">
        <f t="shared" si="88"/>
        <v>1221000</v>
      </c>
      <c r="AO59" s="16">
        <f t="shared" si="89"/>
        <v>1100000</v>
      </c>
      <c r="AQ59" s="7">
        <v>7100000</v>
      </c>
      <c r="AR59" s="16">
        <f t="shared" ref="AR59:AR122" si="90">AR58-11000</f>
        <v>3261000</v>
      </c>
      <c r="AS59" s="16">
        <f t="shared" ref="AS59:AS122" si="91">AS58-7000</f>
        <v>2257000</v>
      </c>
      <c r="AT59" s="16">
        <f t="shared" ref="AT59:AT122" si="92">AT58-6000</f>
        <v>1781000</v>
      </c>
      <c r="AU59" s="16">
        <f t="shared" ref="AU59:AU122" si="93">AU58-5000</f>
        <v>1528000</v>
      </c>
      <c r="AV59" s="16">
        <f t="shared" ref="AV59:AV122" si="94">AV58-4000</f>
        <v>1375000</v>
      </c>
      <c r="AX59" s="7">
        <v>7400000</v>
      </c>
      <c r="AY59" s="16">
        <f t="shared" si="10"/>
        <v>3672000</v>
      </c>
      <c r="AZ59" s="16">
        <f t="shared" si="11"/>
        <v>2544000</v>
      </c>
      <c r="BA59" s="16">
        <f t="shared" si="12"/>
        <v>2009000</v>
      </c>
      <c r="BB59" s="16">
        <f t="shared" si="13"/>
        <v>1722000</v>
      </c>
      <c r="BC59" s="16">
        <f t="shared" si="14"/>
        <v>1546000</v>
      </c>
      <c r="BE59" s="7">
        <v>7100000</v>
      </c>
      <c r="BF59" s="16">
        <f t="shared" si="55"/>
        <v>3340000</v>
      </c>
      <c r="BG59" s="16">
        <f t="shared" si="56"/>
        <v>2312000</v>
      </c>
      <c r="BH59" s="16">
        <f t="shared" si="57"/>
        <v>1824000</v>
      </c>
      <c r="BI59" s="16">
        <f t="shared" si="58"/>
        <v>1565000</v>
      </c>
      <c r="BJ59" s="16">
        <f t="shared" si="59"/>
        <v>1407000</v>
      </c>
      <c r="BL59" s="16">
        <v>7400000</v>
      </c>
      <c r="BM59" s="16">
        <f t="shared" si="15"/>
        <v>3747000</v>
      </c>
      <c r="BN59" s="16">
        <f t="shared" si="16"/>
        <v>2597000</v>
      </c>
      <c r="BO59" s="16">
        <f t="shared" si="17"/>
        <v>2051000</v>
      </c>
      <c r="BP59" s="16">
        <f t="shared" si="18"/>
        <v>1758000</v>
      </c>
      <c r="BQ59" s="16">
        <f t="shared" si="19"/>
        <v>1578000</v>
      </c>
      <c r="BS59" s="7">
        <v>7200000</v>
      </c>
      <c r="BT59" s="16">
        <f t="shared" si="20"/>
        <v>3352000</v>
      </c>
      <c r="BU59" s="16">
        <f t="shared" si="21"/>
        <v>2320000</v>
      </c>
      <c r="BV59" s="16">
        <f t="shared" si="22"/>
        <v>1832000</v>
      </c>
      <c r="BW59" s="16">
        <f t="shared" si="23"/>
        <v>1571000</v>
      </c>
      <c r="BX59" s="16">
        <f t="shared" si="24"/>
        <v>1411000</v>
      </c>
      <c r="BY59" t="s">
        <v>34</v>
      </c>
      <c r="BZ59" s="7">
        <v>7400000</v>
      </c>
      <c r="CA59" s="16">
        <f t="shared" si="25"/>
        <v>3770000</v>
      </c>
      <c r="CB59" s="16">
        <f t="shared" si="26"/>
        <v>2613000</v>
      </c>
      <c r="CC59" s="16">
        <f t="shared" si="27"/>
        <v>2064000</v>
      </c>
      <c r="CD59" s="16">
        <f t="shared" si="28"/>
        <v>1769000</v>
      </c>
      <c r="CE59" s="16">
        <f t="shared" si="29"/>
        <v>1587000</v>
      </c>
      <c r="CG59" s="7">
        <v>7000000</v>
      </c>
      <c r="CH59" s="7">
        <v>3065000</v>
      </c>
      <c r="CI59" s="7">
        <v>2149000</v>
      </c>
      <c r="CJ59" s="7">
        <v>1717000</v>
      </c>
      <c r="CK59" s="7">
        <v>1468000</v>
      </c>
      <c r="CL59" s="7">
        <v>1309000</v>
      </c>
    </row>
    <row r="60" spans="1:90" ht="15.75" customHeight="1" x14ac:dyDescent="0.25">
      <c r="A60" s="7">
        <v>6400000</v>
      </c>
      <c r="B60" s="16">
        <f t="shared" si="70"/>
        <v>2006000</v>
      </c>
      <c r="C60" s="16">
        <f t="shared" si="71"/>
        <v>1408000</v>
      </c>
      <c r="D60" s="16">
        <f t="shared" si="72"/>
        <v>1109000</v>
      </c>
      <c r="E60" s="16">
        <f t="shared" si="73"/>
        <v>957000</v>
      </c>
      <c r="F60" s="16">
        <f t="shared" si="74"/>
        <v>872000</v>
      </c>
      <c r="G60" s="4"/>
      <c r="H60" s="16">
        <v>6400000</v>
      </c>
      <c r="I60" s="16">
        <f t="shared" si="75"/>
        <v>2043000</v>
      </c>
      <c r="J60" s="16">
        <f t="shared" si="76"/>
        <v>1433000</v>
      </c>
      <c r="K60" s="16">
        <f t="shared" si="77"/>
        <v>1129000</v>
      </c>
      <c r="L60" s="16">
        <f t="shared" si="78"/>
        <v>974000</v>
      </c>
      <c r="M60" s="16">
        <f t="shared" si="79"/>
        <v>886000</v>
      </c>
      <c r="O60" s="7">
        <v>6200000</v>
      </c>
      <c r="P60" s="16">
        <f t="shared" si="60"/>
        <v>1679000</v>
      </c>
      <c r="Q60" s="16">
        <f t="shared" si="61"/>
        <v>1181000</v>
      </c>
      <c r="R60" s="16">
        <f t="shared" si="62"/>
        <v>924000</v>
      </c>
      <c r="S60" s="16">
        <f t="shared" si="63"/>
        <v>797000</v>
      </c>
      <c r="T60" s="16">
        <f t="shared" si="64"/>
        <v>728000</v>
      </c>
      <c r="V60" s="7">
        <v>6200000</v>
      </c>
      <c r="W60" s="16">
        <f t="shared" si="65"/>
        <v>1755000</v>
      </c>
      <c r="X60" s="16">
        <f t="shared" si="66"/>
        <v>1233000</v>
      </c>
      <c r="Y60" s="16">
        <f t="shared" si="67"/>
        <v>967000</v>
      </c>
      <c r="Z60" s="16">
        <f t="shared" si="68"/>
        <v>832000</v>
      </c>
      <c r="AA60" s="16">
        <f t="shared" si="69"/>
        <v>759000</v>
      </c>
      <c r="AC60" s="7">
        <v>6700000</v>
      </c>
      <c r="AD60" s="16">
        <f t="shared" si="80"/>
        <v>2475000</v>
      </c>
      <c r="AE60" s="16">
        <f t="shared" si="81"/>
        <v>1721000</v>
      </c>
      <c r="AF60" s="16">
        <f t="shared" si="82"/>
        <v>1354000</v>
      </c>
      <c r="AG60" s="16">
        <f t="shared" si="83"/>
        <v>1162000</v>
      </c>
      <c r="AH60" s="16">
        <f t="shared" si="84"/>
        <v>1049000</v>
      </c>
      <c r="AJ60" s="7">
        <v>6800000</v>
      </c>
      <c r="AK60" s="16">
        <f t="shared" si="85"/>
        <v>2590000</v>
      </c>
      <c r="AL60" s="16">
        <f t="shared" si="86"/>
        <v>1798000</v>
      </c>
      <c r="AM60" s="16">
        <f t="shared" si="87"/>
        <v>1417000</v>
      </c>
      <c r="AN60" s="16">
        <f t="shared" si="88"/>
        <v>1216000</v>
      </c>
      <c r="AO60" s="16">
        <f t="shared" si="89"/>
        <v>1096000</v>
      </c>
      <c r="AQ60" s="7">
        <v>7200000</v>
      </c>
      <c r="AR60" s="16">
        <f t="shared" si="90"/>
        <v>3250000</v>
      </c>
      <c r="AS60" s="16">
        <f t="shared" si="91"/>
        <v>2250000</v>
      </c>
      <c r="AT60" s="16">
        <f t="shared" si="92"/>
        <v>1775000</v>
      </c>
      <c r="AU60" s="16">
        <f t="shared" si="93"/>
        <v>1523000</v>
      </c>
      <c r="AV60" s="16">
        <f t="shared" si="94"/>
        <v>1371000</v>
      </c>
      <c r="AX60" s="7">
        <v>7500000</v>
      </c>
      <c r="AY60" s="16">
        <f t="shared" si="10"/>
        <v>3664000</v>
      </c>
      <c r="AZ60" s="16">
        <f t="shared" si="11"/>
        <v>2538000</v>
      </c>
      <c r="BA60" s="16">
        <f t="shared" si="12"/>
        <v>2004000</v>
      </c>
      <c r="BB60" s="16">
        <f t="shared" si="13"/>
        <v>1718000</v>
      </c>
      <c r="BC60" s="16">
        <f t="shared" si="14"/>
        <v>1543000</v>
      </c>
      <c r="BE60" s="7">
        <v>7200000</v>
      </c>
      <c r="BF60" s="16">
        <f t="shared" si="55"/>
        <v>3332000</v>
      </c>
      <c r="BG60" s="16">
        <f t="shared" si="56"/>
        <v>2306000</v>
      </c>
      <c r="BH60" s="16">
        <f t="shared" si="57"/>
        <v>1819000</v>
      </c>
      <c r="BI60" s="16">
        <f t="shared" si="58"/>
        <v>1561000</v>
      </c>
      <c r="BJ60" s="16">
        <f t="shared" si="59"/>
        <v>1404000</v>
      </c>
      <c r="BK60" t="s">
        <v>34</v>
      </c>
      <c r="BL60" s="16">
        <v>7500000</v>
      </c>
      <c r="BM60" s="16">
        <f t="shared" si="15"/>
        <v>3739000</v>
      </c>
      <c r="BN60" s="16">
        <f t="shared" si="16"/>
        <v>2591000</v>
      </c>
      <c r="BO60" s="16">
        <f t="shared" si="17"/>
        <v>2046000</v>
      </c>
      <c r="BP60" s="16">
        <f t="shared" si="18"/>
        <v>1754000</v>
      </c>
      <c r="BQ60" s="16">
        <f t="shared" si="19"/>
        <v>1575000</v>
      </c>
      <c r="BS60" s="7">
        <v>7300000</v>
      </c>
      <c r="BT60" s="16">
        <f t="shared" ref="BT60:BT123" si="95">BT59-11000</f>
        <v>3341000</v>
      </c>
      <c r="BU60" s="16">
        <f t="shared" ref="BU60:BU123" si="96">BU59-7000</f>
        <v>2313000</v>
      </c>
      <c r="BV60" s="16">
        <f t="shared" ref="BV60:BV123" si="97">BV59-6000</f>
        <v>1826000</v>
      </c>
      <c r="BW60" s="16">
        <f t="shared" ref="BW60:BW123" si="98">BW59-5000</f>
        <v>1566000</v>
      </c>
      <c r="BX60" s="16">
        <f t="shared" ref="BX60:BX123" si="99">BX59-4000</f>
        <v>1407000</v>
      </c>
      <c r="BZ60" s="7">
        <v>7500000</v>
      </c>
      <c r="CA60" s="16">
        <f t="shared" si="25"/>
        <v>3762000</v>
      </c>
      <c r="CB60" s="16">
        <f t="shared" si="26"/>
        <v>2607000</v>
      </c>
      <c r="CC60" s="16">
        <f t="shared" si="27"/>
        <v>2059000</v>
      </c>
      <c r="CD60" s="16">
        <f t="shared" si="28"/>
        <v>1765000</v>
      </c>
      <c r="CE60" s="16">
        <f t="shared" si="29"/>
        <v>1584000</v>
      </c>
      <c r="CG60" s="7">
        <v>7100000</v>
      </c>
      <c r="CH60" s="7">
        <v>3054000</v>
      </c>
      <c r="CI60" s="7">
        <v>2141000</v>
      </c>
      <c r="CJ60" s="7">
        <v>1711000</v>
      </c>
      <c r="CK60" s="7">
        <v>1463000</v>
      </c>
      <c r="CL60" s="7">
        <v>1305000</v>
      </c>
    </row>
    <row r="61" spans="1:90" ht="15.75" customHeight="1" x14ac:dyDescent="0.25">
      <c r="A61" s="7">
        <v>6500000</v>
      </c>
      <c r="B61" s="16">
        <f t="shared" si="70"/>
        <v>1995000</v>
      </c>
      <c r="C61" s="16">
        <f t="shared" si="71"/>
        <v>1401000</v>
      </c>
      <c r="D61" s="16">
        <f t="shared" si="72"/>
        <v>1103000</v>
      </c>
      <c r="E61" s="16">
        <f t="shared" si="73"/>
        <v>952000</v>
      </c>
      <c r="F61" s="16">
        <f t="shared" si="74"/>
        <v>868000</v>
      </c>
      <c r="G61" s="4"/>
      <c r="H61" s="7">
        <v>6500000</v>
      </c>
      <c r="I61" s="16">
        <f t="shared" si="75"/>
        <v>2032000</v>
      </c>
      <c r="J61" s="16">
        <f t="shared" si="76"/>
        <v>1426000</v>
      </c>
      <c r="K61" s="16">
        <f t="shared" si="77"/>
        <v>1123000</v>
      </c>
      <c r="L61" s="16">
        <f t="shared" si="78"/>
        <v>969000</v>
      </c>
      <c r="M61" s="16">
        <f t="shared" si="79"/>
        <v>882000</v>
      </c>
      <c r="O61" s="7">
        <v>6300000</v>
      </c>
      <c r="P61" s="16">
        <f t="shared" si="60"/>
        <v>1668000</v>
      </c>
      <c r="Q61" s="16">
        <f t="shared" si="61"/>
        <v>1174000</v>
      </c>
      <c r="R61" s="16">
        <f t="shared" si="62"/>
        <v>918000</v>
      </c>
      <c r="S61" s="16">
        <f t="shared" si="63"/>
        <v>792000</v>
      </c>
      <c r="T61" s="16">
        <f t="shared" si="64"/>
        <v>724000</v>
      </c>
      <c r="V61" s="7">
        <v>6300000</v>
      </c>
      <c r="W61" s="16">
        <f t="shared" si="65"/>
        <v>1744000</v>
      </c>
      <c r="X61" s="16">
        <f t="shared" si="66"/>
        <v>1226000</v>
      </c>
      <c r="Y61" s="16">
        <f t="shared" si="67"/>
        <v>961000</v>
      </c>
      <c r="Z61" s="16">
        <f t="shared" si="68"/>
        <v>827000</v>
      </c>
      <c r="AA61" s="16">
        <f t="shared" si="69"/>
        <v>755000</v>
      </c>
      <c r="AC61" s="7">
        <v>6800000</v>
      </c>
      <c r="AD61" s="16">
        <f t="shared" si="80"/>
        <v>2464000</v>
      </c>
      <c r="AE61" s="16">
        <f t="shared" si="81"/>
        <v>1714000</v>
      </c>
      <c r="AF61" s="16">
        <f t="shared" si="82"/>
        <v>1348000</v>
      </c>
      <c r="AG61" s="16">
        <f t="shared" si="83"/>
        <v>1157000</v>
      </c>
      <c r="AH61" s="16">
        <f t="shared" si="84"/>
        <v>1045000</v>
      </c>
      <c r="AJ61" s="7">
        <v>6900000</v>
      </c>
      <c r="AK61" s="16">
        <f t="shared" si="85"/>
        <v>2579000</v>
      </c>
      <c r="AL61" s="16">
        <f t="shared" si="86"/>
        <v>1791000</v>
      </c>
      <c r="AM61" s="16">
        <f t="shared" si="87"/>
        <v>1411000</v>
      </c>
      <c r="AN61" s="16">
        <f t="shared" si="88"/>
        <v>1211000</v>
      </c>
      <c r="AO61" s="16">
        <f t="shared" si="89"/>
        <v>1092000</v>
      </c>
      <c r="AQ61" s="7">
        <v>7300000</v>
      </c>
      <c r="AR61" s="16">
        <f t="shared" si="90"/>
        <v>3239000</v>
      </c>
      <c r="AS61" s="16">
        <f t="shared" si="91"/>
        <v>2243000</v>
      </c>
      <c r="AT61" s="16">
        <f t="shared" si="92"/>
        <v>1769000</v>
      </c>
      <c r="AU61" s="16">
        <f t="shared" si="93"/>
        <v>1518000</v>
      </c>
      <c r="AV61" s="16">
        <f t="shared" si="94"/>
        <v>1367000</v>
      </c>
      <c r="AX61" s="7">
        <v>7600000</v>
      </c>
      <c r="AY61" s="16">
        <f t="shared" si="10"/>
        <v>3656000</v>
      </c>
      <c r="AZ61" s="16">
        <f t="shared" si="11"/>
        <v>2532000</v>
      </c>
      <c r="BA61" s="16">
        <f t="shared" si="12"/>
        <v>1999000</v>
      </c>
      <c r="BB61" s="16">
        <f t="shared" si="13"/>
        <v>1714000</v>
      </c>
      <c r="BC61" s="16">
        <f t="shared" si="14"/>
        <v>1540000</v>
      </c>
      <c r="BE61" s="7">
        <v>7300000</v>
      </c>
      <c r="BF61" s="16">
        <f t="shared" ref="BF61:BF124" si="100">BF60-11000</f>
        <v>3321000</v>
      </c>
      <c r="BG61" s="16">
        <f t="shared" ref="BG61:BG124" si="101">BG60-7000</f>
        <v>2299000</v>
      </c>
      <c r="BH61" s="16">
        <f t="shared" ref="BH61:BH124" si="102">BH60-6000</f>
        <v>1813000</v>
      </c>
      <c r="BI61" s="16">
        <f t="shared" ref="BI61:BI124" si="103">BI60-5000</f>
        <v>1556000</v>
      </c>
      <c r="BJ61" s="16">
        <f t="shared" ref="BJ61:BJ124" si="104">BJ60-4000</f>
        <v>1400000</v>
      </c>
      <c r="BL61" s="16">
        <v>7600000</v>
      </c>
      <c r="BM61" s="16">
        <f t="shared" si="15"/>
        <v>3731000</v>
      </c>
      <c r="BN61" s="16">
        <f t="shared" si="16"/>
        <v>2585000</v>
      </c>
      <c r="BO61" s="16">
        <f t="shared" si="17"/>
        <v>2041000</v>
      </c>
      <c r="BP61" s="16">
        <f t="shared" si="18"/>
        <v>1750000</v>
      </c>
      <c r="BQ61" s="16">
        <f t="shared" si="19"/>
        <v>1572000</v>
      </c>
      <c r="BS61" s="7">
        <v>7400000</v>
      </c>
      <c r="BT61" s="16">
        <f t="shared" si="95"/>
        <v>3330000</v>
      </c>
      <c r="BU61" s="16">
        <f t="shared" si="96"/>
        <v>2306000</v>
      </c>
      <c r="BV61" s="16">
        <f t="shared" si="97"/>
        <v>1820000</v>
      </c>
      <c r="BW61" s="16">
        <f t="shared" si="98"/>
        <v>1561000</v>
      </c>
      <c r="BX61" s="16">
        <f t="shared" si="99"/>
        <v>1403000</v>
      </c>
      <c r="BZ61" s="7">
        <v>7600000</v>
      </c>
      <c r="CA61" s="16">
        <f t="shared" si="25"/>
        <v>3754000</v>
      </c>
      <c r="CB61" s="16">
        <f t="shared" si="26"/>
        <v>2601000</v>
      </c>
      <c r="CC61" s="16">
        <f t="shared" si="27"/>
        <v>2054000</v>
      </c>
      <c r="CD61" s="16">
        <f t="shared" si="28"/>
        <v>1761000</v>
      </c>
      <c r="CE61" s="16">
        <f t="shared" si="29"/>
        <v>1581000</v>
      </c>
      <c r="CG61" s="7">
        <v>7200000</v>
      </c>
      <c r="CH61" s="7">
        <v>3044000</v>
      </c>
      <c r="CI61" s="7">
        <v>2134000</v>
      </c>
      <c r="CJ61" s="7">
        <v>1705000</v>
      </c>
      <c r="CK61" s="7">
        <v>1458000</v>
      </c>
      <c r="CL61" s="7">
        <v>1300000</v>
      </c>
    </row>
    <row r="62" spans="1:90" ht="15.75" customHeight="1" x14ac:dyDescent="0.25">
      <c r="A62" s="7">
        <v>6600000</v>
      </c>
      <c r="B62" s="16">
        <f t="shared" si="70"/>
        <v>1984000</v>
      </c>
      <c r="C62" s="16">
        <f t="shared" si="71"/>
        <v>1394000</v>
      </c>
      <c r="D62" s="16">
        <f t="shared" si="72"/>
        <v>1097000</v>
      </c>
      <c r="E62" s="16">
        <f t="shared" si="73"/>
        <v>947000</v>
      </c>
      <c r="F62" s="16">
        <f t="shared" si="74"/>
        <v>864000</v>
      </c>
      <c r="G62" s="4"/>
      <c r="H62" s="16">
        <v>6600000</v>
      </c>
      <c r="I62" s="16">
        <f t="shared" si="75"/>
        <v>2021000</v>
      </c>
      <c r="J62" s="16">
        <f t="shared" si="76"/>
        <v>1419000</v>
      </c>
      <c r="K62" s="16">
        <f t="shared" si="77"/>
        <v>1117000</v>
      </c>
      <c r="L62" s="16">
        <f t="shared" si="78"/>
        <v>964000</v>
      </c>
      <c r="M62" s="16">
        <f t="shared" si="79"/>
        <v>878000</v>
      </c>
      <c r="O62" s="7">
        <v>6400000</v>
      </c>
      <c r="P62" s="16">
        <f t="shared" si="60"/>
        <v>1657000</v>
      </c>
      <c r="Q62" s="16">
        <f t="shared" si="61"/>
        <v>1167000</v>
      </c>
      <c r="R62" s="16">
        <f t="shared" si="62"/>
        <v>912000</v>
      </c>
      <c r="S62" s="16">
        <f t="shared" si="63"/>
        <v>787000</v>
      </c>
      <c r="T62" s="16">
        <f t="shared" si="64"/>
        <v>720000</v>
      </c>
      <c r="V62" s="7">
        <v>6400000</v>
      </c>
      <c r="W62" s="16">
        <f t="shared" si="65"/>
        <v>1733000</v>
      </c>
      <c r="X62" s="16">
        <f t="shared" si="66"/>
        <v>1219000</v>
      </c>
      <c r="Y62" s="16">
        <f t="shared" si="67"/>
        <v>955000</v>
      </c>
      <c r="Z62" s="16">
        <f t="shared" si="68"/>
        <v>822000</v>
      </c>
      <c r="AA62" s="16">
        <f t="shared" si="69"/>
        <v>751000</v>
      </c>
      <c r="AC62" s="7">
        <v>6900000</v>
      </c>
      <c r="AD62" s="16">
        <f t="shared" si="80"/>
        <v>2453000</v>
      </c>
      <c r="AE62" s="16">
        <f t="shared" si="81"/>
        <v>1707000</v>
      </c>
      <c r="AF62" s="16">
        <f t="shared" si="82"/>
        <v>1342000</v>
      </c>
      <c r="AG62" s="16">
        <f t="shared" si="83"/>
        <v>1152000</v>
      </c>
      <c r="AH62" s="16">
        <f t="shared" si="84"/>
        <v>1041000</v>
      </c>
      <c r="AJ62" s="7">
        <v>7000000</v>
      </c>
      <c r="AK62" s="16">
        <f t="shared" si="85"/>
        <v>2568000</v>
      </c>
      <c r="AL62" s="16">
        <f t="shared" si="86"/>
        <v>1784000</v>
      </c>
      <c r="AM62" s="16">
        <f t="shared" si="87"/>
        <v>1405000</v>
      </c>
      <c r="AN62" s="16">
        <f t="shared" si="88"/>
        <v>1206000</v>
      </c>
      <c r="AO62" s="16">
        <f t="shared" si="89"/>
        <v>1088000</v>
      </c>
      <c r="AQ62" s="7">
        <v>7400000</v>
      </c>
      <c r="AR62" s="16">
        <f t="shared" si="90"/>
        <v>3228000</v>
      </c>
      <c r="AS62" s="16">
        <f t="shared" si="91"/>
        <v>2236000</v>
      </c>
      <c r="AT62" s="16">
        <f t="shared" si="92"/>
        <v>1763000</v>
      </c>
      <c r="AU62" s="16">
        <f t="shared" si="93"/>
        <v>1513000</v>
      </c>
      <c r="AV62" s="16">
        <f t="shared" si="94"/>
        <v>1363000</v>
      </c>
      <c r="AX62" s="7">
        <v>7700000</v>
      </c>
      <c r="AY62" s="16">
        <f t="shared" si="10"/>
        <v>3648000</v>
      </c>
      <c r="AZ62" s="16">
        <f t="shared" si="11"/>
        <v>2526000</v>
      </c>
      <c r="BA62" s="16">
        <f t="shared" si="12"/>
        <v>1994000</v>
      </c>
      <c r="BB62" s="16">
        <f t="shared" si="13"/>
        <v>1710000</v>
      </c>
      <c r="BC62" s="16">
        <f t="shared" si="14"/>
        <v>1537000</v>
      </c>
      <c r="BE62" s="7">
        <v>7400000</v>
      </c>
      <c r="BF62" s="16">
        <f t="shared" si="100"/>
        <v>3310000</v>
      </c>
      <c r="BG62" s="16">
        <f t="shared" si="101"/>
        <v>2292000</v>
      </c>
      <c r="BH62" s="16">
        <f t="shared" si="102"/>
        <v>1807000</v>
      </c>
      <c r="BI62" s="16">
        <f t="shared" si="103"/>
        <v>1551000</v>
      </c>
      <c r="BJ62" s="16">
        <f t="shared" si="104"/>
        <v>1396000</v>
      </c>
      <c r="BL62" s="16">
        <v>7700000</v>
      </c>
      <c r="BM62" s="16">
        <f t="shared" si="15"/>
        <v>3723000</v>
      </c>
      <c r="BN62" s="16">
        <f t="shared" si="16"/>
        <v>2579000</v>
      </c>
      <c r="BO62" s="16">
        <f t="shared" si="17"/>
        <v>2036000</v>
      </c>
      <c r="BP62" s="16">
        <f t="shared" si="18"/>
        <v>1746000</v>
      </c>
      <c r="BQ62" s="16">
        <f t="shared" si="19"/>
        <v>1569000</v>
      </c>
      <c r="BS62" s="7">
        <v>7500000</v>
      </c>
      <c r="BT62" s="16">
        <f t="shared" si="95"/>
        <v>3319000</v>
      </c>
      <c r="BU62" s="16">
        <f t="shared" si="96"/>
        <v>2299000</v>
      </c>
      <c r="BV62" s="16">
        <f t="shared" si="97"/>
        <v>1814000</v>
      </c>
      <c r="BW62" s="16">
        <f t="shared" si="98"/>
        <v>1556000</v>
      </c>
      <c r="BX62" s="16">
        <f t="shared" si="99"/>
        <v>1399000</v>
      </c>
      <c r="BZ62" s="7">
        <v>7700000</v>
      </c>
      <c r="CA62" s="16">
        <f t="shared" si="25"/>
        <v>3746000</v>
      </c>
      <c r="CB62" s="16">
        <f t="shared" si="26"/>
        <v>2595000</v>
      </c>
      <c r="CC62" s="16">
        <f t="shared" si="27"/>
        <v>2049000</v>
      </c>
      <c r="CD62" s="16">
        <f t="shared" si="28"/>
        <v>1757000</v>
      </c>
      <c r="CE62" s="16">
        <f t="shared" si="29"/>
        <v>1578000</v>
      </c>
      <c r="CG62" s="7">
        <v>7300000</v>
      </c>
      <c r="CH62" s="7">
        <v>3033000</v>
      </c>
      <c r="CI62" s="7">
        <v>2127000</v>
      </c>
      <c r="CJ62" s="7">
        <v>1699000</v>
      </c>
      <c r="CK62" s="7">
        <v>1453000</v>
      </c>
      <c r="CL62" s="7">
        <v>1296000</v>
      </c>
    </row>
    <row r="63" spans="1:90" ht="15.75" customHeight="1" x14ac:dyDescent="0.25">
      <c r="A63" s="7">
        <v>6700000</v>
      </c>
      <c r="B63" s="16">
        <f t="shared" si="70"/>
        <v>1973000</v>
      </c>
      <c r="C63" s="16">
        <f t="shared" si="71"/>
        <v>1387000</v>
      </c>
      <c r="D63" s="16">
        <f t="shared" si="72"/>
        <v>1091000</v>
      </c>
      <c r="E63" s="16">
        <f t="shared" si="73"/>
        <v>942000</v>
      </c>
      <c r="F63" s="16">
        <f t="shared" si="74"/>
        <v>860000</v>
      </c>
      <c r="G63" s="4"/>
      <c r="H63" s="7">
        <v>6700000</v>
      </c>
      <c r="I63" s="16">
        <f t="shared" si="75"/>
        <v>2010000</v>
      </c>
      <c r="J63" s="16">
        <f t="shared" si="76"/>
        <v>1412000</v>
      </c>
      <c r="K63" s="16">
        <f t="shared" si="77"/>
        <v>1111000</v>
      </c>
      <c r="L63" s="16">
        <f t="shared" si="78"/>
        <v>959000</v>
      </c>
      <c r="M63" s="16">
        <f t="shared" si="79"/>
        <v>874000</v>
      </c>
      <c r="O63" s="7">
        <v>6500000</v>
      </c>
      <c r="P63" s="16">
        <f t="shared" si="60"/>
        <v>1646000</v>
      </c>
      <c r="Q63" s="16">
        <f t="shared" si="61"/>
        <v>1160000</v>
      </c>
      <c r="R63" s="16">
        <f t="shared" si="62"/>
        <v>906000</v>
      </c>
      <c r="S63" s="16">
        <f t="shared" si="63"/>
        <v>782000</v>
      </c>
      <c r="T63" s="16">
        <f t="shared" si="64"/>
        <v>716000</v>
      </c>
      <c r="V63" s="7">
        <v>6500000</v>
      </c>
      <c r="W63" s="16">
        <f t="shared" si="65"/>
        <v>1722000</v>
      </c>
      <c r="X63" s="16">
        <f t="shared" si="66"/>
        <v>1212000</v>
      </c>
      <c r="Y63" s="16">
        <f t="shared" si="67"/>
        <v>949000</v>
      </c>
      <c r="Z63" s="16">
        <f t="shared" si="68"/>
        <v>817000</v>
      </c>
      <c r="AA63" s="16">
        <f t="shared" si="69"/>
        <v>747000</v>
      </c>
      <c r="AC63" s="7">
        <v>7000000</v>
      </c>
      <c r="AD63" s="16">
        <f t="shared" si="80"/>
        <v>2442000</v>
      </c>
      <c r="AE63" s="16">
        <f t="shared" si="81"/>
        <v>1700000</v>
      </c>
      <c r="AF63" s="16">
        <f t="shared" si="82"/>
        <v>1336000</v>
      </c>
      <c r="AG63" s="16">
        <f t="shared" si="83"/>
        <v>1147000</v>
      </c>
      <c r="AH63" s="16">
        <f t="shared" si="84"/>
        <v>1037000</v>
      </c>
      <c r="AJ63" s="7">
        <v>7100000</v>
      </c>
      <c r="AK63" s="16">
        <f t="shared" si="85"/>
        <v>2557000</v>
      </c>
      <c r="AL63" s="16">
        <f t="shared" si="86"/>
        <v>1777000</v>
      </c>
      <c r="AM63" s="16">
        <f t="shared" si="87"/>
        <v>1399000</v>
      </c>
      <c r="AN63" s="16">
        <f t="shared" si="88"/>
        <v>1201000</v>
      </c>
      <c r="AO63" s="16">
        <f t="shared" si="89"/>
        <v>1084000</v>
      </c>
      <c r="AQ63" s="7">
        <v>7500000</v>
      </c>
      <c r="AR63" s="16">
        <f t="shared" si="90"/>
        <v>3217000</v>
      </c>
      <c r="AS63" s="16">
        <f t="shared" si="91"/>
        <v>2229000</v>
      </c>
      <c r="AT63" s="16">
        <f t="shared" si="92"/>
        <v>1757000</v>
      </c>
      <c r="AU63" s="16">
        <f t="shared" si="93"/>
        <v>1508000</v>
      </c>
      <c r="AV63" s="16">
        <f t="shared" si="94"/>
        <v>1359000</v>
      </c>
      <c r="AX63" s="7">
        <v>7800000</v>
      </c>
      <c r="AY63" s="16">
        <f t="shared" si="10"/>
        <v>3640000</v>
      </c>
      <c r="AZ63" s="16">
        <f t="shared" si="11"/>
        <v>2520000</v>
      </c>
      <c r="BA63" s="16">
        <f t="shared" si="12"/>
        <v>1989000</v>
      </c>
      <c r="BB63" s="16">
        <f t="shared" si="13"/>
        <v>1706000</v>
      </c>
      <c r="BC63" s="16">
        <f t="shared" si="14"/>
        <v>1534000</v>
      </c>
      <c r="BD63" t="s">
        <v>34</v>
      </c>
      <c r="BE63" s="7">
        <v>7500000</v>
      </c>
      <c r="BF63" s="16">
        <f t="shared" si="100"/>
        <v>3299000</v>
      </c>
      <c r="BG63" s="16">
        <f t="shared" si="101"/>
        <v>2285000</v>
      </c>
      <c r="BH63" s="16">
        <f t="shared" si="102"/>
        <v>1801000</v>
      </c>
      <c r="BI63" s="16">
        <f t="shared" si="103"/>
        <v>1546000</v>
      </c>
      <c r="BJ63" s="16">
        <f t="shared" si="104"/>
        <v>1392000</v>
      </c>
      <c r="BL63" s="16">
        <v>7800000</v>
      </c>
      <c r="BM63" s="16">
        <f t="shared" si="15"/>
        <v>3715000</v>
      </c>
      <c r="BN63" s="16">
        <f t="shared" si="16"/>
        <v>2573000</v>
      </c>
      <c r="BO63" s="16">
        <f t="shared" si="17"/>
        <v>2031000</v>
      </c>
      <c r="BP63" s="16">
        <f t="shared" si="18"/>
        <v>1742000</v>
      </c>
      <c r="BQ63" s="16">
        <f t="shared" si="19"/>
        <v>1566000</v>
      </c>
      <c r="BS63" s="7">
        <v>7600000</v>
      </c>
      <c r="BT63" s="16">
        <f t="shared" si="95"/>
        <v>3308000</v>
      </c>
      <c r="BU63" s="16">
        <f t="shared" si="96"/>
        <v>2292000</v>
      </c>
      <c r="BV63" s="16">
        <f t="shared" si="97"/>
        <v>1808000</v>
      </c>
      <c r="BW63" s="16">
        <f t="shared" si="98"/>
        <v>1551000</v>
      </c>
      <c r="BX63" s="16">
        <f t="shared" si="99"/>
        <v>1395000</v>
      </c>
      <c r="BZ63" s="7">
        <v>7800000</v>
      </c>
      <c r="CA63" s="16">
        <f t="shared" si="25"/>
        <v>3738000</v>
      </c>
      <c r="CB63" s="16">
        <f t="shared" si="26"/>
        <v>2589000</v>
      </c>
      <c r="CC63" s="16">
        <f t="shared" si="27"/>
        <v>2044000</v>
      </c>
      <c r="CD63" s="16">
        <f t="shared" si="28"/>
        <v>1753000</v>
      </c>
      <c r="CE63" s="16">
        <f t="shared" si="29"/>
        <v>1575000</v>
      </c>
      <c r="CG63" s="7">
        <v>7400000</v>
      </c>
      <c r="CH63" s="7">
        <v>3023000</v>
      </c>
      <c r="CI63" s="7">
        <v>2119000</v>
      </c>
      <c r="CJ63" s="7">
        <v>1694000</v>
      </c>
      <c r="CK63" s="7">
        <v>1448000</v>
      </c>
      <c r="CL63" s="7">
        <v>1292000</v>
      </c>
    </row>
    <row r="64" spans="1:90" ht="15.75" customHeight="1" x14ac:dyDescent="0.25">
      <c r="A64" s="7">
        <v>6800000</v>
      </c>
      <c r="B64" s="16">
        <f t="shared" si="70"/>
        <v>1962000</v>
      </c>
      <c r="C64" s="16">
        <f t="shared" si="71"/>
        <v>1380000</v>
      </c>
      <c r="D64" s="16">
        <f t="shared" si="72"/>
        <v>1085000</v>
      </c>
      <c r="E64" s="16">
        <f t="shared" si="73"/>
        <v>937000</v>
      </c>
      <c r="F64" s="16">
        <f t="shared" si="74"/>
        <v>856000</v>
      </c>
      <c r="G64" s="4"/>
      <c r="H64" s="16">
        <v>6800000</v>
      </c>
      <c r="I64" s="16">
        <f t="shared" si="75"/>
        <v>1999000</v>
      </c>
      <c r="J64" s="16">
        <f t="shared" si="76"/>
        <v>1405000</v>
      </c>
      <c r="K64" s="16">
        <f t="shared" si="77"/>
        <v>1105000</v>
      </c>
      <c r="L64" s="16">
        <f t="shared" si="78"/>
        <v>954000</v>
      </c>
      <c r="M64" s="16">
        <f t="shared" si="79"/>
        <v>870000</v>
      </c>
      <c r="O64" s="7">
        <v>6600000</v>
      </c>
      <c r="P64" s="16">
        <f t="shared" si="60"/>
        <v>1635000</v>
      </c>
      <c r="Q64" s="16">
        <f t="shared" si="61"/>
        <v>1153000</v>
      </c>
      <c r="R64" s="16">
        <f t="shared" si="62"/>
        <v>900000</v>
      </c>
      <c r="S64" s="16">
        <f t="shared" si="63"/>
        <v>777000</v>
      </c>
      <c r="T64" s="16">
        <f t="shared" si="64"/>
        <v>712000</v>
      </c>
      <c r="V64" s="7">
        <v>6600000</v>
      </c>
      <c r="W64" s="16">
        <f t="shared" si="65"/>
        <v>1711000</v>
      </c>
      <c r="X64" s="16">
        <f t="shared" si="66"/>
        <v>1205000</v>
      </c>
      <c r="Y64" s="16">
        <f t="shared" si="67"/>
        <v>943000</v>
      </c>
      <c r="Z64" s="16">
        <f t="shared" si="68"/>
        <v>812000</v>
      </c>
      <c r="AA64" s="16">
        <f t="shared" si="69"/>
        <v>743000</v>
      </c>
      <c r="AC64" s="7">
        <v>7100000</v>
      </c>
      <c r="AD64" s="16">
        <f t="shared" si="80"/>
        <v>2431000</v>
      </c>
      <c r="AE64" s="16">
        <f t="shared" si="81"/>
        <v>1693000</v>
      </c>
      <c r="AF64" s="16">
        <f t="shared" si="82"/>
        <v>1330000</v>
      </c>
      <c r="AG64" s="16">
        <f t="shared" si="83"/>
        <v>1142000</v>
      </c>
      <c r="AH64" s="16">
        <f t="shared" si="84"/>
        <v>1033000</v>
      </c>
      <c r="AJ64" s="7">
        <v>7200000</v>
      </c>
      <c r="AK64" s="16">
        <f t="shared" si="85"/>
        <v>2546000</v>
      </c>
      <c r="AL64" s="16">
        <f t="shared" si="86"/>
        <v>1770000</v>
      </c>
      <c r="AM64" s="16">
        <f t="shared" si="87"/>
        <v>1393000</v>
      </c>
      <c r="AN64" s="16">
        <f t="shared" si="88"/>
        <v>1196000</v>
      </c>
      <c r="AO64" s="16">
        <f t="shared" si="89"/>
        <v>1080000</v>
      </c>
      <c r="AQ64" s="7">
        <v>7600000</v>
      </c>
      <c r="AR64" s="16">
        <f t="shared" si="90"/>
        <v>3206000</v>
      </c>
      <c r="AS64" s="16">
        <f t="shared" si="91"/>
        <v>2222000</v>
      </c>
      <c r="AT64" s="16">
        <f t="shared" si="92"/>
        <v>1751000</v>
      </c>
      <c r="AU64" s="16">
        <f t="shared" si="93"/>
        <v>1503000</v>
      </c>
      <c r="AV64" s="16">
        <f t="shared" si="94"/>
        <v>1355000</v>
      </c>
      <c r="AX64" s="7">
        <v>7900000</v>
      </c>
      <c r="AY64" s="16">
        <f t="shared" ref="AY64:AY127" si="105">AY63-11000</f>
        <v>3629000</v>
      </c>
      <c r="AZ64" s="16">
        <f t="shared" ref="AZ64:AZ127" si="106">AZ63-7000</f>
        <v>2513000</v>
      </c>
      <c r="BA64" s="16">
        <f t="shared" ref="BA64:BA127" si="107">BA63-6000</f>
        <v>1983000</v>
      </c>
      <c r="BB64" s="16">
        <f t="shared" ref="BB64:BB127" si="108">BB63-5000</f>
        <v>1701000</v>
      </c>
      <c r="BC64" s="16">
        <f t="shared" ref="BC64:BC127" si="109">BC63-4000</f>
        <v>1530000</v>
      </c>
      <c r="BE64" s="7">
        <v>7600000</v>
      </c>
      <c r="BF64" s="16">
        <f t="shared" si="100"/>
        <v>3288000</v>
      </c>
      <c r="BG64" s="16">
        <f t="shared" si="101"/>
        <v>2278000</v>
      </c>
      <c r="BH64" s="16">
        <f t="shared" si="102"/>
        <v>1795000</v>
      </c>
      <c r="BI64" s="16">
        <f t="shared" si="103"/>
        <v>1541000</v>
      </c>
      <c r="BJ64" s="16">
        <f t="shared" si="104"/>
        <v>1388000</v>
      </c>
      <c r="BL64" s="16">
        <v>7900000</v>
      </c>
      <c r="BM64" s="16">
        <f t="shared" si="15"/>
        <v>3707000</v>
      </c>
      <c r="BN64" s="16">
        <f t="shared" si="16"/>
        <v>2567000</v>
      </c>
      <c r="BO64" s="16">
        <f t="shared" si="17"/>
        <v>2026000</v>
      </c>
      <c r="BP64" s="16">
        <f t="shared" si="18"/>
        <v>1738000</v>
      </c>
      <c r="BQ64" s="16">
        <f t="shared" si="19"/>
        <v>1563000</v>
      </c>
      <c r="BS64" s="7">
        <v>7700000</v>
      </c>
      <c r="BT64" s="16">
        <f t="shared" si="95"/>
        <v>3297000</v>
      </c>
      <c r="BU64" s="16">
        <f t="shared" si="96"/>
        <v>2285000</v>
      </c>
      <c r="BV64" s="16">
        <f t="shared" si="97"/>
        <v>1802000</v>
      </c>
      <c r="BW64" s="16">
        <f t="shared" si="98"/>
        <v>1546000</v>
      </c>
      <c r="BX64" s="16">
        <f t="shared" si="99"/>
        <v>1391000</v>
      </c>
      <c r="BZ64" s="7">
        <v>7900000</v>
      </c>
      <c r="CA64" s="16">
        <f t="shared" si="25"/>
        <v>3730000</v>
      </c>
      <c r="CB64" s="16">
        <f t="shared" si="26"/>
        <v>2583000</v>
      </c>
      <c r="CC64" s="16">
        <f t="shared" si="27"/>
        <v>2039000</v>
      </c>
      <c r="CD64" s="16">
        <f t="shared" si="28"/>
        <v>1749000</v>
      </c>
      <c r="CE64" s="16">
        <f t="shared" si="29"/>
        <v>1572000</v>
      </c>
      <c r="CG64" s="7">
        <v>7500000</v>
      </c>
      <c r="CH64" s="7">
        <v>3012000</v>
      </c>
      <c r="CI64" s="7">
        <v>2112000</v>
      </c>
      <c r="CJ64" s="7">
        <v>1688000</v>
      </c>
      <c r="CK64" s="7">
        <v>1443000</v>
      </c>
      <c r="CL64" s="7">
        <v>1287000</v>
      </c>
    </row>
    <row r="65" spans="1:90" ht="15.75" customHeight="1" x14ac:dyDescent="0.25">
      <c r="A65" s="7">
        <v>6900000</v>
      </c>
      <c r="B65" s="16">
        <f t="shared" si="70"/>
        <v>1951000</v>
      </c>
      <c r="C65" s="16">
        <f t="shared" si="71"/>
        <v>1373000</v>
      </c>
      <c r="D65" s="16">
        <f t="shared" si="72"/>
        <v>1079000</v>
      </c>
      <c r="E65" s="16">
        <f t="shared" si="73"/>
        <v>932000</v>
      </c>
      <c r="F65" s="16">
        <f t="shared" si="74"/>
        <v>852000</v>
      </c>
      <c r="G65" s="4"/>
      <c r="H65" s="7">
        <v>6900000</v>
      </c>
      <c r="I65" s="16">
        <f t="shared" si="75"/>
        <v>1988000</v>
      </c>
      <c r="J65" s="16">
        <f t="shared" si="76"/>
        <v>1398000</v>
      </c>
      <c r="K65" s="16">
        <f t="shared" si="77"/>
        <v>1099000</v>
      </c>
      <c r="L65" s="16">
        <f t="shared" si="78"/>
        <v>949000</v>
      </c>
      <c r="M65" s="16">
        <f t="shared" si="79"/>
        <v>866000</v>
      </c>
      <c r="O65" s="7">
        <v>6700000</v>
      </c>
      <c r="P65" s="16">
        <f t="shared" si="60"/>
        <v>1624000</v>
      </c>
      <c r="Q65" s="16">
        <f t="shared" si="61"/>
        <v>1146000</v>
      </c>
      <c r="R65" s="16">
        <f t="shared" si="62"/>
        <v>894000</v>
      </c>
      <c r="S65" s="16">
        <f t="shared" si="63"/>
        <v>772000</v>
      </c>
      <c r="T65" s="16">
        <f t="shared" si="64"/>
        <v>708000</v>
      </c>
      <c r="V65" s="7">
        <v>6700000</v>
      </c>
      <c r="W65" s="16">
        <f t="shared" si="65"/>
        <v>1700000</v>
      </c>
      <c r="X65" s="16">
        <f t="shared" si="66"/>
        <v>1198000</v>
      </c>
      <c r="Y65" s="16">
        <f t="shared" si="67"/>
        <v>937000</v>
      </c>
      <c r="Z65" s="16">
        <f t="shared" si="68"/>
        <v>807000</v>
      </c>
      <c r="AA65" s="16">
        <f t="shared" si="69"/>
        <v>739000</v>
      </c>
      <c r="AC65" s="7">
        <v>7200000</v>
      </c>
      <c r="AD65" s="16">
        <f t="shared" si="80"/>
        <v>2420000</v>
      </c>
      <c r="AE65" s="16">
        <f t="shared" si="81"/>
        <v>1686000</v>
      </c>
      <c r="AF65" s="16">
        <f t="shared" si="82"/>
        <v>1324000</v>
      </c>
      <c r="AG65" s="16">
        <f t="shared" si="83"/>
        <v>1137000</v>
      </c>
      <c r="AH65" s="16">
        <f t="shared" si="84"/>
        <v>1029000</v>
      </c>
      <c r="AJ65" s="7">
        <v>7300000</v>
      </c>
      <c r="AK65" s="16">
        <f t="shared" si="85"/>
        <v>2535000</v>
      </c>
      <c r="AL65" s="16">
        <f t="shared" si="86"/>
        <v>1763000</v>
      </c>
      <c r="AM65" s="16">
        <f t="shared" si="87"/>
        <v>1387000</v>
      </c>
      <c r="AN65" s="16">
        <f t="shared" si="88"/>
        <v>1191000</v>
      </c>
      <c r="AO65" s="16">
        <f t="shared" si="89"/>
        <v>1076000</v>
      </c>
      <c r="AQ65" s="7">
        <v>7700000</v>
      </c>
      <c r="AR65" s="16">
        <f t="shared" si="90"/>
        <v>3195000</v>
      </c>
      <c r="AS65" s="16">
        <f t="shared" si="91"/>
        <v>2215000</v>
      </c>
      <c r="AT65" s="16">
        <f t="shared" si="92"/>
        <v>1745000</v>
      </c>
      <c r="AU65" s="16">
        <f t="shared" si="93"/>
        <v>1498000</v>
      </c>
      <c r="AV65" s="16">
        <f t="shared" si="94"/>
        <v>1351000</v>
      </c>
      <c r="AX65" s="7">
        <v>8000000</v>
      </c>
      <c r="AY65" s="16">
        <f t="shared" si="105"/>
        <v>3618000</v>
      </c>
      <c r="AZ65" s="16">
        <f t="shared" si="106"/>
        <v>2506000</v>
      </c>
      <c r="BA65" s="16">
        <f t="shared" si="107"/>
        <v>1977000</v>
      </c>
      <c r="BB65" s="16">
        <f t="shared" si="108"/>
        <v>1696000</v>
      </c>
      <c r="BC65" s="16">
        <f t="shared" si="109"/>
        <v>1526000</v>
      </c>
      <c r="BE65" s="7">
        <v>7700000</v>
      </c>
      <c r="BF65" s="16">
        <f t="shared" si="100"/>
        <v>3277000</v>
      </c>
      <c r="BG65" s="16">
        <f t="shared" si="101"/>
        <v>2271000</v>
      </c>
      <c r="BH65" s="16">
        <f t="shared" si="102"/>
        <v>1789000</v>
      </c>
      <c r="BI65" s="16">
        <f t="shared" si="103"/>
        <v>1536000</v>
      </c>
      <c r="BJ65" s="16">
        <f t="shared" si="104"/>
        <v>1384000</v>
      </c>
      <c r="BL65" s="16">
        <v>8000000</v>
      </c>
      <c r="BM65" s="16">
        <f t="shared" si="15"/>
        <v>3699000</v>
      </c>
      <c r="BN65" s="16">
        <f t="shared" si="16"/>
        <v>2561000</v>
      </c>
      <c r="BO65" s="16">
        <f t="shared" si="17"/>
        <v>2021000</v>
      </c>
      <c r="BP65" s="16">
        <f t="shared" si="18"/>
        <v>1734000</v>
      </c>
      <c r="BQ65" s="16">
        <f t="shared" si="19"/>
        <v>1560000</v>
      </c>
      <c r="BR65" t="s">
        <v>34</v>
      </c>
      <c r="BS65" s="7">
        <v>7800000</v>
      </c>
      <c r="BT65" s="16">
        <f t="shared" si="95"/>
        <v>3286000</v>
      </c>
      <c r="BU65" s="16">
        <f t="shared" si="96"/>
        <v>2278000</v>
      </c>
      <c r="BV65" s="16">
        <f t="shared" si="97"/>
        <v>1796000</v>
      </c>
      <c r="BW65" s="16">
        <f t="shared" si="98"/>
        <v>1541000</v>
      </c>
      <c r="BX65" s="16">
        <f t="shared" si="99"/>
        <v>1387000</v>
      </c>
      <c r="BZ65" s="7">
        <v>8000000</v>
      </c>
      <c r="CA65" s="16">
        <f>CA64-8000</f>
        <v>3722000</v>
      </c>
      <c r="CB65" s="16">
        <f>CB64-6000</f>
        <v>2577000</v>
      </c>
      <c r="CC65" s="16">
        <f>CC64-5000</f>
        <v>2034000</v>
      </c>
      <c r="CD65" s="16">
        <f>CD64-4000</f>
        <v>1745000</v>
      </c>
      <c r="CE65" s="16">
        <f>CE64-3000</f>
        <v>1569000</v>
      </c>
      <c r="CF65" t="s">
        <v>34</v>
      </c>
      <c r="CG65" s="7">
        <v>7600000</v>
      </c>
      <c r="CH65" s="7">
        <v>3001000</v>
      </c>
      <c r="CI65" s="7">
        <v>2105000</v>
      </c>
      <c r="CJ65" s="7">
        <v>1682000</v>
      </c>
      <c r="CK65" s="7">
        <v>1438000</v>
      </c>
      <c r="CL65" s="7">
        <v>1283000</v>
      </c>
    </row>
    <row r="66" spans="1:90" ht="15.75" customHeight="1" x14ac:dyDescent="0.25">
      <c r="A66" s="7">
        <v>7000000</v>
      </c>
      <c r="B66" s="16">
        <f t="shared" si="70"/>
        <v>1940000</v>
      </c>
      <c r="C66" s="16">
        <f t="shared" si="71"/>
        <v>1366000</v>
      </c>
      <c r="D66" s="16">
        <f t="shared" si="72"/>
        <v>1073000</v>
      </c>
      <c r="E66" s="16">
        <f t="shared" si="73"/>
        <v>927000</v>
      </c>
      <c r="F66" s="16">
        <f t="shared" si="74"/>
        <v>848000</v>
      </c>
      <c r="G66" s="4"/>
      <c r="H66" s="16">
        <v>7000000</v>
      </c>
      <c r="I66" s="16">
        <f t="shared" si="75"/>
        <v>1977000</v>
      </c>
      <c r="J66" s="16">
        <f t="shared" si="76"/>
        <v>1391000</v>
      </c>
      <c r="K66" s="16">
        <f t="shared" si="77"/>
        <v>1093000</v>
      </c>
      <c r="L66" s="16">
        <f t="shared" si="78"/>
        <v>944000</v>
      </c>
      <c r="M66" s="16">
        <f t="shared" si="79"/>
        <v>862000</v>
      </c>
      <c r="O66" s="7">
        <v>6800000</v>
      </c>
      <c r="P66" s="16">
        <f t="shared" si="60"/>
        <v>1613000</v>
      </c>
      <c r="Q66" s="16">
        <f t="shared" si="61"/>
        <v>1139000</v>
      </c>
      <c r="R66" s="16">
        <f t="shared" si="62"/>
        <v>888000</v>
      </c>
      <c r="S66" s="16">
        <f t="shared" si="63"/>
        <v>767000</v>
      </c>
      <c r="T66" s="16">
        <f t="shared" si="64"/>
        <v>704000</v>
      </c>
      <c r="V66" s="7">
        <v>6800000</v>
      </c>
      <c r="W66" s="16">
        <f t="shared" si="65"/>
        <v>1689000</v>
      </c>
      <c r="X66" s="16">
        <f t="shared" si="66"/>
        <v>1191000</v>
      </c>
      <c r="Y66" s="16">
        <f t="shared" si="67"/>
        <v>931000</v>
      </c>
      <c r="Z66" s="16">
        <f t="shared" si="68"/>
        <v>802000</v>
      </c>
      <c r="AA66" s="16">
        <f t="shared" si="69"/>
        <v>735000</v>
      </c>
      <c r="AC66" s="7">
        <v>7300000</v>
      </c>
      <c r="AD66" s="16">
        <f t="shared" si="80"/>
        <v>2409000</v>
      </c>
      <c r="AE66" s="16">
        <f t="shared" si="81"/>
        <v>1679000</v>
      </c>
      <c r="AF66" s="16">
        <f t="shared" si="82"/>
        <v>1318000</v>
      </c>
      <c r="AG66" s="16">
        <f t="shared" si="83"/>
        <v>1132000</v>
      </c>
      <c r="AH66" s="16">
        <f t="shared" si="84"/>
        <v>1025000</v>
      </c>
      <c r="AJ66" s="7">
        <v>7400000</v>
      </c>
      <c r="AK66" s="16">
        <f t="shared" si="85"/>
        <v>2524000</v>
      </c>
      <c r="AL66" s="16">
        <f t="shared" si="86"/>
        <v>1756000</v>
      </c>
      <c r="AM66" s="16">
        <f t="shared" si="87"/>
        <v>1381000</v>
      </c>
      <c r="AN66" s="16">
        <f t="shared" si="88"/>
        <v>1186000</v>
      </c>
      <c r="AO66" s="16">
        <f t="shared" si="89"/>
        <v>1072000</v>
      </c>
      <c r="AQ66" s="7">
        <v>7800000</v>
      </c>
      <c r="AR66" s="16">
        <f t="shared" si="90"/>
        <v>3184000</v>
      </c>
      <c r="AS66" s="16">
        <f t="shared" si="91"/>
        <v>2208000</v>
      </c>
      <c r="AT66" s="16">
        <f t="shared" si="92"/>
        <v>1739000</v>
      </c>
      <c r="AU66" s="16">
        <f t="shared" si="93"/>
        <v>1493000</v>
      </c>
      <c r="AV66" s="16">
        <f t="shared" si="94"/>
        <v>1347000</v>
      </c>
      <c r="AX66" s="7">
        <v>8100000</v>
      </c>
      <c r="AY66" s="16">
        <f t="shared" si="105"/>
        <v>3607000</v>
      </c>
      <c r="AZ66" s="16">
        <f t="shared" si="106"/>
        <v>2499000</v>
      </c>
      <c r="BA66" s="16">
        <f t="shared" si="107"/>
        <v>1971000</v>
      </c>
      <c r="BB66" s="16">
        <f t="shared" si="108"/>
        <v>1691000</v>
      </c>
      <c r="BC66" s="16">
        <f t="shared" si="109"/>
        <v>1522000</v>
      </c>
      <c r="BE66" s="7">
        <v>7800000</v>
      </c>
      <c r="BF66" s="16">
        <f t="shared" si="100"/>
        <v>3266000</v>
      </c>
      <c r="BG66" s="16">
        <f t="shared" si="101"/>
        <v>2264000</v>
      </c>
      <c r="BH66" s="16">
        <f t="shared" si="102"/>
        <v>1783000</v>
      </c>
      <c r="BI66" s="16">
        <f t="shared" si="103"/>
        <v>1531000</v>
      </c>
      <c r="BJ66" s="16">
        <f t="shared" si="104"/>
        <v>1380000</v>
      </c>
      <c r="BL66" s="16">
        <v>8100000</v>
      </c>
      <c r="BM66" s="16">
        <f t="shared" ref="BM66:BM129" si="110">BM65-11000</f>
        <v>3688000</v>
      </c>
      <c r="BN66" s="16">
        <f t="shared" ref="BN66:BN129" si="111">BN65-7000</f>
        <v>2554000</v>
      </c>
      <c r="BO66" s="16">
        <f t="shared" ref="BO66:BO129" si="112">BO65-6000</f>
        <v>2015000</v>
      </c>
      <c r="BP66" s="16">
        <f t="shared" ref="BP66:BP129" si="113">BP65-5000</f>
        <v>1729000</v>
      </c>
      <c r="BQ66" s="16">
        <f t="shared" ref="BQ66:BQ129" si="114">BQ65-4000</f>
        <v>1556000</v>
      </c>
      <c r="BS66" s="7">
        <v>7900000</v>
      </c>
      <c r="BT66" s="16">
        <f t="shared" si="95"/>
        <v>3275000</v>
      </c>
      <c r="BU66" s="16">
        <f t="shared" si="96"/>
        <v>2271000</v>
      </c>
      <c r="BV66" s="16">
        <f t="shared" si="97"/>
        <v>1790000</v>
      </c>
      <c r="BW66" s="16">
        <f t="shared" si="98"/>
        <v>1536000</v>
      </c>
      <c r="BX66" s="16">
        <f t="shared" si="99"/>
        <v>1383000</v>
      </c>
      <c r="BZ66" s="7">
        <v>8100000</v>
      </c>
      <c r="CA66" s="16">
        <f t="shared" ref="CA66:CA129" si="115">CA65-11000</f>
        <v>3711000</v>
      </c>
      <c r="CB66" s="16">
        <f t="shared" ref="CB66:CB129" si="116">CB65-7000</f>
        <v>2570000</v>
      </c>
      <c r="CC66" s="16">
        <f t="shared" ref="CC66:CC129" si="117">CC65-6000</f>
        <v>2028000</v>
      </c>
      <c r="CD66" s="16">
        <f t="shared" ref="CD66:CD129" si="118">CD65-5000</f>
        <v>1740000</v>
      </c>
      <c r="CE66" s="16">
        <f t="shared" ref="CE66:CE129" si="119">CE65-4000</f>
        <v>1565000</v>
      </c>
      <c r="CG66" s="7">
        <v>7700000</v>
      </c>
      <c r="CH66" s="7">
        <v>2991000</v>
      </c>
      <c r="CI66" s="7">
        <v>2097000</v>
      </c>
      <c r="CJ66" s="7">
        <v>1676000</v>
      </c>
      <c r="CK66" s="7">
        <v>1434000</v>
      </c>
      <c r="CL66" s="7">
        <v>1279000</v>
      </c>
    </row>
    <row r="67" spans="1:90" ht="15.75" customHeight="1" x14ac:dyDescent="0.25">
      <c r="A67" s="7">
        <v>7100000</v>
      </c>
      <c r="B67" s="16">
        <f t="shared" si="70"/>
        <v>1929000</v>
      </c>
      <c r="C67" s="16">
        <f t="shared" si="71"/>
        <v>1359000</v>
      </c>
      <c r="D67" s="16">
        <f t="shared" si="72"/>
        <v>1067000</v>
      </c>
      <c r="E67" s="16">
        <f t="shared" si="73"/>
        <v>922000</v>
      </c>
      <c r="F67" s="16">
        <f t="shared" si="74"/>
        <v>844000</v>
      </c>
      <c r="G67" s="4"/>
      <c r="H67" s="7">
        <v>7100000</v>
      </c>
      <c r="I67" s="16">
        <f t="shared" si="75"/>
        <v>1966000</v>
      </c>
      <c r="J67" s="16">
        <f t="shared" si="76"/>
        <v>1384000</v>
      </c>
      <c r="K67" s="16">
        <f t="shared" si="77"/>
        <v>1087000</v>
      </c>
      <c r="L67" s="16">
        <f t="shared" si="78"/>
        <v>939000</v>
      </c>
      <c r="M67" s="16">
        <f t="shared" si="79"/>
        <v>858000</v>
      </c>
      <c r="O67" s="7">
        <v>6900000</v>
      </c>
      <c r="P67" s="16">
        <f t="shared" si="60"/>
        <v>1602000</v>
      </c>
      <c r="Q67" s="16">
        <f t="shared" si="61"/>
        <v>1132000</v>
      </c>
      <c r="R67" s="16">
        <f t="shared" si="62"/>
        <v>882000</v>
      </c>
      <c r="S67" s="16">
        <f t="shared" si="63"/>
        <v>762000</v>
      </c>
      <c r="T67" s="16">
        <f t="shared" si="64"/>
        <v>700000</v>
      </c>
      <c r="V67" s="7">
        <v>6900000</v>
      </c>
      <c r="W67" s="16">
        <f t="shared" si="65"/>
        <v>1678000</v>
      </c>
      <c r="X67" s="16">
        <f t="shared" si="66"/>
        <v>1184000</v>
      </c>
      <c r="Y67" s="16">
        <f t="shared" si="67"/>
        <v>925000</v>
      </c>
      <c r="Z67" s="16">
        <f t="shared" si="68"/>
        <v>797000</v>
      </c>
      <c r="AA67" s="16">
        <f t="shared" si="69"/>
        <v>731000</v>
      </c>
      <c r="AC67" s="7">
        <v>7400000</v>
      </c>
      <c r="AD67" s="16">
        <f t="shared" si="80"/>
        <v>2398000</v>
      </c>
      <c r="AE67" s="16">
        <f t="shared" si="81"/>
        <v>1672000</v>
      </c>
      <c r="AF67" s="16">
        <f t="shared" si="82"/>
        <v>1312000</v>
      </c>
      <c r="AG67" s="16">
        <f t="shared" si="83"/>
        <v>1127000</v>
      </c>
      <c r="AH67" s="16">
        <f t="shared" si="84"/>
        <v>1021000</v>
      </c>
      <c r="AJ67" s="7">
        <v>7500000</v>
      </c>
      <c r="AK67" s="16">
        <f t="shared" si="85"/>
        <v>2513000</v>
      </c>
      <c r="AL67" s="16">
        <f t="shared" si="86"/>
        <v>1749000</v>
      </c>
      <c r="AM67" s="16">
        <f t="shared" si="87"/>
        <v>1375000</v>
      </c>
      <c r="AN67" s="16">
        <f t="shared" si="88"/>
        <v>1181000</v>
      </c>
      <c r="AO67" s="16">
        <f t="shared" si="89"/>
        <v>1068000</v>
      </c>
      <c r="AQ67" s="7">
        <v>7900000</v>
      </c>
      <c r="AR67" s="16">
        <f t="shared" si="90"/>
        <v>3173000</v>
      </c>
      <c r="AS67" s="16">
        <f t="shared" si="91"/>
        <v>2201000</v>
      </c>
      <c r="AT67" s="16">
        <f t="shared" si="92"/>
        <v>1733000</v>
      </c>
      <c r="AU67" s="16">
        <f t="shared" si="93"/>
        <v>1488000</v>
      </c>
      <c r="AV67" s="16">
        <f t="shared" si="94"/>
        <v>1343000</v>
      </c>
      <c r="AX67" s="7">
        <v>8200000</v>
      </c>
      <c r="AY67" s="16">
        <f t="shared" si="105"/>
        <v>3596000</v>
      </c>
      <c r="AZ67" s="16">
        <f t="shared" si="106"/>
        <v>2492000</v>
      </c>
      <c r="BA67" s="16">
        <f t="shared" si="107"/>
        <v>1965000</v>
      </c>
      <c r="BB67" s="16">
        <f t="shared" si="108"/>
        <v>1686000</v>
      </c>
      <c r="BC67" s="16">
        <f t="shared" si="109"/>
        <v>1518000</v>
      </c>
      <c r="BE67" s="7">
        <v>7900000</v>
      </c>
      <c r="BF67" s="16">
        <f t="shared" si="100"/>
        <v>3255000</v>
      </c>
      <c r="BG67" s="16">
        <f t="shared" si="101"/>
        <v>2257000</v>
      </c>
      <c r="BH67" s="16">
        <f t="shared" si="102"/>
        <v>1777000</v>
      </c>
      <c r="BI67" s="16">
        <f t="shared" si="103"/>
        <v>1526000</v>
      </c>
      <c r="BJ67" s="16">
        <f t="shared" si="104"/>
        <v>1376000</v>
      </c>
      <c r="BL67" s="16">
        <v>8200000</v>
      </c>
      <c r="BM67" s="16">
        <f t="shared" si="110"/>
        <v>3677000</v>
      </c>
      <c r="BN67" s="16">
        <f t="shared" si="111"/>
        <v>2547000</v>
      </c>
      <c r="BO67" s="16">
        <f t="shared" si="112"/>
        <v>2009000</v>
      </c>
      <c r="BP67" s="16">
        <f t="shared" si="113"/>
        <v>1724000</v>
      </c>
      <c r="BQ67" s="16">
        <f t="shared" si="114"/>
        <v>1552000</v>
      </c>
      <c r="BS67" s="7">
        <v>8000000</v>
      </c>
      <c r="BT67" s="16">
        <f t="shared" si="95"/>
        <v>3264000</v>
      </c>
      <c r="BU67" s="16">
        <f t="shared" si="96"/>
        <v>2264000</v>
      </c>
      <c r="BV67" s="16">
        <f t="shared" si="97"/>
        <v>1784000</v>
      </c>
      <c r="BW67" s="16">
        <f t="shared" si="98"/>
        <v>1531000</v>
      </c>
      <c r="BX67" s="16">
        <f t="shared" si="99"/>
        <v>1379000</v>
      </c>
      <c r="BZ67" s="7">
        <v>8200000</v>
      </c>
      <c r="CA67" s="16">
        <f t="shared" si="115"/>
        <v>3700000</v>
      </c>
      <c r="CB67" s="16">
        <f t="shared" si="116"/>
        <v>2563000</v>
      </c>
      <c r="CC67" s="16">
        <f t="shared" si="117"/>
        <v>2022000</v>
      </c>
      <c r="CD67" s="16">
        <f t="shared" si="118"/>
        <v>1735000</v>
      </c>
      <c r="CE67" s="16">
        <f t="shared" si="119"/>
        <v>1561000</v>
      </c>
      <c r="CG67" s="7">
        <v>7800000</v>
      </c>
      <c r="CH67" s="7">
        <v>2980000</v>
      </c>
      <c r="CI67" s="7">
        <v>2090000</v>
      </c>
      <c r="CJ67" s="7">
        <v>1670000</v>
      </c>
      <c r="CK67" s="7">
        <v>1429000</v>
      </c>
      <c r="CL67" s="7">
        <v>1274000</v>
      </c>
    </row>
    <row r="68" spans="1:90" ht="15.75" customHeight="1" x14ac:dyDescent="0.25">
      <c r="A68" s="7">
        <v>7200000</v>
      </c>
      <c r="B68" s="16">
        <f t="shared" si="70"/>
        <v>1918000</v>
      </c>
      <c r="C68" s="16">
        <f t="shared" si="71"/>
        <v>1352000</v>
      </c>
      <c r="D68" s="16">
        <f t="shared" si="72"/>
        <v>1061000</v>
      </c>
      <c r="E68" s="16">
        <f t="shared" si="73"/>
        <v>917000</v>
      </c>
      <c r="F68" s="16">
        <f t="shared" si="74"/>
        <v>840000</v>
      </c>
      <c r="G68" s="4"/>
      <c r="H68" s="16">
        <v>7200000</v>
      </c>
      <c r="I68" s="16">
        <f t="shared" si="75"/>
        <v>1955000</v>
      </c>
      <c r="J68" s="16">
        <f t="shared" si="76"/>
        <v>1377000</v>
      </c>
      <c r="K68" s="16">
        <f t="shared" si="77"/>
        <v>1081000</v>
      </c>
      <c r="L68" s="16">
        <f t="shared" si="78"/>
        <v>934000</v>
      </c>
      <c r="M68" s="16">
        <f t="shared" si="79"/>
        <v>854000</v>
      </c>
      <c r="O68" s="7">
        <v>7000000</v>
      </c>
      <c r="P68" s="16">
        <f t="shared" si="60"/>
        <v>1591000</v>
      </c>
      <c r="Q68" s="16">
        <f t="shared" si="61"/>
        <v>1125000</v>
      </c>
      <c r="R68" s="16">
        <f t="shared" si="62"/>
        <v>876000</v>
      </c>
      <c r="S68" s="16">
        <f t="shared" si="63"/>
        <v>757000</v>
      </c>
      <c r="T68" s="16">
        <f t="shared" si="64"/>
        <v>696000</v>
      </c>
      <c r="V68" s="7">
        <v>7000000</v>
      </c>
      <c r="W68" s="16">
        <f t="shared" si="65"/>
        <v>1667000</v>
      </c>
      <c r="X68" s="16">
        <f t="shared" si="66"/>
        <v>1177000</v>
      </c>
      <c r="Y68" s="16">
        <f t="shared" si="67"/>
        <v>919000</v>
      </c>
      <c r="Z68" s="16">
        <f t="shared" si="68"/>
        <v>792000</v>
      </c>
      <c r="AA68" s="16">
        <f t="shared" si="69"/>
        <v>727000</v>
      </c>
      <c r="AC68" s="7">
        <v>7500000</v>
      </c>
      <c r="AD68" s="16">
        <f t="shared" si="80"/>
        <v>2387000</v>
      </c>
      <c r="AE68" s="16">
        <f t="shared" si="81"/>
        <v>1665000</v>
      </c>
      <c r="AF68" s="16">
        <f t="shared" si="82"/>
        <v>1306000</v>
      </c>
      <c r="AG68" s="16">
        <f t="shared" si="83"/>
        <v>1122000</v>
      </c>
      <c r="AH68" s="16">
        <f t="shared" si="84"/>
        <v>1017000</v>
      </c>
      <c r="AJ68" s="7">
        <v>7600000</v>
      </c>
      <c r="AK68" s="16">
        <f t="shared" si="85"/>
        <v>2502000</v>
      </c>
      <c r="AL68" s="16">
        <f t="shared" si="86"/>
        <v>1742000</v>
      </c>
      <c r="AM68" s="16">
        <f t="shared" si="87"/>
        <v>1369000</v>
      </c>
      <c r="AN68" s="16">
        <f t="shared" si="88"/>
        <v>1176000</v>
      </c>
      <c r="AO68" s="16">
        <f t="shared" si="89"/>
        <v>1064000</v>
      </c>
      <c r="AQ68" s="7">
        <v>8000000</v>
      </c>
      <c r="AR68" s="16">
        <f t="shared" si="90"/>
        <v>3162000</v>
      </c>
      <c r="AS68" s="16">
        <f t="shared" si="91"/>
        <v>2194000</v>
      </c>
      <c r="AT68" s="16">
        <f t="shared" si="92"/>
        <v>1727000</v>
      </c>
      <c r="AU68" s="16">
        <f t="shared" si="93"/>
        <v>1483000</v>
      </c>
      <c r="AV68" s="16">
        <f t="shared" si="94"/>
        <v>1339000</v>
      </c>
      <c r="AX68" s="7">
        <v>8300000</v>
      </c>
      <c r="AY68" s="16">
        <f t="shared" si="105"/>
        <v>3585000</v>
      </c>
      <c r="AZ68" s="16">
        <f t="shared" si="106"/>
        <v>2485000</v>
      </c>
      <c r="BA68" s="16">
        <f t="shared" si="107"/>
        <v>1959000</v>
      </c>
      <c r="BB68" s="16">
        <f t="shared" si="108"/>
        <v>1681000</v>
      </c>
      <c r="BC68" s="16">
        <f t="shared" si="109"/>
        <v>1514000</v>
      </c>
      <c r="BE68" s="7">
        <v>8000000</v>
      </c>
      <c r="BF68" s="16">
        <f t="shared" si="100"/>
        <v>3244000</v>
      </c>
      <c r="BG68" s="16">
        <f t="shared" si="101"/>
        <v>2250000</v>
      </c>
      <c r="BH68" s="16">
        <f t="shared" si="102"/>
        <v>1771000</v>
      </c>
      <c r="BI68" s="16">
        <f t="shared" si="103"/>
        <v>1521000</v>
      </c>
      <c r="BJ68" s="16">
        <f t="shared" si="104"/>
        <v>1372000</v>
      </c>
      <c r="BL68" s="16">
        <v>8300000</v>
      </c>
      <c r="BM68" s="16">
        <f t="shared" si="110"/>
        <v>3666000</v>
      </c>
      <c r="BN68" s="16">
        <f t="shared" si="111"/>
        <v>2540000</v>
      </c>
      <c r="BO68" s="16">
        <f t="shared" si="112"/>
        <v>2003000</v>
      </c>
      <c r="BP68" s="16">
        <f t="shared" si="113"/>
        <v>1719000</v>
      </c>
      <c r="BQ68" s="16">
        <f t="shared" si="114"/>
        <v>1548000</v>
      </c>
      <c r="BS68" s="7">
        <v>8100000</v>
      </c>
      <c r="BT68" s="16">
        <f t="shared" si="95"/>
        <v>3253000</v>
      </c>
      <c r="BU68" s="16">
        <f t="shared" si="96"/>
        <v>2257000</v>
      </c>
      <c r="BV68" s="16">
        <f t="shared" si="97"/>
        <v>1778000</v>
      </c>
      <c r="BW68" s="16">
        <f t="shared" si="98"/>
        <v>1526000</v>
      </c>
      <c r="BX68" s="16">
        <f t="shared" si="99"/>
        <v>1375000</v>
      </c>
      <c r="BZ68" s="7">
        <v>8300000</v>
      </c>
      <c r="CA68" s="16">
        <f t="shared" si="115"/>
        <v>3689000</v>
      </c>
      <c r="CB68" s="16">
        <f t="shared" si="116"/>
        <v>2556000</v>
      </c>
      <c r="CC68" s="16">
        <f t="shared" si="117"/>
        <v>2016000</v>
      </c>
      <c r="CD68" s="16">
        <f t="shared" si="118"/>
        <v>1730000</v>
      </c>
      <c r="CE68" s="16">
        <f t="shared" si="119"/>
        <v>1557000</v>
      </c>
      <c r="CG68" s="7">
        <v>7900000</v>
      </c>
      <c r="CH68" s="7">
        <v>2970000</v>
      </c>
      <c r="CI68" s="7">
        <v>2083000</v>
      </c>
      <c r="CJ68" s="7">
        <v>1665000</v>
      </c>
      <c r="CK68" s="7">
        <v>1424000</v>
      </c>
      <c r="CL68" s="7">
        <v>1270000</v>
      </c>
    </row>
    <row r="69" spans="1:90" ht="15.75" customHeight="1" x14ac:dyDescent="0.25">
      <c r="A69" s="7">
        <v>7300000</v>
      </c>
      <c r="B69" s="16">
        <f t="shared" si="70"/>
        <v>1907000</v>
      </c>
      <c r="C69" s="16">
        <f t="shared" si="71"/>
        <v>1345000</v>
      </c>
      <c r="D69" s="16">
        <f t="shared" si="72"/>
        <v>1055000</v>
      </c>
      <c r="E69" s="16">
        <f t="shared" si="73"/>
        <v>912000</v>
      </c>
      <c r="F69" s="16">
        <f t="shared" si="74"/>
        <v>836000</v>
      </c>
      <c r="G69" s="4"/>
      <c r="H69" s="7">
        <v>7300000</v>
      </c>
      <c r="I69" s="16">
        <f t="shared" si="75"/>
        <v>1944000</v>
      </c>
      <c r="J69" s="16">
        <f t="shared" si="76"/>
        <v>1370000</v>
      </c>
      <c r="K69" s="16">
        <f t="shared" si="77"/>
        <v>1075000</v>
      </c>
      <c r="L69" s="16">
        <f t="shared" si="78"/>
        <v>929000</v>
      </c>
      <c r="M69" s="16">
        <f t="shared" si="79"/>
        <v>850000</v>
      </c>
      <c r="O69" s="7">
        <v>7100000</v>
      </c>
      <c r="P69" s="16">
        <f t="shared" si="60"/>
        <v>1580000</v>
      </c>
      <c r="Q69" s="16">
        <f t="shared" si="61"/>
        <v>1118000</v>
      </c>
      <c r="R69" s="16">
        <f t="shared" si="62"/>
        <v>870000</v>
      </c>
      <c r="S69" s="16">
        <f t="shared" si="63"/>
        <v>752000</v>
      </c>
      <c r="T69" s="16">
        <f t="shared" si="64"/>
        <v>692000</v>
      </c>
      <c r="V69" s="7">
        <v>7100000</v>
      </c>
      <c r="W69" s="16">
        <f t="shared" si="65"/>
        <v>1656000</v>
      </c>
      <c r="X69" s="16">
        <f t="shared" si="66"/>
        <v>1170000</v>
      </c>
      <c r="Y69" s="16">
        <f t="shared" si="67"/>
        <v>913000</v>
      </c>
      <c r="Z69" s="16">
        <f t="shared" si="68"/>
        <v>787000</v>
      </c>
      <c r="AA69" s="16">
        <f t="shared" si="69"/>
        <v>723000</v>
      </c>
      <c r="AC69" s="7">
        <v>7600000</v>
      </c>
      <c r="AD69" s="16">
        <f t="shared" si="80"/>
        <v>2376000</v>
      </c>
      <c r="AE69" s="16">
        <f t="shared" si="81"/>
        <v>1658000</v>
      </c>
      <c r="AF69" s="16">
        <f t="shared" si="82"/>
        <v>1300000</v>
      </c>
      <c r="AG69" s="16">
        <f t="shared" si="83"/>
        <v>1117000</v>
      </c>
      <c r="AH69" s="16">
        <f t="shared" si="84"/>
        <v>1013000</v>
      </c>
      <c r="AJ69" s="7">
        <v>7700000</v>
      </c>
      <c r="AK69" s="16">
        <f t="shared" si="85"/>
        <v>2491000</v>
      </c>
      <c r="AL69" s="16">
        <f t="shared" si="86"/>
        <v>1735000</v>
      </c>
      <c r="AM69" s="16">
        <f t="shared" si="87"/>
        <v>1363000</v>
      </c>
      <c r="AN69" s="16">
        <f t="shared" si="88"/>
        <v>1171000</v>
      </c>
      <c r="AO69" s="16">
        <f t="shared" si="89"/>
        <v>1060000</v>
      </c>
      <c r="AQ69" s="7">
        <v>8100000</v>
      </c>
      <c r="AR69" s="16">
        <f t="shared" si="90"/>
        <v>3151000</v>
      </c>
      <c r="AS69" s="16">
        <f t="shared" si="91"/>
        <v>2187000</v>
      </c>
      <c r="AT69" s="16">
        <f t="shared" si="92"/>
        <v>1721000</v>
      </c>
      <c r="AU69" s="16">
        <f t="shared" si="93"/>
        <v>1478000</v>
      </c>
      <c r="AV69" s="16">
        <f t="shared" si="94"/>
        <v>1335000</v>
      </c>
      <c r="AX69" s="7">
        <v>8400000</v>
      </c>
      <c r="AY69" s="16">
        <f t="shared" si="105"/>
        <v>3574000</v>
      </c>
      <c r="AZ69" s="16">
        <f t="shared" si="106"/>
        <v>2478000</v>
      </c>
      <c r="BA69" s="16">
        <f t="shared" si="107"/>
        <v>1953000</v>
      </c>
      <c r="BB69" s="16">
        <f t="shared" si="108"/>
        <v>1676000</v>
      </c>
      <c r="BC69" s="16">
        <f t="shared" si="109"/>
        <v>1510000</v>
      </c>
      <c r="BE69" s="7">
        <v>8100000</v>
      </c>
      <c r="BF69" s="16">
        <f t="shared" si="100"/>
        <v>3233000</v>
      </c>
      <c r="BG69" s="16">
        <f t="shared" si="101"/>
        <v>2243000</v>
      </c>
      <c r="BH69" s="16">
        <f t="shared" si="102"/>
        <v>1765000</v>
      </c>
      <c r="BI69" s="16">
        <f t="shared" si="103"/>
        <v>1516000</v>
      </c>
      <c r="BJ69" s="16">
        <f t="shared" si="104"/>
        <v>1368000</v>
      </c>
      <c r="BL69" s="16">
        <v>8400000</v>
      </c>
      <c r="BM69" s="16">
        <f t="shared" si="110"/>
        <v>3655000</v>
      </c>
      <c r="BN69" s="16">
        <f t="shared" si="111"/>
        <v>2533000</v>
      </c>
      <c r="BO69" s="16">
        <f t="shared" si="112"/>
        <v>1997000</v>
      </c>
      <c r="BP69" s="16">
        <f t="shared" si="113"/>
        <v>1714000</v>
      </c>
      <c r="BQ69" s="16">
        <f t="shared" si="114"/>
        <v>1544000</v>
      </c>
      <c r="BS69" s="7">
        <v>8200000</v>
      </c>
      <c r="BT69" s="16">
        <f t="shared" si="95"/>
        <v>3242000</v>
      </c>
      <c r="BU69" s="16">
        <f t="shared" si="96"/>
        <v>2250000</v>
      </c>
      <c r="BV69" s="16">
        <f t="shared" si="97"/>
        <v>1772000</v>
      </c>
      <c r="BW69" s="16">
        <f t="shared" si="98"/>
        <v>1521000</v>
      </c>
      <c r="BX69" s="16">
        <f t="shared" si="99"/>
        <v>1371000</v>
      </c>
      <c r="BZ69" s="7">
        <v>8400000</v>
      </c>
      <c r="CA69" s="16">
        <f t="shared" si="115"/>
        <v>3678000</v>
      </c>
      <c r="CB69" s="16">
        <f t="shared" si="116"/>
        <v>2549000</v>
      </c>
      <c r="CC69" s="16">
        <f t="shared" si="117"/>
        <v>2010000</v>
      </c>
      <c r="CD69" s="16">
        <f t="shared" si="118"/>
        <v>1725000</v>
      </c>
      <c r="CE69" s="16">
        <f t="shared" si="119"/>
        <v>1553000</v>
      </c>
      <c r="CG69" s="7">
        <v>8000000</v>
      </c>
      <c r="CH69" s="7">
        <v>2959000</v>
      </c>
      <c r="CI69" s="7">
        <v>2075000</v>
      </c>
      <c r="CJ69" s="7">
        <v>1659000</v>
      </c>
      <c r="CK69" s="7">
        <v>1419000</v>
      </c>
      <c r="CL69" s="7">
        <v>1266000</v>
      </c>
    </row>
    <row r="70" spans="1:90" ht="15.75" customHeight="1" x14ac:dyDescent="0.25">
      <c r="A70" s="7">
        <v>7400000</v>
      </c>
      <c r="B70" s="16">
        <f t="shared" si="70"/>
        <v>1896000</v>
      </c>
      <c r="C70" s="16">
        <f t="shared" si="71"/>
        <v>1338000</v>
      </c>
      <c r="D70" s="16">
        <f t="shared" si="72"/>
        <v>1049000</v>
      </c>
      <c r="E70" s="16">
        <f t="shared" si="73"/>
        <v>907000</v>
      </c>
      <c r="F70" s="16">
        <f t="shared" si="74"/>
        <v>832000</v>
      </c>
      <c r="G70" s="4"/>
      <c r="H70" s="16">
        <v>7400000</v>
      </c>
      <c r="I70" s="16">
        <f t="shared" si="75"/>
        <v>1933000</v>
      </c>
      <c r="J70" s="16">
        <f t="shared" si="76"/>
        <v>1363000</v>
      </c>
      <c r="K70" s="16">
        <f t="shared" si="77"/>
        <v>1069000</v>
      </c>
      <c r="L70" s="16">
        <f t="shared" si="78"/>
        <v>924000</v>
      </c>
      <c r="M70" s="16">
        <f t="shared" si="79"/>
        <v>846000</v>
      </c>
      <c r="O70" s="7">
        <v>7200000</v>
      </c>
      <c r="P70" s="16">
        <f t="shared" si="60"/>
        <v>1569000</v>
      </c>
      <c r="Q70" s="16">
        <f t="shared" si="61"/>
        <v>1111000</v>
      </c>
      <c r="R70" s="16">
        <f t="shared" si="62"/>
        <v>864000</v>
      </c>
      <c r="S70" s="16">
        <f t="shared" si="63"/>
        <v>747000</v>
      </c>
      <c r="T70" s="16">
        <f t="shared" si="64"/>
        <v>688000</v>
      </c>
      <c r="V70" s="7">
        <v>7200000</v>
      </c>
      <c r="W70" s="16">
        <f t="shared" si="65"/>
        <v>1645000</v>
      </c>
      <c r="X70" s="16">
        <f t="shared" si="66"/>
        <v>1163000</v>
      </c>
      <c r="Y70" s="16">
        <f t="shared" si="67"/>
        <v>907000</v>
      </c>
      <c r="Z70" s="16">
        <f t="shared" si="68"/>
        <v>782000</v>
      </c>
      <c r="AA70" s="16">
        <f t="shared" si="69"/>
        <v>719000</v>
      </c>
      <c r="AC70" s="7">
        <v>7700000</v>
      </c>
      <c r="AD70" s="16">
        <f t="shared" si="80"/>
        <v>2365000</v>
      </c>
      <c r="AE70" s="16">
        <f t="shared" si="81"/>
        <v>1651000</v>
      </c>
      <c r="AF70" s="16">
        <f t="shared" si="82"/>
        <v>1294000</v>
      </c>
      <c r="AG70" s="16">
        <f t="shared" si="83"/>
        <v>1112000</v>
      </c>
      <c r="AH70" s="16">
        <f t="shared" si="84"/>
        <v>1009000</v>
      </c>
      <c r="AJ70" s="7">
        <v>7800000</v>
      </c>
      <c r="AK70" s="16">
        <f t="shared" si="85"/>
        <v>2480000</v>
      </c>
      <c r="AL70" s="16">
        <f t="shared" si="86"/>
        <v>1728000</v>
      </c>
      <c r="AM70" s="16">
        <f t="shared" si="87"/>
        <v>1357000</v>
      </c>
      <c r="AN70" s="16">
        <f t="shared" si="88"/>
        <v>1166000</v>
      </c>
      <c r="AO70" s="16">
        <f t="shared" si="89"/>
        <v>1056000</v>
      </c>
      <c r="AQ70" s="7">
        <v>8200000</v>
      </c>
      <c r="AR70" s="16">
        <f t="shared" si="90"/>
        <v>3140000</v>
      </c>
      <c r="AS70" s="16">
        <f t="shared" si="91"/>
        <v>2180000</v>
      </c>
      <c r="AT70" s="16">
        <f t="shared" si="92"/>
        <v>1715000</v>
      </c>
      <c r="AU70" s="16">
        <f t="shared" si="93"/>
        <v>1473000</v>
      </c>
      <c r="AV70" s="16">
        <f t="shared" si="94"/>
        <v>1331000</v>
      </c>
      <c r="AX70" s="7">
        <v>8500000</v>
      </c>
      <c r="AY70" s="16">
        <f t="shared" si="105"/>
        <v>3563000</v>
      </c>
      <c r="AZ70" s="16">
        <f t="shared" si="106"/>
        <v>2471000</v>
      </c>
      <c r="BA70" s="16">
        <f t="shared" si="107"/>
        <v>1947000</v>
      </c>
      <c r="BB70" s="16">
        <f t="shared" si="108"/>
        <v>1671000</v>
      </c>
      <c r="BC70" s="16">
        <f t="shared" si="109"/>
        <v>1506000</v>
      </c>
      <c r="BE70" s="7">
        <v>8200000</v>
      </c>
      <c r="BF70" s="16">
        <f t="shared" si="100"/>
        <v>3222000</v>
      </c>
      <c r="BG70" s="16">
        <f t="shared" si="101"/>
        <v>2236000</v>
      </c>
      <c r="BH70" s="16">
        <f t="shared" si="102"/>
        <v>1759000</v>
      </c>
      <c r="BI70" s="16">
        <f t="shared" si="103"/>
        <v>1511000</v>
      </c>
      <c r="BJ70" s="16">
        <f t="shared" si="104"/>
        <v>1364000</v>
      </c>
      <c r="BL70" s="16">
        <v>8500000</v>
      </c>
      <c r="BM70" s="16">
        <f t="shared" si="110"/>
        <v>3644000</v>
      </c>
      <c r="BN70" s="16">
        <f t="shared" si="111"/>
        <v>2526000</v>
      </c>
      <c r="BO70" s="16">
        <f t="shared" si="112"/>
        <v>1991000</v>
      </c>
      <c r="BP70" s="16">
        <f t="shared" si="113"/>
        <v>1709000</v>
      </c>
      <c r="BQ70" s="16">
        <f t="shared" si="114"/>
        <v>1540000</v>
      </c>
      <c r="BS70" s="7">
        <v>8300000</v>
      </c>
      <c r="BT70" s="16">
        <f t="shared" si="95"/>
        <v>3231000</v>
      </c>
      <c r="BU70" s="16">
        <f t="shared" si="96"/>
        <v>2243000</v>
      </c>
      <c r="BV70" s="16">
        <f t="shared" si="97"/>
        <v>1766000</v>
      </c>
      <c r="BW70" s="16">
        <f t="shared" si="98"/>
        <v>1516000</v>
      </c>
      <c r="BX70" s="16">
        <f t="shared" si="99"/>
        <v>1367000</v>
      </c>
      <c r="BZ70" s="7">
        <v>8500000</v>
      </c>
      <c r="CA70" s="16">
        <f t="shared" si="115"/>
        <v>3667000</v>
      </c>
      <c r="CB70" s="16">
        <f t="shared" si="116"/>
        <v>2542000</v>
      </c>
      <c r="CC70" s="16">
        <f t="shared" si="117"/>
        <v>2004000</v>
      </c>
      <c r="CD70" s="16">
        <f t="shared" si="118"/>
        <v>1720000</v>
      </c>
      <c r="CE70" s="16">
        <f t="shared" si="119"/>
        <v>1549000</v>
      </c>
      <c r="CG70" s="7">
        <v>8100000</v>
      </c>
      <c r="CH70" s="7">
        <v>2948000</v>
      </c>
      <c r="CI70" s="7">
        <v>2068000</v>
      </c>
      <c r="CJ70" s="7">
        <v>1653000</v>
      </c>
      <c r="CK70" s="7">
        <v>1414000</v>
      </c>
      <c r="CL70" s="7">
        <v>1261000</v>
      </c>
    </row>
    <row r="71" spans="1:90" ht="15.75" customHeight="1" x14ac:dyDescent="0.25">
      <c r="A71" s="7">
        <v>7500000</v>
      </c>
      <c r="B71" s="16">
        <f t="shared" si="70"/>
        <v>1885000</v>
      </c>
      <c r="C71" s="16">
        <f t="shared" si="71"/>
        <v>1331000</v>
      </c>
      <c r="D71" s="16">
        <f t="shared" si="72"/>
        <v>1043000</v>
      </c>
      <c r="E71" s="16">
        <f t="shared" si="73"/>
        <v>902000</v>
      </c>
      <c r="F71" s="16">
        <f t="shared" si="74"/>
        <v>828000</v>
      </c>
      <c r="G71" s="4"/>
      <c r="H71" s="7">
        <v>7500000</v>
      </c>
      <c r="I71" s="16">
        <f t="shared" si="75"/>
        <v>1922000</v>
      </c>
      <c r="J71" s="16">
        <f t="shared" si="76"/>
        <v>1356000</v>
      </c>
      <c r="K71" s="16">
        <f t="shared" si="77"/>
        <v>1063000</v>
      </c>
      <c r="L71" s="16">
        <f t="shared" si="78"/>
        <v>919000</v>
      </c>
      <c r="M71" s="16">
        <f t="shared" si="79"/>
        <v>842000</v>
      </c>
      <c r="O71" s="7">
        <v>7300000</v>
      </c>
      <c r="P71" s="16">
        <f t="shared" si="60"/>
        <v>1558000</v>
      </c>
      <c r="Q71" s="16">
        <f t="shared" si="61"/>
        <v>1104000</v>
      </c>
      <c r="R71" s="16">
        <f t="shared" si="62"/>
        <v>858000</v>
      </c>
      <c r="S71" s="16">
        <f t="shared" si="63"/>
        <v>742000</v>
      </c>
      <c r="T71" s="16">
        <f t="shared" si="64"/>
        <v>684000</v>
      </c>
      <c r="V71" s="7">
        <v>7300000</v>
      </c>
      <c r="W71" s="16">
        <f t="shared" si="65"/>
        <v>1634000</v>
      </c>
      <c r="X71" s="16">
        <f t="shared" si="66"/>
        <v>1156000</v>
      </c>
      <c r="Y71" s="16">
        <f t="shared" si="67"/>
        <v>901000</v>
      </c>
      <c r="Z71" s="16">
        <f t="shared" si="68"/>
        <v>777000</v>
      </c>
      <c r="AA71" s="16">
        <f t="shared" si="69"/>
        <v>715000</v>
      </c>
      <c r="AC71" s="7">
        <v>7800000</v>
      </c>
      <c r="AD71" s="16">
        <f t="shared" si="80"/>
        <v>2354000</v>
      </c>
      <c r="AE71" s="16">
        <f t="shared" si="81"/>
        <v>1644000</v>
      </c>
      <c r="AF71" s="16">
        <f t="shared" si="82"/>
        <v>1288000</v>
      </c>
      <c r="AG71" s="16">
        <f t="shared" si="83"/>
        <v>1107000</v>
      </c>
      <c r="AH71" s="16">
        <f t="shared" si="84"/>
        <v>1005000</v>
      </c>
      <c r="AJ71" s="7">
        <v>7900000</v>
      </c>
      <c r="AK71" s="16">
        <f t="shared" si="85"/>
        <v>2469000</v>
      </c>
      <c r="AL71" s="16">
        <f t="shared" si="86"/>
        <v>1721000</v>
      </c>
      <c r="AM71" s="16">
        <f t="shared" si="87"/>
        <v>1351000</v>
      </c>
      <c r="AN71" s="16">
        <f t="shared" si="88"/>
        <v>1161000</v>
      </c>
      <c r="AO71" s="16">
        <f t="shared" si="89"/>
        <v>1052000</v>
      </c>
      <c r="AQ71" s="7">
        <v>8300000</v>
      </c>
      <c r="AR71" s="16">
        <f t="shared" si="90"/>
        <v>3129000</v>
      </c>
      <c r="AS71" s="16">
        <f t="shared" si="91"/>
        <v>2173000</v>
      </c>
      <c r="AT71" s="16">
        <f t="shared" si="92"/>
        <v>1709000</v>
      </c>
      <c r="AU71" s="16">
        <f t="shared" si="93"/>
        <v>1468000</v>
      </c>
      <c r="AV71" s="16">
        <f t="shared" si="94"/>
        <v>1327000</v>
      </c>
      <c r="AX71" s="7">
        <v>8600000</v>
      </c>
      <c r="AY71" s="16">
        <f t="shared" si="105"/>
        <v>3552000</v>
      </c>
      <c r="AZ71" s="16">
        <f t="shared" si="106"/>
        <v>2464000</v>
      </c>
      <c r="BA71" s="16">
        <f t="shared" si="107"/>
        <v>1941000</v>
      </c>
      <c r="BB71" s="16">
        <f t="shared" si="108"/>
        <v>1666000</v>
      </c>
      <c r="BC71" s="16">
        <f t="shared" si="109"/>
        <v>1502000</v>
      </c>
      <c r="BE71" s="7">
        <v>8300000</v>
      </c>
      <c r="BF71" s="16">
        <f t="shared" si="100"/>
        <v>3211000</v>
      </c>
      <c r="BG71" s="16">
        <f t="shared" si="101"/>
        <v>2229000</v>
      </c>
      <c r="BH71" s="16">
        <f t="shared" si="102"/>
        <v>1753000</v>
      </c>
      <c r="BI71" s="16">
        <f t="shared" si="103"/>
        <v>1506000</v>
      </c>
      <c r="BJ71" s="16">
        <f t="shared" si="104"/>
        <v>1360000</v>
      </c>
      <c r="BL71" s="16">
        <v>8600000</v>
      </c>
      <c r="BM71" s="16">
        <f t="shared" si="110"/>
        <v>3633000</v>
      </c>
      <c r="BN71" s="16">
        <f t="shared" si="111"/>
        <v>2519000</v>
      </c>
      <c r="BO71" s="16">
        <f t="shared" si="112"/>
        <v>1985000</v>
      </c>
      <c r="BP71" s="16">
        <f t="shared" si="113"/>
        <v>1704000</v>
      </c>
      <c r="BQ71" s="16">
        <f t="shared" si="114"/>
        <v>1536000</v>
      </c>
      <c r="BS71" s="7">
        <v>8400000</v>
      </c>
      <c r="BT71" s="16">
        <f t="shared" si="95"/>
        <v>3220000</v>
      </c>
      <c r="BU71" s="16">
        <f t="shared" si="96"/>
        <v>2236000</v>
      </c>
      <c r="BV71" s="16">
        <f t="shared" si="97"/>
        <v>1760000</v>
      </c>
      <c r="BW71" s="16">
        <f t="shared" si="98"/>
        <v>1511000</v>
      </c>
      <c r="BX71" s="16">
        <f t="shared" si="99"/>
        <v>1363000</v>
      </c>
      <c r="BZ71" s="7">
        <v>8600000</v>
      </c>
      <c r="CA71" s="16">
        <f t="shared" si="115"/>
        <v>3656000</v>
      </c>
      <c r="CB71" s="16">
        <f t="shared" si="116"/>
        <v>2535000</v>
      </c>
      <c r="CC71" s="16">
        <f t="shared" si="117"/>
        <v>1998000</v>
      </c>
      <c r="CD71" s="16">
        <f t="shared" si="118"/>
        <v>1715000</v>
      </c>
      <c r="CE71" s="16">
        <f t="shared" si="119"/>
        <v>1545000</v>
      </c>
      <c r="CG71" s="7">
        <v>8200000</v>
      </c>
      <c r="CH71" s="7">
        <v>2938000</v>
      </c>
      <c r="CI71" s="7">
        <v>2061000</v>
      </c>
      <c r="CJ71" s="7">
        <v>1647000</v>
      </c>
      <c r="CK71" s="7">
        <v>1409000</v>
      </c>
      <c r="CL71" s="7">
        <v>1257000</v>
      </c>
    </row>
    <row r="72" spans="1:90" ht="15.75" customHeight="1" x14ac:dyDescent="0.25">
      <c r="A72" s="7">
        <v>7600000</v>
      </c>
      <c r="B72" s="16">
        <f t="shared" si="70"/>
        <v>1874000</v>
      </c>
      <c r="C72" s="16">
        <f t="shared" si="71"/>
        <v>1324000</v>
      </c>
      <c r="D72" s="16">
        <f t="shared" si="72"/>
        <v>1037000</v>
      </c>
      <c r="E72" s="16">
        <f t="shared" si="73"/>
        <v>897000</v>
      </c>
      <c r="F72" s="16">
        <f t="shared" si="74"/>
        <v>824000</v>
      </c>
      <c r="G72" s="4"/>
      <c r="H72" s="16">
        <v>7600000</v>
      </c>
      <c r="I72" s="16">
        <f t="shared" si="75"/>
        <v>1911000</v>
      </c>
      <c r="J72" s="16">
        <f t="shared" si="76"/>
        <v>1349000</v>
      </c>
      <c r="K72" s="16">
        <f t="shared" si="77"/>
        <v>1057000</v>
      </c>
      <c r="L72" s="16">
        <f t="shared" si="78"/>
        <v>914000</v>
      </c>
      <c r="M72" s="16">
        <f t="shared" si="79"/>
        <v>838000</v>
      </c>
      <c r="O72" s="7">
        <v>7400000</v>
      </c>
      <c r="P72" s="16">
        <f t="shared" si="60"/>
        <v>1547000</v>
      </c>
      <c r="Q72" s="16">
        <f t="shared" si="61"/>
        <v>1097000</v>
      </c>
      <c r="R72" s="16">
        <f t="shared" si="62"/>
        <v>852000</v>
      </c>
      <c r="S72" s="16">
        <f t="shared" si="63"/>
        <v>737000</v>
      </c>
      <c r="T72" s="16">
        <f t="shared" si="64"/>
        <v>680000</v>
      </c>
      <c r="V72" s="7">
        <v>7400000</v>
      </c>
      <c r="W72" s="16">
        <f t="shared" si="65"/>
        <v>1623000</v>
      </c>
      <c r="X72" s="16">
        <f t="shared" si="66"/>
        <v>1149000</v>
      </c>
      <c r="Y72" s="16">
        <f t="shared" si="67"/>
        <v>895000</v>
      </c>
      <c r="Z72" s="16">
        <f t="shared" si="68"/>
        <v>772000</v>
      </c>
      <c r="AA72" s="16">
        <f t="shared" si="69"/>
        <v>711000</v>
      </c>
      <c r="AC72" s="7">
        <v>7900000</v>
      </c>
      <c r="AD72" s="16">
        <f t="shared" si="80"/>
        <v>2343000</v>
      </c>
      <c r="AE72" s="16">
        <f t="shared" si="81"/>
        <v>1637000</v>
      </c>
      <c r="AF72" s="16">
        <f t="shared" si="82"/>
        <v>1282000</v>
      </c>
      <c r="AG72" s="16">
        <f t="shared" si="83"/>
        <v>1102000</v>
      </c>
      <c r="AH72" s="16">
        <f t="shared" si="84"/>
        <v>1001000</v>
      </c>
      <c r="AJ72" s="7">
        <v>8000000</v>
      </c>
      <c r="AK72" s="16">
        <f t="shared" si="85"/>
        <v>2458000</v>
      </c>
      <c r="AL72" s="16">
        <f t="shared" si="86"/>
        <v>1714000</v>
      </c>
      <c r="AM72" s="16">
        <f t="shared" si="87"/>
        <v>1345000</v>
      </c>
      <c r="AN72" s="16">
        <f t="shared" si="88"/>
        <v>1156000</v>
      </c>
      <c r="AO72" s="16">
        <f t="shared" si="89"/>
        <v>1048000</v>
      </c>
      <c r="AQ72" s="7">
        <v>8400000</v>
      </c>
      <c r="AR72" s="16">
        <f t="shared" si="90"/>
        <v>3118000</v>
      </c>
      <c r="AS72" s="16">
        <f t="shared" si="91"/>
        <v>2166000</v>
      </c>
      <c r="AT72" s="16">
        <f t="shared" si="92"/>
        <v>1703000</v>
      </c>
      <c r="AU72" s="16">
        <f t="shared" si="93"/>
        <v>1463000</v>
      </c>
      <c r="AV72" s="16">
        <f t="shared" si="94"/>
        <v>1323000</v>
      </c>
      <c r="AX72" s="7">
        <v>8700000</v>
      </c>
      <c r="AY72" s="16">
        <f t="shared" si="105"/>
        <v>3541000</v>
      </c>
      <c r="AZ72" s="16">
        <f t="shared" si="106"/>
        <v>2457000</v>
      </c>
      <c r="BA72" s="16">
        <f t="shared" si="107"/>
        <v>1935000</v>
      </c>
      <c r="BB72" s="16">
        <f t="shared" si="108"/>
        <v>1661000</v>
      </c>
      <c r="BC72" s="16">
        <f t="shared" si="109"/>
        <v>1498000</v>
      </c>
      <c r="BE72" s="7">
        <v>8400000</v>
      </c>
      <c r="BF72" s="16">
        <f t="shared" si="100"/>
        <v>3200000</v>
      </c>
      <c r="BG72" s="16">
        <f t="shared" si="101"/>
        <v>2222000</v>
      </c>
      <c r="BH72" s="16">
        <f t="shared" si="102"/>
        <v>1747000</v>
      </c>
      <c r="BI72" s="16">
        <f t="shared" si="103"/>
        <v>1501000</v>
      </c>
      <c r="BJ72" s="16">
        <f t="shared" si="104"/>
        <v>1356000</v>
      </c>
      <c r="BL72" s="16">
        <v>8700000</v>
      </c>
      <c r="BM72" s="16">
        <f t="shared" si="110"/>
        <v>3622000</v>
      </c>
      <c r="BN72" s="16">
        <f t="shared" si="111"/>
        <v>2512000</v>
      </c>
      <c r="BO72" s="16">
        <f t="shared" si="112"/>
        <v>1979000</v>
      </c>
      <c r="BP72" s="16">
        <f t="shared" si="113"/>
        <v>1699000</v>
      </c>
      <c r="BQ72" s="16">
        <f t="shared" si="114"/>
        <v>1532000</v>
      </c>
      <c r="BS72" s="7">
        <v>8500000</v>
      </c>
      <c r="BT72" s="16">
        <f t="shared" si="95"/>
        <v>3209000</v>
      </c>
      <c r="BU72" s="16">
        <f t="shared" si="96"/>
        <v>2229000</v>
      </c>
      <c r="BV72" s="16">
        <f t="shared" si="97"/>
        <v>1754000</v>
      </c>
      <c r="BW72" s="16">
        <f t="shared" si="98"/>
        <v>1506000</v>
      </c>
      <c r="BX72" s="16">
        <f t="shared" si="99"/>
        <v>1359000</v>
      </c>
      <c r="BZ72" s="7">
        <v>8700000</v>
      </c>
      <c r="CA72" s="16">
        <f t="shared" si="115"/>
        <v>3645000</v>
      </c>
      <c r="CB72" s="16">
        <f t="shared" si="116"/>
        <v>2528000</v>
      </c>
      <c r="CC72" s="16">
        <f t="shared" si="117"/>
        <v>1992000</v>
      </c>
      <c r="CD72" s="16">
        <f t="shared" si="118"/>
        <v>1710000</v>
      </c>
      <c r="CE72" s="16">
        <f t="shared" si="119"/>
        <v>1541000</v>
      </c>
      <c r="CG72" s="7">
        <v>8300000</v>
      </c>
      <c r="CH72" s="7">
        <v>2927000</v>
      </c>
      <c r="CI72" s="7">
        <v>2053000</v>
      </c>
      <c r="CJ72" s="7">
        <v>1642000</v>
      </c>
      <c r="CK72" s="7">
        <v>1404000</v>
      </c>
      <c r="CL72" s="7">
        <v>1253000</v>
      </c>
    </row>
    <row r="73" spans="1:90" ht="15.75" customHeight="1" x14ac:dyDescent="0.25">
      <c r="A73" s="7">
        <v>7700000</v>
      </c>
      <c r="B73" s="16">
        <f t="shared" si="70"/>
        <v>1863000</v>
      </c>
      <c r="C73" s="16">
        <f t="shared" si="71"/>
        <v>1317000</v>
      </c>
      <c r="D73" s="16">
        <f t="shared" si="72"/>
        <v>1031000</v>
      </c>
      <c r="E73" s="16">
        <f t="shared" si="73"/>
        <v>892000</v>
      </c>
      <c r="F73" s="16">
        <f t="shared" si="74"/>
        <v>820000</v>
      </c>
      <c r="G73" s="4"/>
      <c r="H73" s="7">
        <v>7700000</v>
      </c>
      <c r="I73" s="16">
        <f t="shared" si="75"/>
        <v>1900000</v>
      </c>
      <c r="J73" s="16">
        <f t="shared" si="76"/>
        <v>1342000</v>
      </c>
      <c r="K73" s="16">
        <f t="shared" si="77"/>
        <v>1051000</v>
      </c>
      <c r="L73" s="16">
        <f t="shared" si="78"/>
        <v>909000</v>
      </c>
      <c r="M73" s="16">
        <f t="shared" si="79"/>
        <v>834000</v>
      </c>
      <c r="O73" s="7">
        <v>7500000</v>
      </c>
      <c r="P73" s="16">
        <f t="shared" si="60"/>
        <v>1536000</v>
      </c>
      <c r="Q73" s="16">
        <f t="shared" si="61"/>
        <v>1090000</v>
      </c>
      <c r="R73" s="16">
        <f t="shared" si="62"/>
        <v>846000</v>
      </c>
      <c r="S73" s="16">
        <f t="shared" si="63"/>
        <v>732000</v>
      </c>
      <c r="T73" s="16">
        <f t="shared" si="64"/>
        <v>676000</v>
      </c>
      <c r="V73" s="7">
        <v>7500000</v>
      </c>
      <c r="W73" s="16">
        <f t="shared" si="65"/>
        <v>1612000</v>
      </c>
      <c r="X73" s="16">
        <f t="shared" si="66"/>
        <v>1142000</v>
      </c>
      <c r="Y73" s="16">
        <f t="shared" si="67"/>
        <v>889000</v>
      </c>
      <c r="Z73" s="16">
        <f t="shared" si="68"/>
        <v>767000</v>
      </c>
      <c r="AA73" s="16">
        <f t="shared" si="69"/>
        <v>707000</v>
      </c>
      <c r="AC73" s="7">
        <v>8000000</v>
      </c>
      <c r="AD73" s="16">
        <f t="shared" si="80"/>
        <v>2332000</v>
      </c>
      <c r="AE73" s="16">
        <f t="shared" si="81"/>
        <v>1630000</v>
      </c>
      <c r="AF73" s="16">
        <f t="shared" si="82"/>
        <v>1276000</v>
      </c>
      <c r="AG73" s="16">
        <f t="shared" si="83"/>
        <v>1097000</v>
      </c>
      <c r="AH73" s="16">
        <f t="shared" si="84"/>
        <v>997000</v>
      </c>
      <c r="AJ73" s="7">
        <v>8100000</v>
      </c>
      <c r="AK73" s="16">
        <f t="shared" si="85"/>
        <v>2447000</v>
      </c>
      <c r="AL73" s="16">
        <f t="shared" si="86"/>
        <v>1707000</v>
      </c>
      <c r="AM73" s="16">
        <f t="shared" si="87"/>
        <v>1339000</v>
      </c>
      <c r="AN73" s="16">
        <f t="shared" si="88"/>
        <v>1151000</v>
      </c>
      <c r="AO73" s="16">
        <f t="shared" si="89"/>
        <v>1044000</v>
      </c>
      <c r="AQ73" s="7">
        <v>8500000</v>
      </c>
      <c r="AR73" s="16">
        <f t="shared" si="90"/>
        <v>3107000</v>
      </c>
      <c r="AS73" s="16">
        <f t="shared" si="91"/>
        <v>2159000</v>
      </c>
      <c r="AT73" s="16">
        <f t="shared" si="92"/>
        <v>1697000</v>
      </c>
      <c r="AU73" s="16">
        <f t="shared" si="93"/>
        <v>1458000</v>
      </c>
      <c r="AV73" s="16">
        <f t="shared" si="94"/>
        <v>1319000</v>
      </c>
      <c r="AX73" s="7">
        <v>8800000</v>
      </c>
      <c r="AY73" s="16">
        <f t="shared" si="105"/>
        <v>3530000</v>
      </c>
      <c r="AZ73" s="16">
        <f t="shared" si="106"/>
        <v>2450000</v>
      </c>
      <c r="BA73" s="16">
        <f t="shared" si="107"/>
        <v>1929000</v>
      </c>
      <c r="BB73" s="16">
        <f t="shared" si="108"/>
        <v>1656000</v>
      </c>
      <c r="BC73" s="16">
        <f t="shared" si="109"/>
        <v>1494000</v>
      </c>
      <c r="BE73" s="7">
        <v>8500000</v>
      </c>
      <c r="BF73" s="16">
        <f t="shared" si="100"/>
        <v>3189000</v>
      </c>
      <c r="BG73" s="16">
        <f t="shared" si="101"/>
        <v>2215000</v>
      </c>
      <c r="BH73" s="16">
        <f t="shared" si="102"/>
        <v>1741000</v>
      </c>
      <c r="BI73" s="16">
        <f t="shared" si="103"/>
        <v>1496000</v>
      </c>
      <c r="BJ73" s="16">
        <f t="shared" si="104"/>
        <v>1352000</v>
      </c>
      <c r="BL73" s="16">
        <v>8800000</v>
      </c>
      <c r="BM73" s="16">
        <f t="shared" si="110"/>
        <v>3611000</v>
      </c>
      <c r="BN73" s="16">
        <f t="shared" si="111"/>
        <v>2505000</v>
      </c>
      <c r="BO73" s="16">
        <f t="shared" si="112"/>
        <v>1973000</v>
      </c>
      <c r="BP73" s="16">
        <f t="shared" si="113"/>
        <v>1694000</v>
      </c>
      <c r="BQ73" s="16">
        <f t="shared" si="114"/>
        <v>1528000</v>
      </c>
      <c r="BS73" s="7">
        <v>8600000</v>
      </c>
      <c r="BT73" s="16">
        <f t="shared" si="95"/>
        <v>3198000</v>
      </c>
      <c r="BU73" s="16">
        <f t="shared" si="96"/>
        <v>2222000</v>
      </c>
      <c r="BV73" s="16">
        <f t="shared" si="97"/>
        <v>1748000</v>
      </c>
      <c r="BW73" s="16">
        <f t="shared" si="98"/>
        <v>1501000</v>
      </c>
      <c r="BX73" s="16">
        <f t="shared" si="99"/>
        <v>1355000</v>
      </c>
      <c r="BZ73" s="7">
        <v>8800000</v>
      </c>
      <c r="CA73" s="16">
        <f t="shared" si="115"/>
        <v>3634000</v>
      </c>
      <c r="CB73" s="16">
        <f t="shared" si="116"/>
        <v>2521000</v>
      </c>
      <c r="CC73" s="16">
        <f t="shared" si="117"/>
        <v>1986000</v>
      </c>
      <c r="CD73" s="16">
        <f t="shared" si="118"/>
        <v>1705000</v>
      </c>
      <c r="CE73" s="16">
        <f t="shared" si="119"/>
        <v>1537000</v>
      </c>
      <c r="CG73" s="7">
        <v>8400000</v>
      </c>
      <c r="CH73" s="7">
        <v>2917000</v>
      </c>
      <c r="CI73" s="7">
        <v>2046000</v>
      </c>
      <c r="CJ73" s="7">
        <v>1636000</v>
      </c>
      <c r="CK73" s="7">
        <v>1399000</v>
      </c>
      <c r="CL73" s="7">
        <v>1248000</v>
      </c>
    </row>
    <row r="74" spans="1:90" ht="15.75" customHeight="1" x14ac:dyDescent="0.25">
      <c r="A74" s="7">
        <v>7800000</v>
      </c>
      <c r="B74" s="16">
        <f t="shared" si="70"/>
        <v>1852000</v>
      </c>
      <c r="C74" s="16">
        <f t="shared" si="71"/>
        <v>1310000</v>
      </c>
      <c r="D74" s="16">
        <f t="shared" si="72"/>
        <v>1025000</v>
      </c>
      <c r="E74" s="16">
        <f t="shared" si="73"/>
        <v>887000</v>
      </c>
      <c r="F74" s="16">
        <f t="shared" si="74"/>
        <v>816000</v>
      </c>
      <c r="G74" s="4"/>
      <c r="H74" s="16">
        <v>7800000</v>
      </c>
      <c r="I74" s="16">
        <f t="shared" si="75"/>
        <v>1889000</v>
      </c>
      <c r="J74" s="16">
        <f t="shared" si="76"/>
        <v>1335000</v>
      </c>
      <c r="K74" s="16">
        <f t="shared" si="77"/>
        <v>1045000</v>
      </c>
      <c r="L74" s="16">
        <f t="shared" si="78"/>
        <v>904000</v>
      </c>
      <c r="M74" s="16">
        <f t="shared" si="79"/>
        <v>830000</v>
      </c>
      <c r="O74" s="7">
        <v>7600000</v>
      </c>
      <c r="P74" s="16">
        <f t="shared" si="60"/>
        <v>1525000</v>
      </c>
      <c r="Q74" s="16">
        <f t="shared" si="61"/>
        <v>1083000</v>
      </c>
      <c r="R74" s="16">
        <f t="shared" si="62"/>
        <v>840000</v>
      </c>
      <c r="S74" s="16">
        <f t="shared" si="63"/>
        <v>727000</v>
      </c>
      <c r="T74" s="16">
        <f t="shared" si="64"/>
        <v>672000</v>
      </c>
      <c r="V74" s="7">
        <v>7600000</v>
      </c>
      <c r="W74" s="16">
        <f t="shared" si="65"/>
        <v>1601000</v>
      </c>
      <c r="X74" s="16">
        <f t="shared" si="66"/>
        <v>1135000</v>
      </c>
      <c r="Y74" s="16">
        <f t="shared" si="67"/>
        <v>883000</v>
      </c>
      <c r="Z74" s="16">
        <f t="shared" si="68"/>
        <v>762000</v>
      </c>
      <c r="AA74" s="16">
        <f t="shared" si="69"/>
        <v>703000</v>
      </c>
      <c r="AC74" s="7">
        <v>8100000</v>
      </c>
      <c r="AD74" s="16">
        <f t="shared" si="80"/>
        <v>2321000</v>
      </c>
      <c r="AE74" s="16">
        <f t="shared" si="81"/>
        <v>1623000</v>
      </c>
      <c r="AF74" s="16">
        <f t="shared" si="82"/>
        <v>1270000</v>
      </c>
      <c r="AG74" s="16">
        <f t="shared" si="83"/>
        <v>1092000</v>
      </c>
      <c r="AH74" s="16">
        <f t="shared" si="84"/>
        <v>993000</v>
      </c>
      <c r="AJ74" s="7">
        <v>8200000</v>
      </c>
      <c r="AK74" s="16">
        <f t="shared" si="85"/>
        <v>2436000</v>
      </c>
      <c r="AL74" s="16">
        <f t="shared" si="86"/>
        <v>1700000</v>
      </c>
      <c r="AM74" s="16">
        <f t="shared" si="87"/>
        <v>1333000</v>
      </c>
      <c r="AN74" s="16">
        <f t="shared" si="88"/>
        <v>1146000</v>
      </c>
      <c r="AO74" s="16">
        <f t="shared" si="89"/>
        <v>1040000</v>
      </c>
      <c r="AQ74" s="7">
        <v>8600000</v>
      </c>
      <c r="AR74" s="16">
        <f t="shared" si="90"/>
        <v>3096000</v>
      </c>
      <c r="AS74" s="16">
        <f t="shared" si="91"/>
        <v>2152000</v>
      </c>
      <c r="AT74" s="16">
        <f t="shared" si="92"/>
        <v>1691000</v>
      </c>
      <c r="AU74" s="16">
        <f t="shared" si="93"/>
        <v>1453000</v>
      </c>
      <c r="AV74" s="16">
        <f t="shared" si="94"/>
        <v>1315000</v>
      </c>
      <c r="AX74" s="7">
        <v>8900000</v>
      </c>
      <c r="AY74" s="16">
        <f t="shared" si="105"/>
        <v>3519000</v>
      </c>
      <c r="AZ74" s="16">
        <f t="shared" si="106"/>
        <v>2443000</v>
      </c>
      <c r="BA74" s="16">
        <f t="shared" si="107"/>
        <v>1923000</v>
      </c>
      <c r="BB74" s="16">
        <f t="shared" si="108"/>
        <v>1651000</v>
      </c>
      <c r="BC74" s="16">
        <f t="shared" si="109"/>
        <v>1490000</v>
      </c>
      <c r="BE74" s="7">
        <v>8600000</v>
      </c>
      <c r="BF74" s="16">
        <f t="shared" si="100"/>
        <v>3178000</v>
      </c>
      <c r="BG74" s="16">
        <f t="shared" si="101"/>
        <v>2208000</v>
      </c>
      <c r="BH74" s="16">
        <f t="shared" si="102"/>
        <v>1735000</v>
      </c>
      <c r="BI74" s="16">
        <f t="shared" si="103"/>
        <v>1491000</v>
      </c>
      <c r="BJ74" s="16">
        <f t="shared" si="104"/>
        <v>1348000</v>
      </c>
      <c r="BL74" s="16">
        <v>8900000</v>
      </c>
      <c r="BM74" s="16">
        <f t="shared" si="110"/>
        <v>3600000</v>
      </c>
      <c r="BN74" s="16">
        <f t="shared" si="111"/>
        <v>2498000</v>
      </c>
      <c r="BO74" s="16">
        <f t="shared" si="112"/>
        <v>1967000</v>
      </c>
      <c r="BP74" s="16">
        <f t="shared" si="113"/>
        <v>1689000</v>
      </c>
      <c r="BQ74" s="16">
        <f t="shared" si="114"/>
        <v>1524000</v>
      </c>
      <c r="BS74" s="7">
        <v>8700000</v>
      </c>
      <c r="BT74" s="16">
        <f t="shared" si="95"/>
        <v>3187000</v>
      </c>
      <c r="BU74" s="16">
        <f t="shared" si="96"/>
        <v>2215000</v>
      </c>
      <c r="BV74" s="16">
        <f t="shared" si="97"/>
        <v>1742000</v>
      </c>
      <c r="BW74" s="16">
        <f t="shared" si="98"/>
        <v>1496000</v>
      </c>
      <c r="BX74" s="16">
        <f t="shared" si="99"/>
        <v>1351000</v>
      </c>
      <c r="BZ74" s="7">
        <v>8900000</v>
      </c>
      <c r="CA74" s="16">
        <f t="shared" si="115"/>
        <v>3623000</v>
      </c>
      <c r="CB74" s="16">
        <f t="shared" si="116"/>
        <v>2514000</v>
      </c>
      <c r="CC74" s="16">
        <f t="shared" si="117"/>
        <v>1980000</v>
      </c>
      <c r="CD74" s="16">
        <f t="shared" si="118"/>
        <v>1700000</v>
      </c>
      <c r="CE74" s="16">
        <f t="shared" si="119"/>
        <v>1533000</v>
      </c>
      <c r="CG74" s="7">
        <v>8500000</v>
      </c>
      <c r="CH74" s="7">
        <v>2906000</v>
      </c>
      <c r="CI74" s="7">
        <v>2039000</v>
      </c>
      <c r="CJ74" s="7">
        <v>1630000</v>
      </c>
      <c r="CK74" s="7">
        <v>1394000</v>
      </c>
      <c r="CL74" s="7">
        <v>1244000</v>
      </c>
    </row>
    <row r="75" spans="1:90" ht="15.75" customHeight="1" x14ac:dyDescent="0.25">
      <c r="A75" s="7">
        <v>7900000</v>
      </c>
      <c r="B75" s="16">
        <f t="shared" si="70"/>
        <v>1841000</v>
      </c>
      <c r="C75" s="16">
        <f t="shared" si="71"/>
        <v>1303000</v>
      </c>
      <c r="D75" s="16">
        <f t="shared" si="72"/>
        <v>1019000</v>
      </c>
      <c r="E75" s="16">
        <f t="shared" si="73"/>
        <v>882000</v>
      </c>
      <c r="F75" s="16">
        <f t="shared" si="74"/>
        <v>812000</v>
      </c>
      <c r="G75" s="4"/>
      <c r="H75" s="7">
        <v>7900000</v>
      </c>
      <c r="I75" s="16">
        <f t="shared" si="75"/>
        <v>1878000</v>
      </c>
      <c r="J75" s="16">
        <f t="shared" si="76"/>
        <v>1328000</v>
      </c>
      <c r="K75" s="16">
        <f t="shared" si="77"/>
        <v>1039000</v>
      </c>
      <c r="L75" s="16">
        <f t="shared" si="78"/>
        <v>899000</v>
      </c>
      <c r="M75" s="16">
        <f t="shared" si="79"/>
        <v>826000</v>
      </c>
      <c r="O75" s="7">
        <v>7700000</v>
      </c>
      <c r="P75" s="16">
        <f t="shared" si="60"/>
        <v>1514000</v>
      </c>
      <c r="Q75" s="16">
        <f t="shared" si="61"/>
        <v>1076000</v>
      </c>
      <c r="R75" s="16">
        <f t="shared" si="62"/>
        <v>834000</v>
      </c>
      <c r="S75" s="16">
        <f t="shared" si="63"/>
        <v>722000</v>
      </c>
      <c r="T75" s="16">
        <f t="shared" si="64"/>
        <v>668000</v>
      </c>
      <c r="V75" s="7">
        <v>7700000</v>
      </c>
      <c r="W75" s="16">
        <f t="shared" si="65"/>
        <v>1590000</v>
      </c>
      <c r="X75" s="16">
        <f t="shared" si="66"/>
        <v>1128000</v>
      </c>
      <c r="Y75" s="16">
        <f t="shared" si="67"/>
        <v>877000</v>
      </c>
      <c r="Z75" s="16">
        <f t="shared" si="68"/>
        <v>757000</v>
      </c>
      <c r="AA75" s="16">
        <f t="shared" si="69"/>
        <v>699000</v>
      </c>
      <c r="AC75" s="7">
        <v>8200000</v>
      </c>
      <c r="AD75" s="16">
        <f t="shared" si="80"/>
        <v>2310000</v>
      </c>
      <c r="AE75" s="16">
        <f t="shared" si="81"/>
        <v>1616000</v>
      </c>
      <c r="AF75" s="16">
        <f t="shared" si="82"/>
        <v>1264000</v>
      </c>
      <c r="AG75" s="16">
        <f t="shared" si="83"/>
        <v>1087000</v>
      </c>
      <c r="AH75" s="16">
        <f t="shared" si="84"/>
        <v>989000</v>
      </c>
      <c r="AJ75" s="7">
        <v>8300000</v>
      </c>
      <c r="AK75" s="16">
        <f t="shared" si="85"/>
        <v>2425000</v>
      </c>
      <c r="AL75" s="16">
        <f t="shared" si="86"/>
        <v>1693000</v>
      </c>
      <c r="AM75" s="16">
        <f t="shared" si="87"/>
        <v>1327000</v>
      </c>
      <c r="AN75" s="16">
        <f t="shared" si="88"/>
        <v>1141000</v>
      </c>
      <c r="AO75" s="16">
        <f t="shared" si="89"/>
        <v>1036000</v>
      </c>
      <c r="AQ75" s="7">
        <v>8700000</v>
      </c>
      <c r="AR75" s="16">
        <f t="shared" si="90"/>
        <v>3085000</v>
      </c>
      <c r="AS75" s="16">
        <f t="shared" si="91"/>
        <v>2145000</v>
      </c>
      <c r="AT75" s="16">
        <f t="shared" si="92"/>
        <v>1685000</v>
      </c>
      <c r="AU75" s="16">
        <f t="shared" si="93"/>
        <v>1448000</v>
      </c>
      <c r="AV75" s="16">
        <f t="shared" si="94"/>
        <v>1311000</v>
      </c>
      <c r="AX75" s="7">
        <v>9000000</v>
      </c>
      <c r="AY75" s="16">
        <f t="shared" si="105"/>
        <v>3508000</v>
      </c>
      <c r="AZ75" s="16">
        <f t="shared" si="106"/>
        <v>2436000</v>
      </c>
      <c r="BA75" s="16">
        <f t="shared" si="107"/>
        <v>1917000</v>
      </c>
      <c r="BB75" s="16">
        <f t="shared" si="108"/>
        <v>1646000</v>
      </c>
      <c r="BC75" s="16">
        <f t="shared" si="109"/>
        <v>1486000</v>
      </c>
      <c r="BE75" s="7">
        <v>8700000</v>
      </c>
      <c r="BF75" s="16">
        <f t="shared" si="100"/>
        <v>3167000</v>
      </c>
      <c r="BG75" s="16">
        <f t="shared" si="101"/>
        <v>2201000</v>
      </c>
      <c r="BH75" s="16">
        <f t="shared" si="102"/>
        <v>1729000</v>
      </c>
      <c r="BI75" s="16">
        <f t="shared" si="103"/>
        <v>1486000</v>
      </c>
      <c r="BJ75" s="16">
        <f t="shared" si="104"/>
        <v>1344000</v>
      </c>
      <c r="BL75" s="16">
        <v>9000000</v>
      </c>
      <c r="BM75" s="16">
        <f t="shared" si="110"/>
        <v>3589000</v>
      </c>
      <c r="BN75" s="16">
        <f t="shared" si="111"/>
        <v>2491000</v>
      </c>
      <c r="BO75" s="16">
        <f t="shared" si="112"/>
        <v>1961000</v>
      </c>
      <c r="BP75" s="16">
        <f t="shared" si="113"/>
        <v>1684000</v>
      </c>
      <c r="BQ75" s="16">
        <f t="shared" si="114"/>
        <v>1520000</v>
      </c>
      <c r="BS75" s="7">
        <v>8800000</v>
      </c>
      <c r="BT75" s="16">
        <f t="shared" si="95"/>
        <v>3176000</v>
      </c>
      <c r="BU75" s="16">
        <f t="shared" si="96"/>
        <v>2208000</v>
      </c>
      <c r="BV75" s="16">
        <f t="shared" si="97"/>
        <v>1736000</v>
      </c>
      <c r="BW75" s="16">
        <f t="shared" si="98"/>
        <v>1491000</v>
      </c>
      <c r="BX75" s="16">
        <f t="shared" si="99"/>
        <v>1347000</v>
      </c>
      <c r="BZ75" s="7">
        <v>9000000</v>
      </c>
      <c r="CA75" s="16">
        <f t="shared" si="115"/>
        <v>3612000</v>
      </c>
      <c r="CB75" s="16">
        <f t="shared" si="116"/>
        <v>2507000</v>
      </c>
      <c r="CC75" s="16">
        <f t="shared" si="117"/>
        <v>1974000</v>
      </c>
      <c r="CD75" s="16">
        <f t="shared" si="118"/>
        <v>1695000</v>
      </c>
      <c r="CE75" s="16">
        <f t="shared" si="119"/>
        <v>1529000</v>
      </c>
      <c r="CG75" s="7">
        <v>8600000</v>
      </c>
      <c r="CH75" s="7">
        <v>2896000</v>
      </c>
      <c r="CI75" s="7">
        <v>2031000</v>
      </c>
      <c r="CJ75" s="7">
        <v>1624000</v>
      </c>
      <c r="CK75" s="7">
        <v>1389000</v>
      </c>
      <c r="CL75" s="7">
        <v>1240000</v>
      </c>
    </row>
    <row r="76" spans="1:90" ht="15.75" customHeight="1" x14ac:dyDescent="0.25">
      <c r="A76" s="7">
        <v>8000000</v>
      </c>
      <c r="B76" s="16">
        <f t="shared" si="70"/>
        <v>1830000</v>
      </c>
      <c r="C76" s="16">
        <f t="shared" si="71"/>
        <v>1296000</v>
      </c>
      <c r="D76" s="16">
        <f t="shared" si="72"/>
        <v>1013000</v>
      </c>
      <c r="E76" s="16">
        <f t="shared" si="73"/>
        <v>877000</v>
      </c>
      <c r="F76" s="16">
        <f t="shared" si="74"/>
        <v>808000</v>
      </c>
      <c r="G76" s="4"/>
      <c r="H76" s="16">
        <v>8000000</v>
      </c>
      <c r="I76" s="16">
        <f t="shared" si="75"/>
        <v>1867000</v>
      </c>
      <c r="J76" s="16">
        <f t="shared" si="76"/>
        <v>1321000</v>
      </c>
      <c r="K76" s="16">
        <f t="shared" si="77"/>
        <v>1033000</v>
      </c>
      <c r="L76" s="16">
        <f t="shared" si="78"/>
        <v>894000</v>
      </c>
      <c r="M76" s="16">
        <f t="shared" si="79"/>
        <v>822000</v>
      </c>
      <c r="O76" s="7">
        <v>7800000</v>
      </c>
      <c r="P76" s="16">
        <f t="shared" si="60"/>
        <v>1503000</v>
      </c>
      <c r="Q76" s="16">
        <f t="shared" si="61"/>
        <v>1069000</v>
      </c>
      <c r="R76" s="16">
        <f t="shared" si="62"/>
        <v>828000</v>
      </c>
      <c r="S76" s="16">
        <f t="shared" si="63"/>
        <v>717000</v>
      </c>
      <c r="T76" s="16">
        <f t="shared" si="64"/>
        <v>664000</v>
      </c>
      <c r="V76" s="7">
        <v>7800000</v>
      </c>
      <c r="W76" s="16">
        <f t="shared" si="65"/>
        <v>1579000</v>
      </c>
      <c r="X76" s="16">
        <f t="shared" si="66"/>
        <v>1121000</v>
      </c>
      <c r="Y76" s="16">
        <f t="shared" si="67"/>
        <v>871000</v>
      </c>
      <c r="Z76" s="16">
        <f t="shared" si="68"/>
        <v>752000</v>
      </c>
      <c r="AA76" s="16">
        <f t="shared" si="69"/>
        <v>695000</v>
      </c>
      <c r="AC76" s="7">
        <v>8300000</v>
      </c>
      <c r="AD76" s="16">
        <f t="shared" si="80"/>
        <v>2299000</v>
      </c>
      <c r="AE76" s="16">
        <f t="shared" si="81"/>
        <v>1609000</v>
      </c>
      <c r="AF76" s="16">
        <f t="shared" si="82"/>
        <v>1258000</v>
      </c>
      <c r="AG76" s="16">
        <f t="shared" si="83"/>
        <v>1082000</v>
      </c>
      <c r="AH76" s="16">
        <f t="shared" si="84"/>
        <v>985000</v>
      </c>
      <c r="AJ76" s="7">
        <v>8400000</v>
      </c>
      <c r="AK76" s="16">
        <f t="shared" si="85"/>
        <v>2414000</v>
      </c>
      <c r="AL76" s="16">
        <f t="shared" si="86"/>
        <v>1686000</v>
      </c>
      <c r="AM76" s="16">
        <f t="shared" si="87"/>
        <v>1321000</v>
      </c>
      <c r="AN76" s="16">
        <f t="shared" si="88"/>
        <v>1136000</v>
      </c>
      <c r="AO76" s="16">
        <f t="shared" si="89"/>
        <v>1032000</v>
      </c>
      <c r="AQ76" s="7">
        <v>8800000</v>
      </c>
      <c r="AR76" s="16">
        <f t="shared" si="90"/>
        <v>3074000</v>
      </c>
      <c r="AS76" s="16">
        <f t="shared" si="91"/>
        <v>2138000</v>
      </c>
      <c r="AT76" s="16">
        <f t="shared" si="92"/>
        <v>1679000</v>
      </c>
      <c r="AU76" s="16">
        <f t="shared" si="93"/>
        <v>1443000</v>
      </c>
      <c r="AV76" s="16">
        <f t="shared" si="94"/>
        <v>1307000</v>
      </c>
      <c r="AX76" s="7">
        <v>9100000</v>
      </c>
      <c r="AY76" s="16">
        <f t="shared" si="105"/>
        <v>3497000</v>
      </c>
      <c r="AZ76" s="16">
        <f t="shared" si="106"/>
        <v>2429000</v>
      </c>
      <c r="BA76" s="16">
        <f t="shared" si="107"/>
        <v>1911000</v>
      </c>
      <c r="BB76" s="16">
        <f t="shared" si="108"/>
        <v>1641000</v>
      </c>
      <c r="BC76" s="16">
        <f t="shared" si="109"/>
        <v>1482000</v>
      </c>
      <c r="BE76" s="7">
        <v>8800000</v>
      </c>
      <c r="BF76" s="16">
        <f t="shared" si="100"/>
        <v>3156000</v>
      </c>
      <c r="BG76" s="16">
        <f t="shared" si="101"/>
        <v>2194000</v>
      </c>
      <c r="BH76" s="16">
        <f t="shared" si="102"/>
        <v>1723000</v>
      </c>
      <c r="BI76" s="16">
        <f t="shared" si="103"/>
        <v>1481000</v>
      </c>
      <c r="BJ76" s="16">
        <f t="shared" si="104"/>
        <v>1340000</v>
      </c>
      <c r="BL76" s="16">
        <v>9100000</v>
      </c>
      <c r="BM76" s="16">
        <f t="shared" si="110"/>
        <v>3578000</v>
      </c>
      <c r="BN76" s="16">
        <f t="shared" si="111"/>
        <v>2484000</v>
      </c>
      <c r="BO76" s="16">
        <f t="shared" si="112"/>
        <v>1955000</v>
      </c>
      <c r="BP76" s="16">
        <f t="shared" si="113"/>
        <v>1679000</v>
      </c>
      <c r="BQ76" s="16">
        <f t="shared" si="114"/>
        <v>1516000</v>
      </c>
      <c r="BS76" s="7">
        <v>8900000</v>
      </c>
      <c r="BT76" s="16">
        <f t="shared" si="95"/>
        <v>3165000</v>
      </c>
      <c r="BU76" s="16">
        <f t="shared" si="96"/>
        <v>2201000</v>
      </c>
      <c r="BV76" s="16">
        <f t="shared" si="97"/>
        <v>1730000</v>
      </c>
      <c r="BW76" s="16">
        <f t="shared" si="98"/>
        <v>1486000</v>
      </c>
      <c r="BX76" s="16">
        <f t="shared" si="99"/>
        <v>1343000</v>
      </c>
      <c r="BZ76" s="7">
        <v>9100000</v>
      </c>
      <c r="CA76" s="16">
        <f t="shared" si="115"/>
        <v>3601000</v>
      </c>
      <c r="CB76" s="16">
        <f t="shared" si="116"/>
        <v>2500000</v>
      </c>
      <c r="CC76" s="16">
        <f t="shared" si="117"/>
        <v>1968000</v>
      </c>
      <c r="CD76" s="16">
        <f t="shared" si="118"/>
        <v>1690000</v>
      </c>
      <c r="CE76" s="16">
        <f t="shared" si="119"/>
        <v>1525000</v>
      </c>
      <c r="CG76" s="7">
        <v>8700000</v>
      </c>
      <c r="CH76" s="7">
        <v>2885000</v>
      </c>
      <c r="CI76" s="7">
        <v>2024000</v>
      </c>
      <c r="CJ76" s="7">
        <v>1618000</v>
      </c>
      <c r="CK76" s="7">
        <v>1384000</v>
      </c>
      <c r="CL76" s="7">
        <v>1235000</v>
      </c>
    </row>
    <row r="77" spans="1:90" ht="15.75" customHeight="1" x14ac:dyDescent="0.25">
      <c r="A77" s="7">
        <v>8100000</v>
      </c>
      <c r="B77" s="16">
        <f t="shared" si="70"/>
        <v>1819000</v>
      </c>
      <c r="C77" s="16">
        <f t="shared" si="71"/>
        <v>1289000</v>
      </c>
      <c r="D77" s="16">
        <f t="shared" si="72"/>
        <v>1007000</v>
      </c>
      <c r="E77" s="16">
        <f t="shared" si="73"/>
        <v>872000</v>
      </c>
      <c r="F77" s="16">
        <f t="shared" si="74"/>
        <v>804000</v>
      </c>
      <c r="G77" s="4"/>
      <c r="H77" s="7">
        <v>8100000</v>
      </c>
      <c r="I77" s="16">
        <f t="shared" si="75"/>
        <v>1856000</v>
      </c>
      <c r="J77" s="16">
        <f t="shared" si="76"/>
        <v>1314000</v>
      </c>
      <c r="K77" s="16">
        <f t="shared" si="77"/>
        <v>1027000</v>
      </c>
      <c r="L77" s="16">
        <f t="shared" si="78"/>
        <v>889000</v>
      </c>
      <c r="M77" s="16">
        <f t="shared" si="79"/>
        <v>818000</v>
      </c>
      <c r="O77" s="7">
        <v>7900000</v>
      </c>
      <c r="P77" s="16">
        <f t="shared" si="60"/>
        <v>1492000</v>
      </c>
      <c r="Q77" s="16">
        <f t="shared" si="61"/>
        <v>1062000</v>
      </c>
      <c r="R77" s="16">
        <f t="shared" si="62"/>
        <v>822000</v>
      </c>
      <c r="S77" s="16">
        <f t="shared" si="63"/>
        <v>712000</v>
      </c>
      <c r="T77" s="16">
        <f t="shared" si="64"/>
        <v>660000</v>
      </c>
      <c r="V77" s="7">
        <v>7900000</v>
      </c>
      <c r="W77" s="16">
        <f t="shared" si="65"/>
        <v>1568000</v>
      </c>
      <c r="X77" s="16">
        <f t="shared" si="66"/>
        <v>1114000</v>
      </c>
      <c r="Y77" s="16">
        <f t="shared" si="67"/>
        <v>865000</v>
      </c>
      <c r="Z77" s="16">
        <f t="shared" si="68"/>
        <v>747000</v>
      </c>
      <c r="AA77" s="16">
        <f t="shared" si="69"/>
        <v>691000</v>
      </c>
      <c r="AC77" s="7">
        <v>8400000</v>
      </c>
      <c r="AD77" s="16">
        <f t="shared" si="80"/>
        <v>2288000</v>
      </c>
      <c r="AE77" s="16">
        <f t="shared" si="81"/>
        <v>1602000</v>
      </c>
      <c r="AF77" s="16">
        <f t="shared" si="82"/>
        <v>1252000</v>
      </c>
      <c r="AG77" s="16">
        <f t="shared" si="83"/>
        <v>1077000</v>
      </c>
      <c r="AH77" s="16">
        <f t="shared" si="84"/>
        <v>981000</v>
      </c>
      <c r="AJ77" s="7">
        <v>8500000</v>
      </c>
      <c r="AK77" s="16">
        <f t="shared" si="85"/>
        <v>2403000</v>
      </c>
      <c r="AL77" s="16">
        <f t="shared" si="86"/>
        <v>1679000</v>
      </c>
      <c r="AM77" s="16">
        <f t="shared" si="87"/>
        <v>1315000</v>
      </c>
      <c r="AN77" s="16">
        <f t="shared" si="88"/>
        <v>1131000</v>
      </c>
      <c r="AO77" s="16">
        <f t="shared" si="89"/>
        <v>1028000</v>
      </c>
      <c r="AQ77" s="7">
        <v>8900000</v>
      </c>
      <c r="AR77" s="16">
        <f t="shared" si="90"/>
        <v>3063000</v>
      </c>
      <c r="AS77" s="16">
        <f t="shared" si="91"/>
        <v>2131000</v>
      </c>
      <c r="AT77" s="16">
        <f t="shared" si="92"/>
        <v>1673000</v>
      </c>
      <c r="AU77" s="16">
        <f t="shared" si="93"/>
        <v>1438000</v>
      </c>
      <c r="AV77" s="16">
        <f t="shared" si="94"/>
        <v>1303000</v>
      </c>
      <c r="AX77" s="7">
        <v>9200000</v>
      </c>
      <c r="AY77" s="16">
        <f t="shared" si="105"/>
        <v>3486000</v>
      </c>
      <c r="AZ77" s="16">
        <f t="shared" si="106"/>
        <v>2422000</v>
      </c>
      <c r="BA77" s="16">
        <f t="shared" si="107"/>
        <v>1905000</v>
      </c>
      <c r="BB77" s="16">
        <f t="shared" si="108"/>
        <v>1636000</v>
      </c>
      <c r="BC77" s="16">
        <f t="shared" si="109"/>
        <v>1478000</v>
      </c>
      <c r="BE77" s="7">
        <v>8900000</v>
      </c>
      <c r="BF77" s="16">
        <f t="shared" si="100"/>
        <v>3145000</v>
      </c>
      <c r="BG77" s="16">
        <f t="shared" si="101"/>
        <v>2187000</v>
      </c>
      <c r="BH77" s="16">
        <f t="shared" si="102"/>
        <v>1717000</v>
      </c>
      <c r="BI77" s="16">
        <f t="shared" si="103"/>
        <v>1476000</v>
      </c>
      <c r="BJ77" s="16">
        <f t="shared" si="104"/>
        <v>1336000</v>
      </c>
      <c r="BL77" s="16">
        <v>9200000</v>
      </c>
      <c r="BM77" s="16">
        <f t="shared" si="110"/>
        <v>3567000</v>
      </c>
      <c r="BN77" s="16">
        <f t="shared" si="111"/>
        <v>2477000</v>
      </c>
      <c r="BO77" s="16">
        <f t="shared" si="112"/>
        <v>1949000</v>
      </c>
      <c r="BP77" s="16">
        <f t="shared" si="113"/>
        <v>1674000</v>
      </c>
      <c r="BQ77" s="16">
        <f t="shared" si="114"/>
        <v>1512000</v>
      </c>
      <c r="BS77" s="7">
        <v>9000000</v>
      </c>
      <c r="BT77" s="16">
        <f t="shared" si="95"/>
        <v>3154000</v>
      </c>
      <c r="BU77" s="16">
        <f t="shared" si="96"/>
        <v>2194000</v>
      </c>
      <c r="BV77" s="16">
        <f t="shared" si="97"/>
        <v>1724000</v>
      </c>
      <c r="BW77" s="16">
        <f t="shared" si="98"/>
        <v>1481000</v>
      </c>
      <c r="BX77" s="16">
        <f t="shared" si="99"/>
        <v>1339000</v>
      </c>
      <c r="BZ77" s="7">
        <v>9200000</v>
      </c>
      <c r="CA77" s="16">
        <f t="shared" si="115"/>
        <v>3590000</v>
      </c>
      <c r="CB77" s="16">
        <f t="shared" si="116"/>
        <v>2493000</v>
      </c>
      <c r="CC77" s="16">
        <f t="shared" si="117"/>
        <v>1962000</v>
      </c>
      <c r="CD77" s="16">
        <f t="shared" si="118"/>
        <v>1685000</v>
      </c>
      <c r="CE77" s="16">
        <f t="shared" si="119"/>
        <v>1521000</v>
      </c>
      <c r="CG77" s="7">
        <v>8800000</v>
      </c>
      <c r="CH77" s="7">
        <v>2874000</v>
      </c>
      <c r="CI77" s="7">
        <v>2017000</v>
      </c>
      <c r="CJ77" s="7">
        <v>1613000</v>
      </c>
      <c r="CK77" s="7">
        <v>1380000</v>
      </c>
      <c r="CL77" s="7">
        <v>1231000</v>
      </c>
    </row>
    <row r="78" spans="1:90" ht="15.75" customHeight="1" x14ac:dyDescent="0.25">
      <c r="A78" s="7">
        <v>8200000</v>
      </c>
      <c r="B78" s="16">
        <f t="shared" si="70"/>
        <v>1808000</v>
      </c>
      <c r="C78" s="16">
        <f t="shared" si="71"/>
        <v>1282000</v>
      </c>
      <c r="D78" s="16">
        <f t="shared" si="72"/>
        <v>1001000</v>
      </c>
      <c r="E78" s="16">
        <f t="shared" si="73"/>
        <v>867000</v>
      </c>
      <c r="F78" s="16">
        <f t="shared" si="74"/>
        <v>800000</v>
      </c>
      <c r="G78" s="4"/>
      <c r="H78" s="16">
        <v>8200000</v>
      </c>
      <c r="I78" s="16">
        <f t="shared" si="75"/>
        <v>1845000</v>
      </c>
      <c r="J78" s="16">
        <f t="shared" si="76"/>
        <v>1307000</v>
      </c>
      <c r="K78" s="16">
        <f t="shared" si="77"/>
        <v>1021000</v>
      </c>
      <c r="L78" s="16">
        <f t="shared" si="78"/>
        <v>884000</v>
      </c>
      <c r="M78" s="16">
        <f t="shared" si="79"/>
        <v>814000</v>
      </c>
      <c r="O78" s="7">
        <v>8000000</v>
      </c>
      <c r="P78" s="16">
        <f t="shared" si="60"/>
        <v>1481000</v>
      </c>
      <c r="Q78" s="16">
        <f t="shared" si="61"/>
        <v>1055000</v>
      </c>
      <c r="R78" s="16">
        <f t="shared" si="62"/>
        <v>816000</v>
      </c>
      <c r="S78" s="16">
        <f t="shared" si="63"/>
        <v>707000</v>
      </c>
      <c r="T78" s="16">
        <f t="shared" si="64"/>
        <v>656000</v>
      </c>
      <c r="V78" s="7">
        <v>8000000</v>
      </c>
      <c r="W78" s="16">
        <f t="shared" si="65"/>
        <v>1557000</v>
      </c>
      <c r="X78" s="16">
        <f t="shared" si="66"/>
        <v>1107000</v>
      </c>
      <c r="Y78" s="16">
        <f t="shared" si="67"/>
        <v>859000</v>
      </c>
      <c r="Z78" s="16">
        <f t="shared" si="68"/>
        <v>742000</v>
      </c>
      <c r="AA78" s="16">
        <f t="shared" si="69"/>
        <v>687000</v>
      </c>
      <c r="AC78" s="7">
        <v>8500000</v>
      </c>
      <c r="AD78" s="16">
        <f t="shared" si="80"/>
        <v>2277000</v>
      </c>
      <c r="AE78" s="16">
        <f t="shared" si="81"/>
        <v>1595000</v>
      </c>
      <c r="AF78" s="16">
        <f t="shared" si="82"/>
        <v>1246000</v>
      </c>
      <c r="AG78" s="16">
        <f t="shared" si="83"/>
        <v>1072000</v>
      </c>
      <c r="AH78" s="16">
        <f t="shared" si="84"/>
        <v>977000</v>
      </c>
      <c r="AJ78" s="7">
        <v>8600000</v>
      </c>
      <c r="AK78" s="16">
        <f t="shared" si="85"/>
        <v>2392000</v>
      </c>
      <c r="AL78" s="16">
        <f t="shared" si="86"/>
        <v>1672000</v>
      </c>
      <c r="AM78" s="16">
        <f t="shared" si="87"/>
        <v>1309000</v>
      </c>
      <c r="AN78" s="16">
        <f t="shared" si="88"/>
        <v>1126000</v>
      </c>
      <c r="AO78" s="16">
        <f t="shared" si="89"/>
        <v>1024000</v>
      </c>
      <c r="AQ78" s="7">
        <v>9000000</v>
      </c>
      <c r="AR78" s="16">
        <f t="shared" si="90"/>
        <v>3052000</v>
      </c>
      <c r="AS78" s="16">
        <f t="shared" si="91"/>
        <v>2124000</v>
      </c>
      <c r="AT78" s="16">
        <f t="shared" si="92"/>
        <v>1667000</v>
      </c>
      <c r="AU78" s="16">
        <f t="shared" si="93"/>
        <v>1433000</v>
      </c>
      <c r="AV78" s="16">
        <f t="shared" si="94"/>
        <v>1299000</v>
      </c>
      <c r="AX78" s="7">
        <v>9300000</v>
      </c>
      <c r="AY78" s="16">
        <f t="shared" si="105"/>
        <v>3475000</v>
      </c>
      <c r="AZ78" s="16">
        <f t="shared" si="106"/>
        <v>2415000</v>
      </c>
      <c r="BA78" s="16">
        <f t="shared" si="107"/>
        <v>1899000</v>
      </c>
      <c r="BB78" s="16">
        <f t="shared" si="108"/>
        <v>1631000</v>
      </c>
      <c r="BC78" s="16">
        <f t="shared" si="109"/>
        <v>1474000</v>
      </c>
      <c r="BE78" s="7">
        <v>9000000</v>
      </c>
      <c r="BF78" s="16">
        <f t="shared" si="100"/>
        <v>3134000</v>
      </c>
      <c r="BG78" s="16">
        <f t="shared" si="101"/>
        <v>2180000</v>
      </c>
      <c r="BH78" s="16">
        <f t="shared" si="102"/>
        <v>1711000</v>
      </c>
      <c r="BI78" s="16">
        <f t="shared" si="103"/>
        <v>1471000</v>
      </c>
      <c r="BJ78" s="16">
        <f t="shared" si="104"/>
        <v>1332000</v>
      </c>
      <c r="BL78" s="16">
        <v>9300000</v>
      </c>
      <c r="BM78" s="16">
        <f t="shared" si="110"/>
        <v>3556000</v>
      </c>
      <c r="BN78" s="16">
        <f t="shared" si="111"/>
        <v>2470000</v>
      </c>
      <c r="BO78" s="16">
        <f t="shared" si="112"/>
        <v>1943000</v>
      </c>
      <c r="BP78" s="16">
        <f t="shared" si="113"/>
        <v>1669000</v>
      </c>
      <c r="BQ78" s="16">
        <f t="shared" si="114"/>
        <v>1508000</v>
      </c>
      <c r="BS78" s="7">
        <v>9100000</v>
      </c>
      <c r="BT78" s="16">
        <f t="shared" si="95"/>
        <v>3143000</v>
      </c>
      <c r="BU78" s="16">
        <f t="shared" si="96"/>
        <v>2187000</v>
      </c>
      <c r="BV78" s="16">
        <f t="shared" si="97"/>
        <v>1718000</v>
      </c>
      <c r="BW78" s="16">
        <f t="shared" si="98"/>
        <v>1476000</v>
      </c>
      <c r="BX78" s="16">
        <f t="shared" si="99"/>
        <v>1335000</v>
      </c>
      <c r="BZ78" s="7">
        <v>9300000</v>
      </c>
      <c r="CA78" s="16">
        <f t="shared" si="115"/>
        <v>3579000</v>
      </c>
      <c r="CB78" s="16">
        <f t="shared" si="116"/>
        <v>2486000</v>
      </c>
      <c r="CC78" s="16">
        <f t="shared" si="117"/>
        <v>1956000</v>
      </c>
      <c r="CD78" s="16">
        <f t="shared" si="118"/>
        <v>1680000</v>
      </c>
      <c r="CE78" s="16">
        <f t="shared" si="119"/>
        <v>1517000</v>
      </c>
      <c r="CG78" s="7">
        <v>8900000</v>
      </c>
      <c r="CH78" s="7">
        <v>2864000</v>
      </c>
      <c r="CI78" s="7">
        <v>2009000</v>
      </c>
      <c r="CJ78" s="7">
        <v>1607000</v>
      </c>
      <c r="CK78" s="7">
        <v>1375000</v>
      </c>
      <c r="CL78" s="7">
        <v>1227000</v>
      </c>
    </row>
    <row r="79" spans="1:90" ht="15.75" customHeight="1" x14ac:dyDescent="0.25">
      <c r="A79" s="7">
        <v>8300000</v>
      </c>
      <c r="B79" s="16">
        <f t="shared" si="70"/>
        <v>1797000</v>
      </c>
      <c r="C79" s="16">
        <f t="shared" si="71"/>
        <v>1275000</v>
      </c>
      <c r="D79" s="16">
        <f t="shared" si="72"/>
        <v>995000</v>
      </c>
      <c r="E79" s="16">
        <f t="shared" si="73"/>
        <v>862000</v>
      </c>
      <c r="F79" s="16">
        <f t="shared" si="74"/>
        <v>796000</v>
      </c>
      <c r="G79" s="4"/>
      <c r="H79" s="7">
        <v>8300000</v>
      </c>
      <c r="I79" s="16">
        <f t="shared" si="75"/>
        <v>1834000</v>
      </c>
      <c r="J79" s="16">
        <f t="shared" si="76"/>
        <v>1300000</v>
      </c>
      <c r="K79" s="16">
        <f t="shared" si="77"/>
        <v>1015000</v>
      </c>
      <c r="L79" s="16">
        <f t="shared" si="78"/>
        <v>879000</v>
      </c>
      <c r="M79" s="16">
        <f t="shared" si="79"/>
        <v>810000</v>
      </c>
      <c r="O79" s="7">
        <v>8100000</v>
      </c>
      <c r="P79" s="16">
        <f t="shared" si="60"/>
        <v>1470000</v>
      </c>
      <c r="Q79" s="16">
        <f t="shared" si="61"/>
        <v>1048000</v>
      </c>
      <c r="R79" s="16">
        <f t="shared" si="62"/>
        <v>810000</v>
      </c>
      <c r="S79" s="16">
        <f t="shared" si="63"/>
        <v>702000</v>
      </c>
      <c r="T79" s="16">
        <f t="shared" si="64"/>
        <v>652000</v>
      </c>
      <c r="V79" s="7">
        <v>8100000</v>
      </c>
      <c r="W79" s="16">
        <f t="shared" si="65"/>
        <v>1546000</v>
      </c>
      <c r="X79" s="16">
        <f t="shared" si="66"/>
        <v>1100000</v>
      </c>
      <c r="Y79" s="16">
        <f t="shared" si="67"/>
        <v>853000</v>
      </c>
      <c r="Z79" s="16">
        <f t="shared" si="68"/>
        <v>737000</v>
      </c>
      <c r="AA79" s="16">
        <f t="shared" si="69"/>
        <v>683000</v>
      </c>
      <c r="AC79" s="7">
        <v>8600000</v>
      </c>
      <c r="AD79" s="16">
        <f t="shared" si="80"/>
        <v>2266000</v>
      </c>
      <c r="AE79" s="16">
        <f t="shared" si="81"/>
        <v>1588000</v>
      </c>
      <c r="AF79" s="16">
        <f t="shared" si="82"/>
        <v>1240000</v>
      </c>
      <c r="AG79" s="16">
        <f t="shared" si="83"/>
        <v>1067000</v>
      </c>
      <c r="AH79" s="16">
        <f t="shared" si="84"/>
        <v>973000</v>
      </c>
      <c r="AJ79" s="7">
        <v>8700000</v>
      </c>
      <c r="AK79" s="16">
        <f t="shared" si="85"/>
        <v>2381000</v>
      </c>
      <c r="AL79" s="16">
        <f t="shared" si="86"/>
        <v>1665000</v>
      </c>
      <c r="AM79" s="16">
        <f t="shared" si="87"/>
        <v>1303000</v>
      </c>
      <c r="AN79" s="16">
        <f t="shared" si="88"/>
        <v>1121000</v>
      </c>
      <c r="AO79" s="16">
        <f t="shared" si="89"/>
        <v>1020000</v>
      </c>
      <c r="AQ79" s="7">
        <v>9100000</v>
      </c>
      <c r="AR79" s="16">
        <f t="shared" si="90"/>
        <v>3041000</v>
      </c>
      <c r="AS79" s="16">
        <f t="shared" si="91"/>
        <v>2117000</v>
      </c>
      <c r="AT79" s="16">
        <f t="shared" si="92"/>
        <v>1661000</v>
      </c>
      <c r="AU79" s="16">
        <f t="shared" si="93"/>
        <v>1428000</v>
      </c>
      <c r="AV79" s="16">
        <f t="shared" si="94"/>
        <v>1295000</v>
      </c>
      <c r="AX79" s="7">
        <v>9400000</v>
      </c>
      <c r="AY79" s="16">
        <f t="shared" si="105"/>
        <v>3464000</v>
      </c>
      <c r="AZ79" s="16">
        <f t="shared" si="106"/>
        <v>2408000</v>
      </c>
      <c r="BA79" s="16">
        <f t="shared" si="107"/>
        <v>1893000</v>
      </c>
      <c r="BB79" s="16">
        <f t="shared" si="108"/>
        <v>1626000</v>
      </c>
      <c r="BC79" s="16">
        <f t="shared" si="109"/>
        <v>1470000</v>
      </c>
      <c r="BE79" s="7">
        <v>9100000</v>
      </c>
      <c r="BF79" s="16">
        <f t="shared" si="100"/>
        <v>3123000</v>
      </c>
      <c r="BG79" s="16">
        <f t="shared" si="101"/>
        <v>2173000</v>
      </c>
      <c r="BH79" s="16">
        <f t="shared" si="102"/>
        <v>1705000</v>
      </c>
      <c r="BI79" s="16">
        <f t="shared" si="103"/>
        <v>1466000</v>
      </c>
      <c r="BJ79" s="16">
        <f t="shared" si="104"/>
        <v>1328000</v>
      </c>
      <c r="BL79" s="16">
        <v>9400000</v>
      </c>
      <c r="BM79" s="16">
        <f t="shared" si="110"/>
        <v>3545000</v>
      </c>
      <c r="BN79" s="16">
        <f t="shared" si="111"/>
        <v>2463000</v>
      </c>
      <c r="BO79" s="16">
        <f t="shared" si="112"/>
        <v>1937000</v>
      </c>
      <c r="BP79" s="16">
        <f t="shared" si="113"/>
        <v>1664000</v>
      </c>
      <c r="BQ79" s="16">
        <f t="shared" si="114"/>
        <v>1504000</v>
      </c>
      <c r="BS79" s="7">
        <v>9200000</v>
      </c>
      <c r="BT79" s="16">
        <f t="shared" si="95"/>
        <v>3132000</v>
      </c>
      <c r="BU79" s="16">
        <f t="shared" si="96"/>
        <v>2180000</v>
      </c>
      <c r="BV79" s="16">
        <f t="shared" si="97"/>
        <v>1712000</v>
      </c>
      <c r="BW79" s="16">
        <f t="shared" si="98"/>
        <v>1471000</v>
      </c>
      <c r="BX79" s="16">
        <f t="shared" si="99"/>
        <v>1331000</v>
      </c>
      <c r="BZ79" s="7">
        <v>9400000</v>
      </c>
      <c r="CA79" s="16">
        <f t="shared" si="115"/>
        <v>3568000</v>
      </c>
      <c r="CB79" s="16">
        <f t="shared" si="116"/>
        <v>2479000</v>
      </c>
      <c r="CC79" s="16">
        <f t="shared" si="117"/>
        <v>1950000</v>
      </c>
      <c r="CD79" s="16">
        <f t="shared" si="118"/>
        <v>1675000</v>
      </c>
      <c r="CE79" s="16">
        <f t="shared" si="119"/>
        <v>1513000</v>
      </c>
      <c r="CG79" s="7">
        <v>9000000</v>
      </c>
      <c r="CH79" s="7">
        <v>2853000</v>
      </c>
      <c r="CI79" s="7">
        <v>2002000</v>
      </c>
      <c r="CJ79" s="7">
        <v>1601000</v>
      </c>
      <c r="CK79" s="7">
        <v>1370000</v>
      </c>
      <c r="CL79" s="7">
        <v>1222000</v>
      </c>
    </row>
    <row r="80" spans="1:90" ht="15.75" customHeight="1" x14ac:dyDescent="0.25">
      <c r="A80" s="7">
        <v>8400000</v>
      </c>
      <c r="B80" s="16">
        <f t="shared" si="70"/>
        <v>1786000</v>
      </c>
      <c r="C80" s="16">
        <f t="shared" si="71"/>
        <v>1268000</v>
      </c>
      <c r="D80" s="16">
        <f t="shared" si="72"/>
        <v>989000</v>
      </c>
      <c r="E80" s="16">
        <f t="shared" si="73"/>
        <v>857000</v>
      </c>
      <c r="F80" s="16">
        <f t="shared" si="74"/>
        <v>792000</v>
      </c>
      <c r="G80" s="4"/>
      <c r="H80" s="16">
        <v>8400000</v>
      </c>
      <c r="I80" s="16">
        <f t="shared" si="75"/>
        <v>1823000</v>
      </c>
      <c r="J80" s="16">
        <f t="shared" si="76"/>
        <v>1293000</v>
      </c>
      <c r="K80" s="16">
        <f t="shared" si="77"/>
        <v>1009000</v>
      </c>
      <c r="L80" s="16">
        <f t="shared" si="78"/>
        <v>874000</v>
      </c>
      <c r="M80" s="16">
        <f t="shared" si="79"/>
        <v>806000</v>
      </c>
      <c r="O80" s="7">
        <v>8200000</v>
      </c>
      <c r="P80" s="16">
        <f t="shared" si="60"/>
        <v>1459000</v>
      </c>
      <c r="Q80" s="16">
        <f t="shared" si="61"/>
        <v>1041000</v>
      </c>
      <c r="R80" s="16">
        <f t="shared" si="62"/>
        <v>804000</v>
      </c>
      <c r="S80" s="16">
        <f t="shared" si="63"/>
        <v>697000</v>
      </c>
      <c r="T80" s="16">
        <f t="shared" si="64"/>
        <v>648000</v>
      </c>
      <c r="V80" s="7">
        <v>8200000</v>
      </c>
      <c r="W80" s="16">
        <f t="shared" si="65"/>
        <v>1535000</v>
      </c>
      <c r="X80" s="16">
        <f t="shared" si="66"/>
        <v>1093000</v>
      </c>
      <c r="Y80" s="16">
        <f t="shared" si="67"/>
        <v>847000</v>
      </c>
      <c r="Z80" s="16">
        <f t="shared" si="68"/>
        <v>732000</v>
      </c>
      <c r="AA80" s="16">
        <f t="shared" si="69"/>
        <v>679000</v>
      </c>
      <c r="AC80" s="7">
        <v>8700000</v>
      </c>
      <c r="AD80" s="16">
        <f t="shared" si="80"/>
        <v>2255000</v>
      </c>
      <c r="AE80" s="16">
        <f t="shared" si="81"/>
        <v>1581000</v>
      </c>
      <c r="AF80" s="16">
        <f t="shared" si="82"/>
        <v>1234000</v>
      </c>
      <c r="AG80" s="16">
        <f t="shared" si="83"/>
        <v>1062000</v>
      </c>
      <c r="AH80" s="16">
        <f t="shared" si="84"/>
        <v>969000</v>
      </c>
      <c r="AJ80" s="7">
        <v>8800000</v>
      </c>
      <c r="AK80" s="16">
        <f t="shared" si="85"/>
        <v>2370000</v>
      </c>
      <c r="AL80" s="16">
        <f t="shared" si="86"/>
        <v>1658000</v>
      </c>
      <c r="AM80" s="16">
        <f t="shared" si="87"/>
        <v>1297000</v>
      </c>
      <c r="AN80" s="16">
        <f t="shared" si="88"/>
        <v>1116000</v>
      </c>
      <c r="AO80" s="16">
        <f t="shared" si="89"/>
        <v>1016000</v>
      </c>
      <c r="AQ80" s="7">
        <v>9200000</v>
      </c>
      <c r="AR80" s="16">
        <f t="shared" si="90"/>
        <v>3030000</v>
      </c>
      <c r="AS80" s="16">
        <f t="shared" si="91"/>
        <v>2110000</v>
      </c>
      <c r="AT80" s="16">
        <f t="shared" si="92"/>
        <v>1655000</v>
      </c>
      <c r="AU80" s="16">
        <f t="shared" si="93"/>
        <v>1423000</v>
      </c>
      <c r="AV80" s="16">
        <f t="shared" si="94"/>
        <v>1291000</v>
      </c>
      <c r="AX80" s="7">
        <v>9500000</v>
      </c>
      <c r="AY80" s="16">
        <f t="shared" si="105"/>
        <v>3453000</v>
      </c>
      <c r="AZ80" s="16">
        <f t="shared" si="106"/>
        <v>2401000</v>
      </c>
      <c r="BA80" s="16">
        <f t="shared" si="107"/>
        <v>1887000</v>
      </c>
      <c r="BB80" s="16">
        <f t="shared" si="108"/>
        <v>1621000</v>
      </c>
      <c r="BC80" s="16">
        <f t="shared" si="109"/>
        <v>1466000</v>
      </c>
      <c r="BE80" s="7">
        <v>9200000</v>
      </c>
      <c r="BF80" s="16">
        <f t="shared" si="100"/>
        <v>3112000</v>
      </c>
      <c r="BG80" s="16">
        <f t="shared" si="101"/>
        <v>2166000</v>
      </c>
      <c r="BH80" s="16">
        <f t="shared" si="102"/>
        <v>1699000</v>
      </c>
      <c r="BI80" s="16">
        <f t="shared" si="103"/>
        <v>1461000</v>
      </c>
      <c r="BJ80" s="16">
        <f t="shared" si="104"/>
        <v>1324000</v>
      </c>
      <c r="BL80" s="16">
        <v>9500000</v>
      </c>
      <c r="BM80" s="16">
        <f t="shared" si="110"/>
        <v>3534000</v>
      </c>
      <c r="BN80" s="16">
        <f t="shared" si="111"/>
        <v>2456000</v>
      </c>
      <c r="BO80" s="16">
        <f t="shared" si="112"/>
        <v>1931000</v>
      </c>
      <c r="BP80" s="16">
        <f t="shared" si="113"/>
        <v>1659000</v>
      </c>
      <c r="BQ80" s="16">
        <f t="shared" si="114"/>
        <v>1500000</v>
      </c>
      <c r="BS80" s="7">
        <v>9300000</v>
      </c>
      <c r="BT80" s="16">
        <f t="shared" si="95"/>
        <v>3121000</v>
      </c>
      <c r="BU80" s="16">
        <f t="shared" si="96"/>
        <v>2173000</v>
      </c>
      <c r="BV80" s="16">
        <f t="shared" si="97"/>
        <v>1706000</v>
      </c>
      <c r="BW80" s="16">
        <f t="shared" si="98"/>
        <v>1466000</v>
      </c>
      <c r="BX80" s="16">
        <f t="shared" si="99"/>
        <v>1327000</v>
      </c>
      <c r="BZ80" s="7">
        <v>9500000</v>
      </c>
      <c r="CA80" s="16">
        <f t="shared" si="115"/>
        <v>3557000</v>
      </c>
      <c r="CB80" s="16">
        <f t="shared" si="116"/>
        <v>2472000</v>
      </c>
      <c r="CC80" s="16">
        <f t="shared" si="117"/>
        <v>1944000</v>
      </c>
      <c r="CD80" s="16">
        <f t="shared" si="118"/>
        <v>1670000</v>
      </c>
      <c r="CE80" s="16">
        <f t="shared" si="119"/>
        <v>1509000</v>
      </c>
      <c r="CG80" s="7">
        <v>9100000</v>
      </c>
      <c r="CH80" s="7">
        <v>2843000</v>
      </c>
      <c r="CI80" s="7">
        <v>1995000</v>
      </c>
      <c r="CJ80" s="7">
        <v>1595000</v>
      </c>
      <c r="CK80" s="7">
        <v>1365000</v>
      </c>
      <c r="CL80" s="7">
        <v>1218000</v>
      </c>
    </row>
    <row r="81" spans="1:90" ht="15.75" customHeight="1" x14ac:dyDescent="0.25">
      <c r="A81" s="7">
        <v>8500000</v>
      </c>
      <c r="B81" s="16">
        <f t="shared" si="70"/>
        <v>1775000</v>
      </c>
      <c r="C81" s="16">
        <f t="shared" si="71"/>
        <v>1261000</v>
      </c>
      <c r="D81" s="16">
        <f t="shared" si="72"/>
        <v>983000</v>
      </c>
      <c r="E81" s="16">
        <f t="shared" si="73"/>
        <v>852000</v>
      </c>
      <c r="F81" s="16">
        <f t="shared" si="74"/>
        <v>788000</v>
      </c>
      <c r="G81" s="4"/>
      <c r="H81" s="7">
        <v>8500000</v>
      </c>
      <c r="I81" s="16">
        <f t="shared" si="75"/>
        <v>1812000</v>
      </c>
      <c r="J81" s="16">
        <f t="shared" si="76"/>
        <v>1286000</v>
      </c>
      <c r="K81" s="16">
        <f t="shared" si="77"/>
        <v>1003000</v>
      </c>
      <c r="L81" s="16">
        <f t="shared" si="78"/>
        <v>869000</v>
      </c>
      <c r="M81" s="16">
        <f t="shared" si="79"/>
        <v>802000</v>
      </c>
      <c r="O81" s="7">
        <v>8300000</v>
      </c>
      <c r="P81" s="16">
        <f t="shared" si="60"/>
        <v>1448000</v>
      </c>
      <c r="Q81" s="16">
        <f t="shared" si="61"/>
        <v>1034000</v>
      </c>
      <c r="R81" s="16">
        <f t="shared" si="62"/>
        <v>798000</v>
      </c>
      <c r="S81" s="16">
        <f t="shared" si="63"/>
        <v>692000</v>
      </c>
      <c r="T81" s="16">
        <f t="shared" si="64"/>
        <v>644000</v>
      </c>
      <c r="V81" s="7">
        <v>8300000</v>
      </c>
      <c r="W81" s="16">
        <f t="shared" si="65"/>
        <v>1524000</v>
      </c>
      <c r="X81" s="16">
        <f t="shared" si="66"/>
        <v>1086000</v>
      </c>
      <c r="Y81" s="16">
        <f t="shared" si="67"/>
        <v>841000</v>
      </c>
      <c r="Z81" s="16">
        <f t="shared" si="68"/>
        <v>727000</v>
      </c>
      <c r="AA81" s="16">
        <f t="shared" si="69"/>
        <v>675000</v>
      </c>
      <c r="AC81" s="7">
        <v>8800000</v>
      </c>
      <c r="AD81" s="16">
        <f t="shared" si="80"/>
        <v>2244000</v>
      </c>
      <c r="AE81" s="16">
        <f t="shared" si="81"/>
        <v>1574000</v>
      </c>
      <c r="AF81" s="16">
        <f t="shared" si="82"/>
        <v>1228000</v>
      </c>
      <c r="AG81" s="16">
        <f t="shared" si="83"/>
        <v>1057000</v>
      </c>
      <c r="AH81" s="16">
        <f t="shared" si="84"/>
        <v>965000</v>
      </c>
      <c r="AJ81" s="7">
        <v>8900000</v>
      </c>
      <c r="AK81" s="16">
        <f t="shared" si="85"/>
        <v>2359000</v>
      </c>
      <c r="AL81" s="16">
        <f t="shared" si="86"/>
        <v>1651000</v>
      </c>
      <c r="AM81" s="16">
        <f t="shared" si="87"/>
        <v>1291000</v>
      </c>
      <c r="AN81" s="16">
        <f t="shared" si="88"/>
        <v>1111000</v>
      </c>
      <c r="AO81" s="16">
        <f t="shared" si="89"/>
        <v>1012000</v>
      </c>
      <c r="AQ81" s="7">
        <v>9300000</v>
      </c>
      <c r="AR81" s="16">
        <f t="shared" si="90"/>
        <v>3019000</v>
      </c>
      <c r="AS81" s="16">
        <f t="shared" si="91"/>
        <v>2103000</v>
      </c>
      <c r="AT81" s="16">
        <f t="shared" si="92"/>
        <v>1649000</v>
      </c>
      <c r="AU81" s="16">
        <f t="shared" si="93"/>
        <v>1418000</v>
      </c>
      <c r="AV81" s="16">
        <f t="shared" si="94"/>
        <v>1287000</v>
      </c>
      <c r="AX81" s="7">
        <v>9600000</v>
      </c>
      <c r="AY81" s="16">
        <f t="shared" si="105"/>
        <v>3442000</v>
      </c>
      <c r="AZ81" s="16">
        <f t="shared" si="106"/>
        <v>2394000</v>
      </c>
      <c r="BA81" s="16">
        <f t="shared" si="107"/>
        <v>1881000</v>
      </c>
      <c r="BB81" s="16">
        <f t="shared" si="108"/>
        <v>1616000</v>
      </c>
      <c r="BC81" s="16">
        <f t="shared" si="109"/>
        <v>1462000</v>
      </c>
      <c r="BE81" s="7">
        <v>9300000</v>
      </c>
      <c r="BF81" s="16">
        <f t="shared" si="100"/>
        <v>3101000</v>
      </c>
      <c r="BG81" s="16">
        <f t="shared" si="101"/>
        <v>2159000</v>
      </c>
      <c r="BH81" s="16">
        <f t="shared" si="102"/>
        <v>1693000</v>
      </c>
      <c r="BI81" s="16">
        <f t="shared" si="103"/>
        <v>1456000</v>
      </c>
      <c r="BJ81" s="16">
        <f t="shared" si="104"/>
        <v>1320000</v>
      </c>
      <c r="BL81" s="16">
        <v>9600000</v>
      </c>
      <c r="BM81" s="16">
        <f t="shared" si="110"/>
        <v>3523000</v>
      </c>
      <c r="BN81" s="16">
        <f t="shared" si="111"/>
        <v>2449000</v>
      </c>
      <c r="BO81" s="16">
        <f t="shared" si="112"/>
        <v>1925000</v>
      </c>
      <c r="BP81" s="16">
        <f t="shared" si="113"/>
        <v>1654000</v>
      </c>
      <c r="BQ81" s="16">
        <f t="shared" si="114"/>
        <v>1496000</v>
      </c>
      <c r="BS81" s="7">
        <v>9400000</v>
      </c>
      <c r="BT81" s="16">
        <f t="shared" si="95"/>
        <v>3110000</v>
      </c>
      <c r="BU81" s="16">
        <f t="shared" si="96"/>
        <v>2166000</v>
      </c>
      <c r="BV81" s="16">
        <f t="shared" si="97"/>
        <v>1700000</v>
      </c>
      <c r="BW81" s="16">
        <f t="shared" si="98"/>
        <v>1461000</v>
      </c>
      <c r="BX81" s="16">
        <f t="shared" si="99"/>
        <v>1323000</v>
      </c>
      <c r="BZ81" s="7">
        <v>9600000</v>
      </c>
      <c r="CA81" s="16">
        <f t="shared" si="115"/>
        <v>3546000</v>
      </c>
      <c r="CB81" s="16">
        <f t="shared" si="116"/>
        <v>2465000</v>
      </c>
      <c r="CC81" s="16">
        <f t="shared" si="117"/>
        <v>1938000</v>
      </c>
      <c r="CD81" s="16">
        <f t="shared" si="118"/>
        <v>1665000</v>
      </c>
      <c r="CE81" s="16">
        <f t="shared" si="119"/>
        <v>1505000</v>
      </c>
      <c r="CG81" s="7">
        <v>9200000</v>
      </c>
      <c r="CH81" s="7">
        <v>2832000</v>
      </c>
      <c r="CI81" s="7">
        <v>1987000</v>
      </c>
      <c r="CJ81" s="7">
        <v>1589000</v>
      </c>
      <c r="CK81" s="7">
        <v>1360000</v>
      </c>
      <c r="CL81" s="7">
        <v>1214000</v>
      </c>
    </row>
    <row r="82" spans="1:90" ht="15.75" customHeight="1" x14ac:dyDescent="0.25">
      <c r="A82" s="7">
        <v>8600000</v>
      </c>
      <c r="B82" s="16">
        <f t="shared" si="70"/>
        <v>1764000</v>
      </c>
      <c r="C82" s="16">
        <f t="shared" si="71"/>
        <v>1254000</v>
      </c>
      <c r="D82" s="16">
        <f t="shared" si="72"/>
        <v>977000</v>
      </c>
      <c r="E82" s="16">
        <f t="shared" si="73"/>
        <v>847000</v>
      </c>
      <c r="F82" s="16">
        <f t="shared" si="74"/>
        <v>784000</v>
      </c>
      <c r="G82" s="4"/>
      <c r="H82" s="16">
        <v>8600000</v>
      </c>
      <c r="I82" s="16">
        <f t="shared" si="75"/>
        <v>1801000</v>
      </c>
      <c r="J82" s="16">
        <f t="shared" si="76"/>
        <v>1279000</v>
      </c>
      <c r="K82" s="16">
        <f t="shared" si="77"/>
        <v>997000</v>
      </c>
      <c r="L82" s="16">
        <f t="shared" si="78"/>
        <v>864000</v>
      </c>
      <c r="M82" s="16">
        <f t="shared" si="79"/>
        <v>798000</v>
      </c>
      <c r="O82" s="7">
        <v>8400000</v>
      </c>
      <c r="P82" s="16">
        <f t="shared" si="60"/>
        <v>1437000</v>
      </c>
      <c r="Q82" s="16">
        <f t="shared" si="61"/>
        <v>1027000</v>
      </c>
      <c r="R82" s="16">
        <f t="shared" si="62"/>
        <v>792000</v>
      </c>
      <c r="S82" s="16">
        <f t="shared" si="63"/>
        <v>687000</v>
      </c>
      <c r="T82" s="16">
        <f t="shared" si="64"/>
        <v>640000</v>
      </c>
      <c r="V82" s="7">
        <v>8400000</v>
      </c>
      <c r="W82" s="16">
        <f t="shared" si="65"/>
        <v>1513000</v>
      </c>
      <c r="X82" s="16">
        <f t="shared" si="66"/>
        <v>1079000</v>
      </c>
      <c r="Y82" s="16">
        <f t="shared" si="67"/>
        <v>835000</v>
      </c>
      <c r="Z82" s="16">
        <f t="shared" si="68"/>
        <v>722000</v>
      </c>
      <c r="AA82" s="16">
        <f t="shared" si="69"/>
        <v>671000</v>
      </c>
      <c r="AC82" s="7">
        <v>8900000</v>
      </c>
      <c r="AD82" s="16">
        <f t="shared" si="80"/>
        <v>2233000</v>
      </c>
      <c r="AE82" s="16">
        <f t="shared" si="81"/>
        <v>1567000</v>
      </c>
      <c r="AF82" s="16">
        <f t="shared" si="82"/>
        <v>1222000</v>
      </c>
      <c r="AG82" s="16">
        <f t="shared" si="83"/>
        <v>1052000</v>
      </c>
      <c r="AH82" s="16">
        <f t="shared" si="84"/>
        <v>961000</v>
      </c>
      <c r="AJ82" s="7">
        <v>9000000</v>
      </c>
      <c r="AK82" s="16">
        <f t="shared" si="85"/>
        <v>2348000</v>
      </c>
      <c r="AL82" s="16">
        <f t="shared" si="86"/>
        <v>1644000</v>
      </c>
      <c r="AM82" s="16">
        <f t="shared" si="87"/>
        <v>1285000</v>
      </c>
      <c r="AN82" s="16">
        <f t="shared" si="88"/>
        <v>1106000</v>
      </c>
      <c r="AO82" s="16">
        <f t="shared" si="89"/>
        <v>1008000</v>
      </c>
      <c r="AQ82" s="7">
        <v>9400000</v>
      </c>
      <c r="AR82" s="16">
        <f t="shared" si="90"/>
        <v>3008000</v>
      </c>
      <c r="AS82" s="16">
        <f t="shared" si="91"/>
        <v>2096000</v>
      </c>
      <c r="AT82" s="16">
        <f t="shared" si="92"/>
        <v>1643000</v>
      </c>
      <c r="AU82" s="16">
        <f t="shared" si="93"/>
        <v>1413000</v>
      </c>
      <c r="AV82" s="16">
        <f t="shared" si="94"/>
        <v>1283000</v>
      </c>
      <c r="AX82" s="7">
        <v>9700000</v>
      </c>
      <c r="AY82" s="16">
        <f t="shared" si="105"/>
        <v>3431000</v>
      </c>
      <c r="AZ82" s="16">
        <f t="shared" si="106"/>
        <v>2387000</v>
      </c>
      <c r="BA82" s="16">
        <f t="shared" si="107"/>
        <v>1875000</v>
      </c>
      <c r="BB82" s="16">
        <f t="shared" si="108"/>
        <v>1611000</v>
      </c>
      <c r="BC82" s="16">
        <f t="shared" si="109"/>
        <v>1458000</v>
      </c>
      <c r="BE82" s="7">
        <v>9400000</v>
      </c>
      <c r="BF82" s="16">
        <f t="shared" si="100"/>
        <v>3090000</v>
      </c>
      <c r="BG82" s="16">
        <f t="shared" si="101"/>
        <v>2152000</v>
      </c>
      <c r="BH82" s="16">
        <f t="shared" si="102"/>
        <v>1687000</v>
      </c>
      <c r="BI82" s="16">
        <f t="shared" si="103"/>
        <v>1451000</v>
      </c>
      <c r="BJ82" s="16">
        <f t="shared" si="104"/>
        <v>1316000</v>
      </c>
      <c r="BL82" s="16">
        <v>9700000</v>
      </c>
      <c r="BM82" s="16">
        <f t="shared" si="110"/>
        <v>3512000</v>
      </c>
      <c r="BN82" s="16">
        <f t="shared" si="111"/>
        <v>2442000</v>
      </c>
      <c r="BO82" s="16">
        <f t="shared" si="112"/>
        <v>1919000</v>
      </c>
      <c r="BP82" s="16">
        <f t="shared" si="113"/>
        <v>1649000</v>
      </c>
      <c r="BQ82" s="16">
        <f t="shared" si="114"/>
        <v>1492000</v>
      </c>
      <c r="BS82" s="7">
        <v>9500000</v>
      </c>
      <c r="BT82" s="16">
        <f t="shared" si="95"/>
        <v>3099000</v>
      </c>
      <c r="BU82" s="16">
        <f t="shared" si="96"/>
        <v>2159000</v>
      </c>
      <c r="BV82" s="16">
        <f t="shared" si="97"/>
        <v>1694000</v>
      </c>
      <c r="BW82" s="16">
        <f t="shared" si="98"/>
        <v>1456000</v>
      </c>
      <c r="BX82" s="16">
        <f t="shared" si="99"/>
        <v>1319000</v>
      </c>
      <c r="BZ82" s="7">
        <v>9700000</v>
      </c>
      <c r="CA82" s="16">
        <f t="shared" si="115"/>
        <v>3535000</v>
      </c>
      <c r="CB82" s="16">
        <f t="shared" si="116"/>
        <v>2458000</v>
      </c>
      <c r="CC82" s="16">
        <f t="shared" si="117"/>
        <v>1932000</v>
      </c>
      <c r="CD82" s="16">
        <f t="shared" si="118"/>
        <v>1660000</v>
      </c>
      <c r="CE82" s="16">
        <f t="shared" si="119"/>
        <v>1501000</v>
      </c>
      <c r="CG82" s="7">
        <v>9300000</v>
      </c>
      <c r="CH82" s="7">
        <v>2821000</v>
      </c>
      <c r="CI82" s="7">
        <v>1980000</v>
      </c>
      <c r="CJ82" s="7">
        <v>1584000</v>
      </c>
      <c r="CK82" s="7">
        <v>1355000</v>
      </c>
      <c r="CL82" s="7">
        <v>1209000</v>
      </c>
    </row>
    <row r="83" spans="1:90" ht="15.75" customHeight="1" x14ac:dyDescent="0.25">
      <c r="A83" s="7">
        <v>8700000</v>
      </c>
      <c r="B83" s="16">
        <f t="shared" si="70"/>
        <v>1753000</v>
      </c>
      <c r="C83" s="16">
        <f t="shared" si="71"/>
        <v>1247000</v>
      </c>
      <c r="D83" s="16">
        <f t="shared" si="72"/>
        <v>971000</v>
      </c>
      <c r="E83" s="16">
        <f t="shared" si="73"/>
        <v>842000</v>
      </c>
      <c r="F83" s="16">
        <f t="shared" si="74"/>
        <v>780000</v>
      </c>
      <c r="G83" s="4"/>
      <c r="H83" s="7">
        <v>8700000</v>
      </c>
      <c r="I83" s="16">
        <f t="shared" si="75"/>
        <v>1790000</v>
      </c>
      <c r="J83" s="16">
        <f t="shared" si="76"/>
        <v>1272000</v>
      </c>
      <c r="K83" s="16">
        <f t="shared" si="77"/>
        <v>991000</v>
      </c>
      <c r="L83" s="16">
        <f t="shared" si="78"/>
        <v>859000</v>
      </c>
      <c r="M83" s="16">
        <f t="shared" si="79"/>
        <v>794000</v>
      </c>
      <c r="O83" s="7">
        <v>8500000</v>
      </c>
      <c r="P83" s="16">
        <f t="shared" si="60"/>
        <v>1426000</v>
      </c>
      <c r="Q83" s="16">
        <f t="shared" si="61"/>
        <v>1020000</v>
      </c>
      <c r="R83" s="16">
        <f t="shared" si="62"/>
        <v>786000</v>
      </c>
      <c r="S83" s="16">
        <f t="shared" si="63"/>
        <v>682000</v>
      </c>
      <c r="T83" s="16">
        <f t="shared" si="64"/>
        <v>636000</v>
      </c>
      <c r="V83" s="7">
        <v>8500000</v>
      </c>
      <c r="W83" s="16">
        <f t="shared" si="65"/>
        <v>1502000</v>
      </c>
      <c r="X83" s="16">
        <f t="shared" si="66"/>
        <v>1072000</v>
      </c>
      <c r="Y83" s="16">
        <f t="shared" si="67"/>
        <v>829000</v>
      </c>
      <c r="Z83" s="16">
        <f t="shared" si="68"/>
        <v>717000</v>
      </c>
      <c r="AA83" s="16">
        <f t="shared" si="69"/>
        <v>667000</v>
      </c>
      <c r="AC83" s="7">
        <v>9000000</v>
      </c>
      <c r="AD83" s="16">
        <f t="shared" si="80"/>
        <v>2222000</v>
      </c>
      <c r="AE83" s="16">
        <f t="shared" si="81"/>
        <v>1560000</v>
      </c>
      <c r="AF83" s="16">
        <f t="shared" si="82"/>
        <v>1216000</v>
      </c>
      <c r="AG83" s="16">
        <f t="shared" si="83"/>
        <v>1047000</v>
      </c>
      <c r="AH83" s="16">
        <f t="shared" si="84"/>
        <v>957000</v>
      </c>
      <c r="AJ83" s="7">
        <v>9100000</v>
      </c>
      <c r="AK83" s="16">
        <f t="shared" si="85"/>
        <v>2337000</v>
      </c>
      <c r="AL83" s="16">
        <f t="shared" si="86"/>
        <v>1637000</v>
      </c>
      <c r="AM83" s="16">
        <f t="shared" si="87"/>
        <v>1279000</v>
      </c>
      <c r="AN83" s="16">
        <f t="shared" si="88"/>
        <v>1101000</v>
      </c>
      <c r="AO83" s="16">
        <f t="shared" si="89"/>
        <v>1004000</v>
      </c>
      <c r="AQ83" s="7">
        <v>9500000</v>
      </c>
      <c r="AR83" s="16">
        <f t="shared" si="90"/>
        <v>2997000</v>
      </c>
      <c r="AS83" s="16">
        <f t="shared" si="91"/>
        <v>2089000</v>
      </c>
      <c r="AT83" s="16">
        <f t="shared" si="92"/>
        <v>1637000</v>
      </c>
      <c r="AU83" s="16">
        <f t="shared" si="93"/>
        <v>1408000</v>
      </c>
      <c r="AV83" s="16">
        <f t="shared" si="94"/>
        <v>1279000</v>
      </c>
      <c r="AX83" s="7">
        <v>9800000</v>
      </c>
      <c r="AY83" s="16">
        <f t="shared" si="105"/>
        <v>3420000</v>
      </c>
      <c r="AZ83" s="16">
        <f t="shared" si="106"/>
        <v>2380000</v>
      </c>
      <c r="BA83" s="16">
        <f t="shared" si="107"/>
        <v>1869000</v>
      </c>
      <c r="BB83" s="16">
        <f t="shared" si="108"/>
        <v>1606000</v>
      </c>
      <c r="BC83" s="16">
        <f t="shared" si="109"/>
        <v>1454000</v>
      </c>
      <c r="BE83" s="7">
        <v>9500000</v>
      </c>
      <c r="BF83" s="16">
        <f t="shared" si="100"/>
        <v>3079000</v>
      </c>
      <c r="BG83" s="16">
        <f t="shared" si="101"/>
        <v>2145000</v>
      </c>
      <c r="BH83" s="16">
        <f t="shared" si="102"/>
        <v>1681000</v>
      </c>
      <c r="BI83" s="16">
        <f t="shared" si="103"/>
        <v>1446000</v>
      </c>
      <c r="BJ83" s="16">
        <f t="shared" si="104"/>
        <v>1312000</v>
      </c>
      <c r="BL83" s="16">
        <v>9800000</v>
      </c>
      <c r="BM83" s="16">
        <f t="shared" si="110"/>
        <v>3501000</v>
      </c>
      <c r="BN83" s="16">
        <f t="shared" si="111"/>
        <v>2435000</v>
      </c>
      <c r="BO83" s="16">
        <f t="shared" si="112"/>
        <v>1913000</v>
      </c>
      <c r="BP83" s="16">
        <f t="shared" si="113"/>
        <v>1644000</v>
      </c>
      <c r="BQ83" s="16">
        <f t="shared" si="114"/>
        <v>1488000</v>
      </c>
      <c r="BS83" s="7">
        <v>9600000</v>
      </c>
      <c r="BT83" s="16">
        <f t="shared" si="95"/>
        <v>3088000</v>
      </c>
      <c r="BU83" s="16">
        <f t="shared" si="96"/>
        <v>2152000</v>
      </c>
      <c r="BV83" s="16">
        <f t="shared" si="97"/>
        <v>1688000</v>
      </c>
      <c r="BW83" s="16">
        <f t="shared" si="98"/>
        <v>1451000</v>
      </c>
      <c r="BX83" s="16">
        <f t="shared" si="99"/>
        <v>1315000</v>
      </c>
      <c r="BZ83" s="7">
        <v>9800000</v>
      </c>
      <c r="CA83" s="16">
        <f t="shared" si="115"/>
        <v>3524000</v>
      </c>
      <c r="CB83" s="16">
        <f t="shared" si="116"/>
        <v>2451000</v>
      </c>
      <c r="CC83" s="16">
        <f t="shared" si="117"/>
        <v>1926000</v>
      </c>
      <c r="CD83" s="16">
        <f t="shared" si="118"/>
        <v>1655000</v>
      </c>
      <c r="CE83" s="16">
        <f t="shared" si="119"/>
        <v>1497000</v>
      </c>
      <c r="CG83" s="7">
        <v>9400000</v>
      </c>
      <c r="CH83" s="7">
        <v>2811000</v>
      </c>
      <c r="CI83" s="7">
        <v>1973000</v>
      </c>
      <c r="CJ83" s="7">
        <v>1578000</v>
      </c>
      <c r="CK83" s="7">
        <v>1350000</v>
      </c>
      <c r="CL83" s="7">
        <v>1205000</v>
      </c>
    </row>
    <row r="84" spans="1:90" ht="15.75" customHeight="1" x14ac:dyDescent="0.25">
      <c r="A84" s="7">
        <v>8800000</v>
      </c>
      <c r="B84" s="16">
        <f t="shared" si="70"/>
        <v>1742000</v>
      </c>
      <c r="C84" s="16">
        <f t="shared" si="71"/>
        <v>1240000</v>
      </c>
      <c r="D84" s="16">
        <f t="shared" si="72"/>
        <v>965000</v>
      </c>
      <c r="E84" s="16">
        <f t="shared" si="73"/>
        <v>837000</v>
      </c>
      <c r="F84" s="16">
        <f t="shared" si="74"/>
        <v>776000</v>
      </c>
      <c r="G84" s="4"/>
      <c r="H84" s="16">
        <v>8800000</v>
      </c>
      <c r="I84" s="16">
        <f t="shared" si="75"/>
        <v>1779000</v>
      </c>
      <c r="J84" s="16">
        <f t="shared" si="76"/>
        <v>1265000</v>
      </c>
      <c r="K84" s="16">
        <f t="shared" si="77"/>
        <v>985000</v>
      </c>
      <c r="L84" s="16">
        <f t="shared" si="78"/>
        <v>854000</v>
      </c>
      <c r="M84" s="16">
        <f t="shared" si="79"/>
        <v>790000</v>
      </c>
      <c r="O84" s="7">
        <v>8600000</v>
      </c>
      <c r="P84" s="16">
        <f t="shared" si="60"/>
        <v>1415000</v>
      </c>
      <c r="Q84" s="16">
        <f t="shared" si="61"/>
        <v>1013000</v>
      </c>
      <c r="R84" s="16">
        <f t="shared" si="62"/>
        <v>780000</v>
      </c>
      <c r="S84" s="16">
        <f t="shared" si="63"/>
        <v>677000</v>
      </c>
      <c r="T84" s="16">
        <f t="shared" si="64"/>
        <v>632000</v>
      </c>
      <c r="V84" s="7">
        <v>8600000</v>
      </c>
      <c r="W84" s="16">
        <f t="shared" si="65"/>
        <v>1491000</v>
      </c>
      <c r="X84" s="16">
        <f t="shared" si="66"/>
        <v>1065000</v>
      </c>
      <c r="Y84" s="16">
        <f t="shared" si="67"/>
        <v>823000</v>
      </c>
      <c r="Z84" s="16">
        <f t="shared" si="68"/>
        <v>712000</v>
      </c>
      <c r="AA84" s="16">
        <f t="shared" si="69"/>
        <v>663000</v>
      </c>
      <c r="AC84" s="7">
        <v>9100000</v>
      </c>
      <c r="AD84" s="16">
        <f t="shared" si="80"/>
        <v>2211000</v>
      </c>
      <c r="AE84" s="16">
        <f t="shared" si="81"/>
        <v>1553000</v>
      </c>
      <c r="AF84" s="16">
        <f t="shared" si="82"/>
        <v>1210000</v>
      </c>
      <c r="AG84" s="16">
        <f t="shared" si="83"/>
        <v>1042000</v>
      </c>
      <c r="AH84" s="16">
        <f t="shared" si="84"/>
        <v>953000</v>
      </c>
      <c r="AJ84" s="7">
        <v>9200000</v>
      </c>
      <c r="AK84" s="16">
        <f t="shared" si="85"/>
        <v>2326000</v>
      </c>
      <c r="AL84" s="16">
        <f t="shared" si="86"/>
        <v>1630000</v>
      </c>
      <c r="AM84" s="16">
        <f t="shared" si="87"/>
        <v>1273000</v>
      </c>
      <c r="AN84" s="16">
        <f t="shared" si="88"/>
        <v>1096000</v>
      </c>
      <c r="AO84" s="16">
        <f t="shared" si="89"/>
        <v>1000000</v>
      </c>
      <c r="AQ84" s="7">
        <v>9600000</v>
      </c>
      <c r="AR84" s="16">
        <f t="shared" si="90"/>
        <v>2986000</v>
      </c>
      <c r="AS84" s="16">
        <f t="shared" si="91"/>
        <v>2082000</v>
      </c>
      <c r="AT84" s="16">
        <f t="shared" si="92"/>
        <v>1631000</v>
      </c>
      <c r="AU84" s="16">
        <f t="shared" si="93"/>
        <v>1403000</v>
      </c>
      <c r="AV84" s="16">
        <f t="shared" si="94"/>
        <v>1275000</v>
      </c>
      <c r="AX84" s="7">
        <v>9900000</v>
      </c>
      <c r="AY84" s="16">
        <f t="shared" si="105"/>
        <v>3409000</v>
      </c>
      <c r="AZ84" s="16">
        <f t="shared" si="106"/>
        <v>2373000</v>
      </c>
      <c r="BA84" s="16">
        <f t="shared" si="107"/>
        <v>1863000</v>
      </c>
      <c r="BB84" s="16">
        <f t="shared" si="108"/>
        <v>1601000</v>
      </c>
      <c r="BC84" s="16">
        <f t="shared" si="109"/>
        <v>1450000</v>
      </c>
      <c r="BE84" s="7">
        <v>9600000</v>
      </c>
      <c r="BF84" s="16">
        <f t="shared" si="100"/>
        <v>3068000</v>
      </c>
      <c r="BG84" s="16">
        <f t="shared" si="101"/>
        <v>2138000</v>
      </c>
      <c r="BH84" s="16">
        <f t="shared" si="102"/>
        <v>1675000</v>
      </c>
      <c r="BI84" s="16">
        <f t="shared" si="103"/>
        <v>1441000</v>
      </c>
      <c r="BJ84" s="16">
        <f t="shared" si="104"/>
        <v>1308000</v>
      </c>
      <c r="BL84" s="16">
        <v>9900000</v>
      </c>
      <c r="BM84" s="16">
        <f t="shared" si="110"/>
        <v>3490000</v>
      </c>
      <c r="BN84" s="16">
        <f t="shared" si="111"/>
        <v>2428000</v>
      </c>
      <c r="BO84" s="16">
        <f t="shared" si="112"/>
        <v>1907000</v>
      </c>
      <c r="BP84" s="16">
        <f t="shared" si="113"/>
        <v>1639000</v>
      </c>
      <c r="BQ84" s="16">
        <f t="shared" si="114"/>
        <v>1484000</v>
      </c>
      <c r="BS84" s="7">
        <v>9700000</v>
      </c>
      <c r="BT84" s="16">
        <f t="shared" si="95"/>
        <v>3077000</v>
      </c>
      <c r="BU84" s="16">
        <f t="shared" si="96"/>
        <v>2145000</v>
      </c>
      <c r="BV84" s="16">
        <f t="shared" si="97"/>
        <v>1682000</v>
      </c>
      <c r="BW84" s="16">
        <f t="shared" si="98"/>
        <v>1446000</v>
      </c>
      <c r="BX84" s="16">
        <f t="shared" si="99"/>
        <v>1311000</v>
      </c>
      <c r="BZ84" s="7">
        <v>9900000</v>
      </c>
      <c r="CA84" s="16">
        <f t="shared" si="115"/>
        <v>3513000</v>
      </c>
      <c r="CB84" s="16">
        <f t="shared" si="116"/>
        <v>2444000</v>
      </c>
      <c r="CC84" s="16">
        <f t="shared" si="117"/>
        <v>1920000</v>
      </c>
      <c r="CD84" s="16">
        <f t="shared" si="118"/>
        <v>1650000</v>
      </c>
      <c r="CE84" s="16">
        <f t="shared" si="119"/>
        <v>1493000</v>
      </c>
      <c r="CG84" s="7">
        <v>9500000</v>
      </c>
      <c r="CH84" s="7">
        <v>2800000</v>
      </c>
      <c r="CI84" s="7">
        <v>1965000</v>
      </c>
      <c r="CJ84" s="7">
        <v>1572000</v>
      </c>
      <c r="CK84" s="7">
        <v>1345000</v>
      </c>
      <c r="CL84" s="7">
        <v>1201000</v>
      </c>
    </row>
    <row r="85" spans="1:90" ht="15.75" customHeight="1" x14ac:dyDescent="0.25">
      <c r="A85" s="7">
        <v>8900000</v>
      </c>
      <c r="B85" s="16">
        <f t="shared" si="70"/>
        <v>1731000</v>
      </c>
      <c r="C85" s="16">
        <f t="shared" si="71"/>
        <v>1233000</v>
      </c>
      <c r="D85" s="16">
        <f t="shared" si="72"/>
        <v>959000</v>
      </c>
      <c r="E85" s="16">
        <f t="shared" si="73"/>
        <v>832000</v>
      </c>
      <c r="F85" s="16">
        <f t="shared" si="74"/>
        <v>772000</v>
      </c>
      <c r="G85" s="4"/>
      <c r="H85" s="7">
        <v>8900000</v>
      </c>
      <c r="I85" s="16">
        <f t="shared" si="75"/>
        <v>1768000</v>
      </c>
      <c r="J85" s="16">
        <f t="shared" si="76"/>
        <v>1258000</v>
      </c>
      <c r="K85" s="16">
        <f t="shared" si="77"/>
        <v>979000</v>
      </c>
      <c r="L85" s="16">
        <f t="shared" si="78"/>
        <v>849000</v>
      </c>
      <c r="M85" s="16">
        <f t="shared" si="79"/>
        <v>786000</v>
      </c>
      <c r="O85" s="7">
        <v>8700000</v>
      </c>
      <c r="P85" s="16">
        <f t="shared" si="60"/>
        <v>1404000</v>
      </c>
      <c r="Q85" s="16">
        <f t="shared" si="61"/>
        <v>1006000</v>
      </c>
      <c r="R85" s="16">
        <f t="shared" si="62"/>
        <v>774000</v>
      </c>
      <c r="S85" s="16">
        <f t="shared" si="63"/>
        <v>672000</v>
      </c>
      <c r="T85" s="16">
        <f t="shared" si="64"/>
        <v>628000</v>
      </c>
      <c r="V85" s="7">
        <v>8700000</v>
      </c>
      <c r="W85" s="16">
        <f t="shared" si="65"/>
        <v>1480000</v>
      </c>
      <c r="X85" s="16">
        <f t="shared" si="66"/>
        <v>1058000</v>
      </c>
      <c r="Y85" s="16">
        <f t="shared" si="67"/>
        <v>817000</v>
      </c>
      <c r="Z85" s="16">
        <f t="shared" si="68"/>
        <v>707000</v>
      </c>
      <c r="AA85" s="16">
        <f t="shared" si="69"/>
        <v>659000</v>
      </c>
      <c r="AC85" s="7">
        <v>9200000</v>
      </c>
      <c r="AD85" s="16">
        <f t="shared" si="80"/>
        <v>2200000</v>
      </c>
      <c r="AE85" s="16">
        <f t="shared" si="81"/>
        <v>1546000</v>
      </c>
      <c r="AF85" s="16">
        <f t="shared" si="82"/>
        <v>1204000</v>
      </c>
      <c r="AG85" s="16">
        <f t="shared" si="83"/>
        <v>1037000</v>
      </c>
      <c r="AH85" s="16">
        <f t="shared" si="84"/>
        <v>949000</v>
      </c>
      <c r="AJ85" s="7">
        <v>9300000</v>
      </c>
      <c r="AK85" s="16">
        <f t="shared" si="85"/>
        <v>2315000</v>
      </c>
      <c r="AL85" s="16">
        <f t="shared" si="86"/>
        <v>1623000</v>
      </c>
      <c r="AM85" s="16">
        <f t="shared" si="87"/>
        <v>1267000</v>
      </c>
      <c r="AN85" s="16">
        <f t="shared" si="88"/>
        <v>1091000</v>
      </c>
      <c r="AO85" s="16">
        <f t="shared" si="89"/>
        <v>996000</v>
      </c>
      <c r="AQ85" s="7">
        <v>9700000</v>
      </c>
      <c r="AR85" s="16">
        <f t="shared" si="90"/>
        <v>2975000</v>
      </c>
      <c r="AS85" s="16">
        <f t="shared" si="91"/>
        <v>2075000</v>
      </c>
      <c r="AT85" s="16">
        <f t="shared" si="92"/>
        <v>1625000</v>
      </c>
      <c r="AU85" s="16">
        <f t="shared" si="93"/>
        <v>1398000</v>
      </c>
      <c r="AV85" s="16">
        <f t="shared" si="94"/>
        <v>1271000</v>
      </c>
      <c r="AX85" s="7">
        <v>10000000</v>
      </c>
      <c r="AY85" s="16">
        <f t="shared" si="105"/>
        <v>3398000</v>
      </c>
      <c r="AZ85" s="16">
        <f t="shared" si="106"/>
        <v>2366000</v>
      </c>
      <c r="BA85" s="16">
        <f t="shared" si="107"/>
        <v>1857000</v>
      </c>
      <c r="BB85" s="16">
        <f t="shared" si="108"/>
        <v>1596000</v>
      </c>
      <c r="BC85" s="16">
        <f t="shared" si="109"/>
        <v>1446000</v>
      </c>
      <c r="BE85" s="7">
        <v>9700000</v>
      </c>
      <c r="BF85" s="16">
        <f t="shared" si="100"/>
        <v>3057000</v>
      </c>
      <c r="BG85" s="16">
        <f t="shared" si="101"/>
        <v>2131000</v>
      </c>
      <c r="BH85" s="16">
        <f t="shared" si="102"/>
        <v>1669000</v>
      </c>
      <c r="BI85" s="16">
        <f t="shared" si="103"/>
        <v>1436000</v>
      </c>
      <c r="BJ85" s="16">
        <f t="shared" si="104"/>
        <v>1304000</v>
      </c>
      <c r="BL85" s="16">
        <v>10000000</v>
      </c>
      <c r="BM85" s="16">
        <f t="shared" si="110"/>
        <v>3479000</v>
      </c>
      <c r="BN85" s="16">
        <f t="shared" si="111"/>
        <v>2421000</v>
      </c>
      <c r="BO85" s="16">
        <f t="shared" si="112"/>
        <v>1901000</v>
      </c>
      <c r="BP85" s="16">
        <f t="shared" si="113"/>
        <v>1634000</v>
      </c>
      <c r="BQ85" s="16">
        <f t="shared" si="114"/>
        <v>1480000</v>
      </c>
      <c r="BS85" s="7">
        <v>9800000</v>
      </c>
      <c r="BT85" s="16">
        <f t="shared" si="95"/>
        <v>3066000</v>
      </c>
      <c r="BU85" s="16">
        <f t="shared" si="96"/>
        <v>2138000</v>
      </c>
      <c r="BV85" s="16">
        <f t="shared" si="97"/>
        <v>1676000</v>
      </c>
      <c r="BW85" s="16">
        <f t="shared" si="98"/>
        <v>1441000</v>
      </c>
      <c r="BX85" s="16">
        <f t="shared" si="99"/>
        <v>1307000</v>
      </c>
      <c r="BZ85" s="7">
        <v>10000000</v>
      </c>
      <c r="CA85" s="16">
        <f t="shared" si="115"/>
        <v>3502000</v>
      </c>
      <c r="CB85" s="16">
        <f t="shared" si="116"/>
        <v>2437000</v>
      </c>
      <c r="CC85" s="16">
        <f t="shared" si="117"/>
        <v>1914000</v>
      </c>
      <c r="CD85" s="16">
        <f t="shared" si="118"/>
        <v>1645000</v>
      </c>
      <c r="CE85" s="16">
        <f t="shared" si="119"/>
        <v>1489000</v>
      </c>
      <c r="CG85" s="7">
        <v>9600000</v>
      </c>
      <c r="CH85" s="7">
        <v>2790000</v>
      </c>
      <c r="CI85" s="7">
        <v>1958000</v>
      </c>
      <c r="CJ85" s="7">
        <v>1566000</v>
      </c>
      <c r="CK85" s="7">
        <v>1340000</v>
      </c>
      <c r="CL85" s="7">
        <v>1196000</v>
      </c>
    </row>
    <row r="86" spans="1:90" ht="15.75" customHeight="1" x14ac:dyDescent="0.25">
      <c r="A86" s="7">
        <v>9000000</v>
      </c>
      <c r="B86" s="16">
        <f t="shared" si="70"/>
        <v>1720000</v>
      </c>
      <c r="C86" s="16">
        <f t="shared" si="71"/>
        <v>1226000</v>
      </c>
      <c r="D86" s="16">
        <f t="shared" si="72"/>
        <v>953000</v>
      </c>
      <c r="E86" s="16">
        <f t="shared" si="73"/>
        <v>827000</v>
      </c>
      <c r="F86" s="16">
        <f t="shared" si="74"/>
        <v>768000</v>
      </c>
      <c r="G86" s="4"/>
      <c r="H86" s="16">
        <v>9000000</v>
      </c>
      <c r="I86" s="16">
        <f t="shared" si="75"/>
        <v>1757000</v>
      </c>
      <c r="J86" s="16">
        <f t="shared" si="76"/>
        <v>1251000</v>
      </c>
      <c r="K86" s="16">
        <f t="shared" si="77"/>
        <v>973000</v>
      </c>
      <c r="L86" s="16">
        <f t="shared" si="78"/>
        <v>844000</v>
      </c>
      <c r="M86" s="16">
        <f t="shared" si="79"/>
        <v>782000</v>
      </c>
      <c r="O86" s="7">
        <v>8800000</v>
      </c>
      <c r="P86" s="16">
        <f t="shared" si="60"/>
        <v>1393000</v>
      </c>
      <c r="Q86" s="16">
        <f t="shared" si="61"/>
        <v>999000</v>
      </c>
      <c r="R86" s="16">
        <f t="shared" si="62"/>
        <v>768000</v>
      </c>
      <c r="S86" s="16">
        <f t="shared" si="63"/>
        <v>667000</v>
      </c>
      <c r="T86" s="16">
        <f t="shared" si="64"/>
        <v>624000</v>
      </c>
      <c r="V86" s="7">
        <v>8800000</v>
      </c>
      <c r="W86" s="16">
        <f t="shared" si="65"/>
        <v>1469000</v>
      </c>
      <c r="X86" s="16">
        <f t="shared" si="66"/>
        <v>1051000</v>
      </c>
      <c r="Y86" s="16">
        <f t="shared" si="67"/>
        <v>811000</v>
      </c>
      <c r="Z86" s="16">
        <f t="shared" si="68"/>
        <v>702000</v>
      </c>
      <c r="AA86" s="16">
        <f t="shared" si="69"/>
        <v>655000</v>
      </c>
      <c r="AC86" s="7">
        <v>9300000</v>
      </c>
      <c r="AD86" s="16">
        <f t="shared" si="80"/>
        <v>2189000</v>
      </c>
      <c r="AE86" s="16">
        <f t="shared" si="81"/>
        <v>1539000</v>
      </c>
      <c r="AF86" s="16">
        <f t="shared" si="82"/>
        <v>1198000</v>
      </c>
      <c r="AG86" s="16">
        <f t="shared" si="83"/>
        <v>1032000</v>
      </c>
      <c r="AH86" s="16">
        <f t="shared" si="84"/>
        <v>945000</v>
      </c>
      <c r="AJ86" s="7">
        <v>9400000</v>
      </c>
      <c r="AK86" s="16">
        <f t="shared" si="85"/>
        <v>2304000</v>
      </c>
      <c r="AL86" s="16">
        <f t="shared" si="86"/>
        <v>1616000</v>
      </c>
      <c r="AM86" s="16">
        <f t="shared" si="87"/>
        <v>1261000</v>
      </c>
      <c r="AN86" s="16">
        <f t="shared" si="88"/>
        <v>1086000</v>
      </c>
      <c r="AO86" s="16">
        <f t="shared" si="89"/>
        <v>992000</v>
      </c>
      <c r="AQ86" s="7">
        <v>9800000</v>
      </c>
      <c r="AR86" s="16">
        <f t="shared" si="90"/>
        <v>2964000</v>
      </c>
      <c r="AS86" s="16">
        <f t="shared" si="91"/>
        <v>2068000</v>
      </c>
      <c r="AT86" s="16">
        <f t="shared" si="92"/>
        <v>1619000</v>
      </c>
      <c r="AU86" s="16">
        <f t="shared" si="93"/>
        <v>1393000</v>
      </c>
      <c r="AV86" s="16">
        <f t="shared" si="94"/>
        <v>1267000</v>
      </c>
      <c r="AX86" s="7">
        <v>10100000</v>
      </c>
      <c r="AY86" s="16">
        <f t="shared" si="105"/>
        <v>3387000</v>
      </c>
      <c r="AZ86" s="16">
        <f t="shared" si="106"/>
        <v>2359000</v>
      </c>
      <c r="BA86" s="16">
        <f t="shared" si="107"/>
        <v>1851000</v>
      </c>
      <c r="BB86" s="16">
        <f t="shared" si="108"/>
        <v>1591000</v>
      </c>
      <c r="BC86" s="16">
        <f t="shared" si="109"/>
        <v>1442000</v>
      </c>
      <c r="BE86" s="7">
        <v>9800000</v>
      </c>
      <c r="BF86" s="16">
        <f t="shared" si="100"/>
        <v>3046000</v>
      </c>
      <c r="BG86" s="16">
        <f t="shared" si="101"/>
        <v>2124000</v>
      </c>
      <c r="BH86" s="16">
        <f t="shared" si="102"/>
        <v>1663000</v>
      </c>
      <c r="BI86" s="16">
        <f t="shared" si="103"/>
        <v>1431000</v>
      </c>
      <c r="BJ86" s="16">
        <f t="shared" si="104"/>
        <v>1300000</v>
      </c>
      <c r="BL86" s="16">
        <v>10100000</v>
      </c>
      <c r="BM86" s="16">
        <f t="shared" si="110"/>
        <v>3468000</v>
      </c>
      <c r="BN86" s="16">
        <f t="shared" si="111"/>
        <v>2414000</v>
      </c>
      <c r="BO86" s="16">
        <f t="shared" si="112"/>
        <v>1895000</v>
      </c>
      <c r="BP86" s="16">
        <f t="shared" si="113"/>
        <v>1629000</v>
      </c>
      <c r="BQ86" s="16">
        <f t="shared" si="114"/>
        <v>1476000</v>
      </c>
      <c r="BS86" s="7">
        <v>9900000</v>
      </c>
      <c r="BT86" s="16">
        <f t="shared" si="95"/>
        <v>3055000</v>
      </c>
      <c r="BU86" s="16">
        <f t="shared" si="96"/>
        <v>2131000</v>
      </c>
      <c r="BV86" s="16">
        <f t="shared" si="97"/>
        <v>1670000</v>
      </c>
      <c r="BW86" s="16">
        <f t="shared" si="98"/>
        <v>1436000</v>
      </c>
      <c r="BX86" s="16">
        <f t="shared" si="99"/>
        <v>1303000</v>
      </c>
      <c r="BZ86" s="7">
        <v>10100000</v>
      </c>
      <c r="CA86" s="16">
        <f t="shared" si="115"/>
        <v>3491000</v>
      </c>
      <c r="CB86" s="16">
        <f t="shared" si="116"/>
        <v>2430000</v>
      </c>
      <c r="CC86" s="16">
        <f t="shared" si="117"/>
        <v>1908000</v>
      </c>
      <c r="CD86" s="16">
        <f t="shared" si="118"/>
        <v>1640000</v>
      </c>
      <c r="CE86" s="16">
        <f t="shared" si="119"/>
        <v>1485000</v>
      </c>
      <c r="CG86" s="7">
        <v>9700000</v>
      </c>
      <c r="CH86" s="7">
        <v>2779000</v>
      </c>
      <c r="CI86" s="7">
        <v>1951000</v>
      </c>
      <c r="CJ86" s="7">
        <v>1560000</v>
      </c>
      <c r="CK86" s="7">
        <v>1335000</v>
      </c>
      <c r="CL86" s="7">
        <v>1192000</v>
      </c>
    </row>
    <row r="87" spans="1:90" ht="15.75" customHeight="1" x14ac:dyDescent="0.25">
      <c r="A87" s="7">
        <v>9100000</v>
      </c>
      <c r="B87" s="16">
        <f t="shared" si="70"/>
        <v>1709000</v>
      </c>
      <c r="C87" s="16">
        <f t="shared" si="71"/>
        <v>1219000</v>
      </c>
      <c r="D87" s="16">
        <f t="shared" si="72"/>
        <v>947000</v>
      </c>
      <c r="E87" s="16">
        <f t="shared" si="73"/>
        <v>822000</v>
      </c>
      <c r="F87" s="16">
        <f t="shared" si="74"/>
        <v>764000</v>
      </c>
      <c r="G87" s="4"/>
      <c r="H87" s="7">
        <v>9100000</v>
      </c>
      <c r="I87" s="16">
        <f t="shared" si="75"/>
        <v>1746000</v>
      </c>
      <c r="J87" s="16">
        <f t="shared" si="76"/>
        <v>1244000</v>
      </c>
      <c r="K87" s="16">
        <f t="shared" si="77"/>
        <v>967000</v>
      </c>
      <c r="L87" s="16">
        <f t="shared" si="78"/>
        <v>839000</v>
      </c>
      <c r="M87" s="16">
        <f t="shared" si="79"/>
        <v>778000</v>
      </c>
      <c r="O87" s="7">
        <v>8900000</v>
      </c>
      <c r="P87" s="16">
        <f t="shared" si="60"/>
        <v>1382000</v>
      </c>
      <c r="Q87" s="16">
        <f t="shared" si="61"/>
        <v>992000</v>
      </c>
      <c r="R87" s="16">
        <f t="shared" si="62"/>
        <v>762000</v>
      </c>
      <c r="S87" s="16">
        <f t="shared" si="63"/>
        <v>662000</v>
      </c>
      <c r="T87" s="16">
        <f t="shared" si="64"/>
        <v>620000</v>
      </c>
      <c r="V87" s="7">
        <v>8900000</v>
      </c>
      <c r="W87" s="16">
        <f t="shared" si="65"/>
        <v>1458000</v>
      </c>
      <c r="X87" s="16">
        <f t="shared" si="66"/>
        <v>1044000</v>
      </c>
      <c r="Y87" s="16">
        <f t="shared" si="67"/>
        <v>805000</v>
      </c>
      <c r="Z87" s="16">
        <f t="shared" si="68"/>
        <v>697000</v>
      </c>
      <c r="AA87" s="16">
        <f t="shared" si="69"/>
        <v>651000</v>
      </c>
      <c r="AC87" s="7">
        <v>9400000</v>
      </c>
      <c r="AD87" s="16">
        <f t="shared" si="80"/>
        <v>2178000</v>
      </c>
      <c r="AE87" s="16">
        <f t="shared" si="81"/>
        <v>1532000</v>
      </c>
      <c r="AF87" s="16">
        <f t="shared" si="82"/>
        <v>1192000</v>
      </c>
      <c r="AG87" s="16">
        <f t="shared" si="83"/>
        <v>1027000</v>
      </c>
      <c r="AH87" s="16">
        <f t="shared" si="84"/>
        <v>941000</v>
      </c>
      <c r="AJ87" s="7">
        <v>9500000</v>
      </c>
      <c r="AK87" s="16">
        <f t="shared" si="85"/>
        <v>2293000</v>
      </c>
      <c r="AL87" s="16">
        <f t="shared" si="86"/>
        <v>1609000</v>
      </c>
      <c r="AM87" s="16">
        <f t="shared" si="87"/>
        <v>1255000</v>
      </c>
      <c r="AN87" s="16">
        <f t="shared" si="88"/>
        <v>1081000</v>
      </c>
      <c r="AO87" s="16">
        <f t="shared" si="89"/>
        <v>988000</v>
      </c>
      <c r="AQ87" s="7">
        <v>9900000</v>
      </c>
      <c r="AR87" s="16">
        <f t="shared" si="90"/>
        <v>2953000</v>
      </c>
      <c r="AS87" s="16">
        <f t="shared" si="91"/>
        <v>2061000</v>
      </c>
      <c r="AT87" s="16">
        <f t="shared" si="92"/>
        <v>1613000</v>
      </c>
      <c r="AU87" s="16">
        <f t="shared" si="93"/>
        <v>1388000</v>
      </c>
      <c r="AV87" s="16">
        <f t="shared" si="94"/>
        <v>1263000</v>
      </c>
      <c r="AX87" s="7">
        <v>10200000</v>
      </c>
      <c r="AY87" s="16">
        <f t="shared" si="105"/>
        <v>3376000</v>
      </c>
      <c r="AZ87" s="16">
        <f t="shared" si="106"/>
        <v>2352000</v>
      </c>
      <c r="BA87" s="16">
        <f t="shared" si="107"/>
        <v>1845000</v>
      </c>
      <c r="BB87" s="16">
        <f t="shared" si="108"/>
        <v>1586000</v>
      </c>
      <c r="BC87" s="16">
        <f t="shared" si="109"/>
        <v>1438000</v>
      </c>
      <c r="BE87" s="7">
        <v>9900000</v>
      </c>
      <c r="BF87" s="16">
        <f t="shared" si="100"/>
        <v>3035000</v>
      </c>
      <c r="BG87" s="16">
        <f t="shared" si="101"/>
        <v>2117000</v>
      </c>
      <c r="BH87" s="16">
        <f t="shared" si="102"/>
        <v>1657000</v>
      </c>
      <c r="BI87" s="16">
        <f t="shared" si="103"/>
        <v>1426000</v>
      </c>
      <c r="BJ87" s="16">
        <f t="shared" si="104"/>
        <v>1296000</v>
      </c>
      <c r="BL87" s="16">
        <v>10200000</v>
      </c>
      <c r="BM87" s="16">
        <f t="shared" si="110"/>
        <v>3457000</v>
      </c>
      <c r="BN87" s="16">
        <f t="shared" si="111"/>
        <v>2407000</v>
      </c>
      <c r="BO87" s="16">
        <f t="shared" si="112"/>
        <v>1889000</v>
      </c>
      <c r="BP87" s="16">
        <f t="shared" si="113"/>
        <v>1624000</v>
      </c>
      <c r="BQ87" s="16">
        <f t="shared" si="114"/>
        <v>1472000</v>
      </c>
      <c r="BS87" s="7">
        <v>10000000</v>
      </c>
      <c r="BT87" s="16">
        <f t="shared" si="95"/>
        <v>3044000</v>
      </c>
      <c r="BU87" s="16">
        <f t="shared" si="96"/>
        <v>2124000</v>
      </c>
      <c r="BV87" s="16">
        <f t="shared" si="97"/>
        <v>1664000</v>
      </c>
      <c r="BW87" s="16">
        <f t="shared" si="98"/>
        <v>1431000</v>
      </c>
      <c r="BX87" s="16">
        <f t="shared" si="99"/>
        <v>1299000</v>
      </c>
      <c r="BZ87" s="7">
        <v>10200000</v>
      </c>
      <c r="CA87" s="16">
        <f t="shared" si="115"/>
        <v>3480000</v>
      </c>
      <c r="CB87" s="16">
        <f t="shared" si="116"/>
        <v>2423000</v>
      </c>
      <c r="CC87" s="16">
        <f t="shared" si="117"/>
        <v>1902000</v>
      </c>
      <c r="CD87" s="16">
        <f t="shared" si="118"/>
        <v>1635000</v>
      </c>
      <c r="CE87" s="16">
        <f t="shared" si="119"/>
        <v>1481000</v>
      </c>
      <c r="CG87" s="7">
        <v>9800000</v>
      </c>
      <c r="CH87" s="7">
        <v>2769000</v>
      </c>
      <c r="CI87" s="7">
        <v>1943000</v>
      </c>
      <c r="CJ87" s="7">
        <v>1555000</v>
      </c>
      <c r="CK87" s="7">
        <v>1331000</v>
      </c>
      <c r="CL87" s="7">
        <v>1188000</v>
      </c>
    </row>
    <row r="88" spans="1:90" ht="15.75" customHeight="1" x14ac:dyDescent="0.25">
      <c r="A88" s="7">
        <v>9200000</v>
      </c>
      <c r="B88" s="16">
        <f t="shared" si="70"/>
        <v>1698000</v>
      </c>
      <c r="C88" s="16">
        <f t="shared" si="71"/>
        <v>1212000</v>
      </c>
      <c r="D88" s="16">
        <f t="shared" si="72"/>
        <v>941000</v>
      </c>
      <c r="E88" s="16">
        <f t="shared" si="73"/>
        <v>817000</v>
      </c>
      <c r="F88" s="16">
        <f t="shared" si="74"/>
        <v>760000</v>
      </c>
      <c r="G88" s="4"/>
      <c r="H88" s="16">
        <v>9200000</v>
      </c>
      <c r="I88" s="16">
        <f t="shared" si="75"/>
        <v>1735000</v>
      </c>
      <c r="J88" s="16">
        <f t="shared" si="76"/>
        <v>1237000</v>
      </c>
      <c r="K88" s="16">
        <f t="shared" si="77"/>
        <v>961000</v>
      </c>
      <c r="L88" s="16">
        <f t="shared" si="78"/>
        <v>834000</v>
      </c>
      <c r="M88" s="16">
        <f t="shared" si="79"/>
        <v>774000</v>
      </c>
      <c r="O88" s="7">
        <v>9000000</v>
      </c>
      <c r="P88" s="16">
        <f t="shared" si="60"/>
        <v>1371000</v>
      </c>
      <c r="Q88" s="16">
        <f t="shared" si="61"/>
        <v>985000</v>
      </c>
      <c r="R88" s="16">
        <f t="shared" si="62"/>
        <v>756000</v>
      </c>
      <c r="S88" s="16">
        <f t="shared" si="63"/>
        <v>657000</v>
      </c>
      <c r="T88" s="16">
        <f t="shared" si="64"/>
        <v>616000</v>
      </c>
      <c r="V88" s="7">
        <v>9000000</v>
      </c>
      <c r="W88" s="16">
        <f t="shared" si="65"/>
        <v>1447000</v>
      </c>
      <c r="X88" s="16">
        <f t="shared" si="66"/>
        <v>1037000</v>
      </c>
      <c r="Y88" s="16">
        <f t="shared" si="67"/>
        <v>799000</v>
      </c>
      <c r="Z88" s="16">
        <f t="shared" si="68"/>
        <v>692000</v>
      </c>
      <c r="AA88" s="16">
        <f t="shared" si="69"/>
        <v>647000</v>
      </c>
      <c r="AC88" s="7">
        <v>9500000</v>
      </c>
      <c r="AD88" s="16">
        <f t="shared" si="80"/>
        <v>2167000</v>
      </c>
      <c r="AE88" s="16">
        <f t="shared" si="81"/>
        <v>1525000</v>
      </c>
      <c r="AF88" s="16">
        <f t="shared" si="82"/>
        <v>1186000</v>
      </c>
      <c r="AG88" s="16">
        <f t="shared" si="83"/>
        <v>1022000</v>
      </c>
      <c r="AH88" s="16">
        <f t="shared" si="84"/>
        <v>937000</v>
      </c>
      <c r="AJ88" s="7">
        <v>9600000</v>
      </c>
      <c r="AK88" s="16">
        <f t="shared" si="85"/>
        <v>2282000</v>
      </c>
      <c r="AL88" s="16">
        <f t="shared" si="86"/>
        <v>1602000</v>
      </c>
      <c r="AM88" s="16">
        <f t="shared" si="87"/>
        <v>1249000</v>
      </c>
      <c r="AN88" s="16">
        <f t="shared" si="88"/>
        <v>1076000</v>
      </c>
      <c r="AO88" s="16">
        <f t="shared" si="89"/>
        <v>984000</v>
      </c>
      <c r="AQ88" s="7">
        <v>10000000</v>
      </c>
      <c r="AR88" s="16">
        <f t="shared" si="90"/>
        <v>2942000</v>
      </c>
      <c r="AS88" s="16">
        <f t="shared" si="91"/>
        <v>2054000</v>
      </c>
      <c r="AT88" s="16">
        <f t="shared" si="92"/>
        <v>1607000</v>
      </c>
      <c r="AU88" s="16">
        <f t="shared" si="93"/>
        <v>1383000</v>
      </c>
      <c r="AV88" s="16">
        <f t="shared" si="94"/>
        <v>1259000</v>
      </c>
      <c r="AX88" s="7">
        <v>10300000</v>
      </c>
      <c r="AY88" s="16">
        <f t="shared" si="105"/>
        <v>3365000</v>
      </c>
      <c r="AZ88" s="16">
        <f t="shared" si="106"/>
        <v>2345000</v>
      </c>
      <c r="BA88" s="16">
        <f t="shared" si="107"/>
        <v>1839000</v>
      </c>
      <c r="BB88" s="16">
        <f t="shared" si="108"/>
        <v>1581000</v>
      </c>
      <c r="BC88" s="16">
        <f t="shared" si="109"/>
        <v>1434000</v>
      </c>
      <c r="BE88" s="7">
        <v>10000000</v>
      </c>
      <c r="BF88" s="16">
        <f t="shared" si="100"/>
        <v>3024000</v>
      </c>
      <c r="BG88" s="16">
        <f t="shared" si="101"/>
        <v>2110000</v>
      </c>
      <c r="BH88" s="16">
        <f t="shared" si="102"/>
        <v>1651000</v>
      </c>
      <c r="BI88" s="16">
        <f t="shared" si="103"/>
        <v>1421000</v>
      </c>
      <c r="BJ88" s="16">
        <f t="shared" si="104"/>
        <v>1292000</v>
      </c>
      <c r="BL88" s="16">
        <v>10300000</v>
      </c>
      <c r="BM88" s="16">
        <f t="shared" si="110"/>
        <v>3446000</v>
      </c>
      <c r="BN88" s="16">
        <f t="shared" si="111"/>
        <v>2400000</v>
      </c>
      <c r="BO88" s="16">
        <f t="shared" si="112"/>
        <v>1883000</v>
      </c>
      <c r="BP88" s="16">
        <f t="shared" si="113"/>
        <v>1619000</v>
      </c>
      <c r="BQ88" s="16">
        <f t="shared" si="114"/>
        <v>1468000</v>
      </c>
      <c r="BS88" s="7">
        <v>10100000</v>
      </c>
      <c r="BT88" s="16">
        <f t="shared" si="95"/>
        <v>3033000</v>
      </c>
      <c r="BU88" s="16">
        <f t="shared" si="96"/>
        <v>2117000</v>
      </c>
      <c r="BV88" s="16">
        <f t="shared" si="97"/>
        <v>1658000</v>
      </c>
      <c r="BW88" s="16">
        <f t="shared" si="98"/>
        <v>1426000</v>
      </c>
      <c r="BX88" s="16">
        <f t="shared" si="99"/>
        <v>1295000</v>
      </c>
      <c r="BZ88" s="7">
        <v>10300000</v>
      </c>
      <c r="CA88" s="16">
        <f t="shared" si="115"/>
        <v>3469000</v>
      </c>
      <c r="CB88" s="16">
        <f t="shared" si="116"/>
        <v>2416000</v>
      </c>
      <c r="CC88" s="16">
        <f t="shared" si="117"/>
        <v>1896000</v>
      </c>
      <c r="CD88" s="16">
        <f t="shared" si="118"/>
        <v>1630000</v>
      </c>
      <c r="CE88" s="16">
        <f t="shared" si="119"/>
        <v>1477000</v>
      </c>
      <c r="CG88" s="7">
        <v>9900000</v>
      </c>
      <c r="CH88" s="7">
        <v>2758000</v>
      </c>
      <c r="CI88" s="7">
        <v>1936000</v>
      </c>
      <c r="CJ88" s="7">
        <v>1549000</v>
      </c>
      <c r="CK88" s="7">
        <v>1326000</v>
      </c>
      <c r="CL88" s="7">
        <v>1183000</v>
      </c>
    </row>
    <row r="89" spans="1:90" ht="15.75" customHeight="1" x14ac:dyDescent="0.25">
      <c r="A89" s="7">
        <v>9300000</v>
      </c>
      <c r="B89" s="16">
        <f t="shared" si="70"/>
        <v>1687000</v>
      </c>
      <c r="C89" s="16">
        <f t="shared" si="71"/>
        <v>1205000</v>
      </c>
      <c r="D89" s="16">
        <f t="shared" si="72"/>
        <v>935000</v>
      </c>
      <c r="E89" s="16">
        <f t="shared" si="73"/>
        <v>812000</v>
      </c>
      <c r="F89" s="16">
        <f t="shared" si="74"/>
        <v>756000</v>
      </c>
      <c r="G89" s="4"/>
      <c r="H89" s="7">
        <v>9300000</v>
      </c>
      <c r="I89" s="16">
        <f t="shared" si="75"/>
        <v>1724000</v>
      </c>
      <c r="J89" s="16">
        <f t="shared" si="76"/>
        <v>1230000</v>
      </c>
      <c r="K89" s="16">
        <f t="shared" si="77"/>
        <v>955000</v>
      </c>
      <c r="L89" s="16">
        <f t="shared" si="78"/>
        <v>829000</v>
      </c>
      <c r="M89" s="16">
        <f t="shared" si="79"/>
        <v>770000</v>
      </c>
      <c r="O89" s="7">
        <v>9100000</v>
      </c>
      <c r="P89" s="16">
        <f t="shared" si="60"/>
        <v>1360000</v>
      </c>
      <c r="Q89" s="16">
        <f t="shared" si="61"/>
        <v>978000</v>
      </c>
      <c r="R89" s="16">
        <f t="shared" si="62"/>
        <v>750000</v>
      </c>
      <c r="S89" s="16">
        <f t="shared" si="63"/>
        <v>652000</v>
      </c>
      <c r="T89" s="16">
        <f t="shared" si="64"/>
        <v>612000</v>
      </c>
      <c r="V89" s="7">
        <v>9100000</v>
      </c>
      <c r="W89" s="16">
        <f t="shared" si="65"/>
        <v>1436000</v>
      </c>
      <c r="X89" s="16">
        <f t="shared" si="66"/>
        <v>1030000</v>
      </c>
      <c r="Y89" s="16">
        <f t="shared" si="67"/>
        <v>793000</v>
      </c>
      <c r="Z89" s="16">
        <f t="shared" si="68"/>
        <v>687000</v>
      </c>
      <c r="AA89" s="16">
        <f t="shared" si="69"/>
        <v>643000</v>
      </c>
      <c r="AC89" s="7">
        <v>9600000</v>
      </c>
      <c r="AD89" s="16">
        <f t="shared" si="80"/>
        <v>2156000</v>
      </c>
      <c r="AE89" s="16">
        <f t="shared" si="81"/>
        <v>1518000</v>
      </c>
      <c r="AF89" s="16">
        <f t="shared" si="82"/>
        <v>1180000</v>
      </c>
      <c r="AG89" s="16">
        <f t="shared" si="83"/>
        <v>1017000</v>
      </c>
      <c r="AH89" s="16">
        <f t="shared" si="84"/>
        <v>933000</v>
      </c>
      <c r="AJ89" s="7">
        <v>9700000</v>
      </c>
      <c r="AK89" s="16">
        <f t="shared" si="85"/>
        <v>2271000</v>
      </c>
      <c r="AL89" s="16">
        <f t="shared" si="86"/>
        <v>1595000</v>
      </c>
      <c r="AM89" s="16">
        <f t="shared" si="87"/>
        <v>1243000</v>
      </c>
      <c r="AN89" s="16">
        <f t="shared" si="88"/>
        <v>1071000</v>
      </c>
      <c r="AO89" s="16">
        <f t="shared" si="89"/>
        <v>980000</v>
      </c>
      <c r="AQ89" s="7">
        <v>10100000</v>
      </c>
      <c r="AR89" s="16">
        <f t="shared" si="90"/>
        <v>2931000</v>
      </c>
      <c r="AS89" s="16">
        <f t="shared" si="91"/>
        <v>2047000</v>
      </c>
      <c r="AT89" s="16">
        <f t="shared" si="92"/>
        <v>1601000</v>
      </c>
      <c r="AU89" s="16">
        <f t="shared" si="93"/>
        <v>1378000</v>
      </c>
      <c r="AV89" s="16">
        <f t="shared" si="94"/>
        <v>1255000</v>
      </c>
      <c r="AX89" s="7">
        <v>10400000</v>
      </c>
      <c r="AY89" s="16">
        <f t="shared" si="105"/>
        <v>3354000</v>
      </c>
      <c r="AZ89" s="16">
        <f t="shared" si="106"/>
        <v>2338000</v>
      </c>
      <c r="BA89" s="16">
        <f t="shared" si="107"/>
        <v>1833000</v>
      </c>
      <c r="BB89" s="16">
        <f t="shared" si="108"/>
        <v>1576000</v>
      </c>
      <c r="BC89" s="16">
        <f t="shared" si="109"/>
        <v>1430000</v>
      </c>
      <c r="BE89" s="7">
        <v>10100000</v>
      </c>
      <c r="BF89" s="16">
        <f t="shared" si="100"/>
        <v>3013000</v>
      </c>
      <c r="BG89" s="16">
        <f t="shared" si="101"/>
        <v>2103000</v>
      </c>
      <c r="BH89" s="16">
        <f t="shared" si="102"/>
        <v>1645000</v>
      </c>
      <c r="BI89" s="16">
        <f t="shared" si="103"/>
        <v>1416000</v>
      </c>
      <c r="BJ89" s="16">
        <f t="shared" si="104"/>
        <v>1288000</v>
      </c>
      <c r="BL89" s="16">
        <v>10400000</v>
      </c>
      <c r="BM89" s="16">
        <f t="shared" si="110"/>
        <v>3435000</v>
      </c>
      <c r="BN89" s="16">
        <f t="shared" si="111"/>
        <v>2393000</v>
      </c>
      <c r="BO89" s="16">
        <f t="shared" si="112"/>
        <v>1877000</v>
      </c>
      <c r="BP89" s="16">
        <f t="shared" si="113"/>
        <v>1614000</v>
      </c>
      <c r="BQ89" s="16">
        <f t="shared" si="114"/>
        <v>1464000</v>
      </c>
      <c r="BS89" s="7">
        <v>10200000</v>
      </c>
      <c r="BT89" s="16">
        <f t="shared" si="95"/>
        <v>3022000</v>
      </c>
      <c r="BU89" s="16">
        <f t="shared" si="96"/>
        <v>2110000</v>
      </c>
      <c r="BV89" s="16">
        <f t="shared" si="97"/>
        <v>1652000</v>
      </c>
      <c r="BW89" s="16">
        <f t="shared" si="98"/>
        <v>1421000</v>
      </c>
      <c r="BX89" s="16">
        <f t="shared" si="99"/>
        <v>1291000</v>
      </c>
      <c r="BZ89" s="7">
        <v>10400000</v>
      </c>
      <c r="CA89" s="16">
        <f t="shared" si="115"/>
        <v>3458000</v>
      </c>
      <c r="CB89" s="16">
        <f t="shared" si="116"/>
        <v>2409000</v>
      </c>
      <c r="CC89" s="16">
        <f t="shared" si="117"/>
        <v>1890000</v>
      </c>
      <c r="CD89" s="16">
        <f t="shared" si="118"/>
        <v>1625000</v>
      </c>
      <c r="CE89" s="16">
        <f t="shared" si="119"/>
        <v>1473000</v>
      </c>
      <c r="CG89" s="7">
        <v>10000000</v>
      </c>
      <c r="CH89" s="7">
        <v>2747000</v>
      </c>
      <c r="CI89" s="7">
        <v>1929000</v>
      </c>
      <c r="CJ89" s="7">
        <v>1543000</v>
      </c>
      <c r="CK89" s="7">
        <v>1321000</v>
      </c>
      <c r="CL89" s="7">
        <v>1179000</v>
      </c>
    </row>
    <row r="90" spans="1:90" ht="15.75" customHeight="1" x14ac:dyDescent="0.25">
      <c r="A90" s="7">
        <v>9400000</v>
      </c>
      <c r="B90" s="16">
        <f t="shared" si="70"/>
        <v>1676000</v>
      </c>
      <c r="C90" s="16">
        <f t="shared" si="71"/>
        <v>1198000</v>
      </c>
      <c r="D90" s="16">
        <f t="shared" si="72"/>
        <v>929000</v>
      </c>
      <c r="E90" s="16">
        <f t="shared" si="73"/>
        <v>807000</v>
      </c>
      <c r="F90" s="16">
        <f t="shared" si="74"/>
        <v>752000</v>
      </c>
      <c r="G90" s="4"/>
      <c r="H90" s="16">
        <v>9400000</v>
      </c>
      <c r="I90" s="16">
        <f t="shared" si="75"/>
        <v>1713000</v>
      </c>
      <c r="J90" s="16">
        <f t="shared" si="76"/>
        <v>1223000</v>
      </c>
      <c r="K90" s="16">
        <f t="shared" si="77"/>
        <v>949000</v>
      </c>
      <c r="L90" s="16">
        <f t="shared" si="78"/>
        <v>824000</v>
      </c>
      <c r="M90" s="16">
        <f t="shared" si="79"/>
        <v>766000</v>
      </c>
      <c r="O90" s="7">
        <v>9200000</v>
      </c>
      <c r="P90" s="16">
        <f t="shared" si="60"/>
        <v>1349000</v>
      </c>
      <c r="Q90" s="16">
        <f t="shared" si="61"/>
        <v>971000</v>
      </c>
      <c r="R90" s="16">
        <f t="shared" si="62"/>
        <v>744000</v>
      </c>
      <c r="S90" s="16">
        <f t="shared" si="63"/>
        <v>647000</v>
      </c>
      <c r="T90" s="16">
        <f t="shared" si="64"/>
        <v>608000</v>
      </c>
      <c r="V90" s="7">
        <v>9200000</v>
      </c>
      <c r="W90" s="16">
        <f t="shared" si="65"/>
        <v>1425000</v>
      </c>
      <c r="X90" s="16">
        <f t="shared" si="66"/>
        <v>1023000</v>
      </c>
      <c r="Y90" s="16">
        <f t="shared" si="67"/>
        <v>787000</v>
      </c>
      <c r="Z90" s="16">
        <f t="shared" si="68"/>
        <v>682000</v>
      </c>
      <c r="AA90" s="16">
        <f t="shared" si="69"/>
        <v>639000</v>
      </c>
      <c r="AC90" s="7">
        <v>9700000</v>
      </c>
      <c r="AD90" s="16">
        <f t="shared" si="80"/>
        <v>2145000</v>
      </c>
      <c r="AE90" s="16">
        <f t="shared" si="81"/>
        <v>1511000</v>
      </c>
      <c r="AF90" s="16">
        <f t="shared" si="82"/>
        <v>1174000</v>
      </c>
      <c r="AG90" s="16">
        <f t="shared" si="83"/>
        <v>1012000</v>
      </c>
      <c r="AH90" s="16">
        <f t="shared" si="84"/>
        <v>929000</v>
      </c>
      <c r="AJ90" s="7">
        <v>9800000</v>
      </c>
      <c r="AK90" s="16">
        <f t="shared" si="85"/>
        <v>2260000</v>
      </c>
      <c r="AL90" s="16">
        <f t="shared" si="86"/>
        <v>1588000</v>
      </c>
      <c r="AM90" s="16">
        <f t="shared" si="87"/>
        <v>1237000</v>
      </c>
      <c r="AN90" s="16">
        <f t="shared" si="88"/>
        <v>1066000</v>
      </c>
      <c r="AO90" s="16">
        <f t="shared" si="89"/>
        <v>976000</v>
      </c>
      <c r="AQ90" s="7">
        <v>10200000</v>
      </c>
      <c r="AR90" s="16">
        <f t="shared" si="90"/>
        <v>2920000</v>
      </c>
      <c r="AS90" s="16">
        <f t="shared" si="91"/>
        <v>2040000</v>
      </c>
      <c r="AT90" s="16">
        <f t="shared" si="92"/>
        <v>1595000</v>
      </c>
      <c r="AU90" s="16">
        <f t="shared" si="93"/>
        <v>1373000</v>
      </c>
      <c r="AV90" s="16">
        <f t="shared" si="94"/>
        <v>1251000</v>
      </c>
      <c r="AX90" s="7">
        <v>10500000</v>
      </c>
      <c r="AY90" s="16">
        <f t="shared" si="105"/>
        <v>3343000</v>
      </c>
      <c r="AZ90" s="16">
        <f t="shared" si="106"/>
        <v>2331000</v>
      </c>
      <c r="BA90" s="16">
        <f t="shared" si="107"/>
        <v>1827000</v>
      </c>
      <c r="BB90" s="16">
        <f t="shared" si="108"/>
        <v>1571000</v>
      </c>
      <c r="BC90" s="16">
        <f t="shared" si="109"/>
        <v>1426000</v>
      </c>
      <c r="BE90" s="7">
        <v>10200000</v>
      </c>
      <c r="BF90" s="16">
        <f t="shared" si="100"/>
        <v>3002000</v>
      </c>
      <c r="BG90" s="16">
        <f t="shared" si="101"/>
        <v>2096000</v>
      </c>
      <c r="BH90" s="16">
        <f t="shared" si="102"/>
        <v>1639000</v>
      </c>
      <c r="BI90" s="16">
        <f t="shared" si="103"/>
        <v>1411000</v>
      </c>
      <c r="BJ90" s="16">
        <f t="shared" si="104"/>
        <v>1284000</v>
      </c>
      <c r="BL90" s="16">
        <v>10500000</v>
      </c>
      <c r="BM90" s="16">
        <f t="shared" si="110"/>
        <v>3424000</v>
      </c>
      <c r="BN90" s="16">
        <f t="shared" si="111"/>
        <v>2386000</v>
      </c>
      <c r="BO90" s="16">
        <f t="shared" si="112"/>
        <v>1871000</v>
      </c>
      <c r="BP90" s="16">
        <f t="shared" si="113"/>
        <v>1609000</v>
      </c>
      <c r="BQ90" s="16">
        <f t="shared" si="114"/>
        <v>1460000</v>
      </c>
      <c r="BS90" s="7">
        <v>10300000</v>
      </c>
      <c r="BT90" s="16">
        <f t="shared" si="95"/>
        <v>3011000</v>
      </c>
      <c r="BU90" s="16">
        <f t="shared" si="96"/>
        <v>2103000</v>
      </c>
      <c r="BV90" s="16">
        <f t="shared" si="97"/>
        <v>1646000</v>
      </c>
      <c r="BW90" s="16">
        <f t="shared" si="98"/>
        <v>1416000</v>
      </c>
      <c r="BX90" s="16">
        <f t="shared" si="99"/>
        <v>1287000</v>
      </c>
      <c r="BZ90" s="7">
        <v>10500000</v>
      </c>
      <c r="CA90" s="16">
        <f t="shared" si="115"/>
        <v>3447000</v>
      </c>
      <c r="CB90" s="16">
        <f t="shared" si="116"/>
        <v>2402000</v>
      </c>
      <c r="CC90" s="16">
        <f t="shared" si="117"/>
        <v>1884000</v>
      </c>
      <c r="CD90" s="16">
        <f t="shared" si="118"/>
        <v>1620000</v>
      </c>
      <c r="CE90" s="16">
        <f t="shared" si="119"/>
        <v>1469000</v>
      </c>
      <c r="CG90" s="7">
        <v>10100000</v>
      </c>
      <c r="CH90" s="7">
        <v>2737000</v>
      </c>
      <c r="CI90" s="7">
        <v>1921000</v>
      </c>
      <c r="CJ90" s="7">
        <v>1537000</v>
      </c>
      <c r="CK90" s="7">
        <v>1316000</v>
      </c>
      <c r="CL90" s="7">
        <v>1175000</v>
      </c>
    </row>
    <row r="91" spans="1:90" ht="15.75" customHeight="1" x14ac:dyDescent="0.25">
      <c r="A91" s="7">
        <v>9500000</v>
      </c>
      <c r="B91" s="16">
        <f t="shared" si="70"/>
        <v>1665000</v>
      </c>
      <c r="C91" s="16">
        <f t="shared" si="71"/>
        <v>1191000</v>
      </c>
      <c r="D91" s="16">
        <f t="shared" si="72"/>
        <v>923000</v>
      </c>
      <c r="E91" s="16">
        <f t="shared" si="73"/>
        <v>802000</v>
      </c>
      <c r="F91" s="16">
        <f t="shared" si="74"/>
        <v>748000</v>
      </c>
      <c r="G91" s="4"/>
      <c r="H91" s="7">
        <v>9500000</v>
      </c>
      <c r="I91" s="16">
        <f t="shared" si="75"/>
        <v>1702000</v>
      </c>
      <c r="J91" s="16">
        <f t="shared" si="76"/>
        <v>1216000</v>
      </c>
      <c r="K91" s="16">
        <f t="shared" si="77"/>
        <v>943000</v>
      </c>
      <c r="L91" s="16">
        <f t="shared" si="78"/>
        <v>819000</v>
      </c>
      <c r="M91" s="16">
        <f t="shared" si="79"/>
        <v>762000</v>
      </c>
      <c r="O91" s="7">
        <v>9300000</v>
      </c>
      <c r="P91" s="16">
        <f t="shared" si="60"/>
        <v>1338000</v>
      </c>
      <c r="Q91" s="16">
        <f t="shared" si="61"/>
        <v>964000</v>
      </c>
      <c r="R91" s="16">
        <f t="shared" si="62"/>
        <v>738000</v>
      </c>
      <c r="S91" s="16">
        <f t="shared" si="63"/>
        <v>642000</v>
      </c>
      <c r="T91" s="16">
        <f t="shared" si="64"/>
        <v>604000</v>
      </c>
      <c r="V91" s="7">
        <v>9300000</v>
      </c>
      <c r="W91" s="16">
        <f t="shared" si="65"/>
        <v>1414000</v>
      </c>
      <c r="X91" s="16">
        <f t="shared" si="66"/>
        <v>1016000</v>
      </c>
      <c r="Y91" s="16">
        <f t="shared" si="67"/>
        <v>781000</v>
      </c>
      <c r="Z91" s="16">
        <f t="shared" si="68"/>
        <v>677000</v>
      </c>
      <c r="AA91" s="16">
        <f t="shared" si="69"/>
        <v>635000</v>
      </c>
      <c r="AC91" s="7">
        <v>9800000</v>
      </c>
      <c r="AD91" s="16">
        <f t="shared" si="80"/>
        <v>2134000</v>
      </c>
      <c r="AE91" s="16">
        <f t="shared" si="81"/>
        <v>1504000</v>
      </c>
      <c r="AF91" s="16">
        <f t="shared" si="82"/>
        <v>1168000</v>
      </c>
      <c r="AG91" s="16">
        <f t="shared" si="83"/>
        <v>1007000</v>
      </c>
      <c r="AH91" s="16">
        <f t="shared" si="84"/>
        <v>925000</v>
      </c>
      <c r="AJ91" s="7">
        <v>9900000</v>
      </c>
      <c r="AK91" s="16">
        <f t="shared" si="85"/>
        <v>2249000</v>
      </c>
      <c r="AL91" s="16">
        <f t="shared" si="86"/>
        <v>1581000</v>
      </c>
      <c r="AM91" s="16">
        <f t="shared" si="87"/>
        <v>1231000</v>
      </c>
      <c r="AN91" s="16">
        <f t="shared" si="88"/>
        <v>1061000</v>
      </c>
      <c r="AO91" s="16">
        <f t="shared" si="89"/>
        <v>972000</v>
      </c>
      <c r="AQ91" s="7">
        <v>10300000</v>
      </c>
      <c r="AR91" s="16">
        <f t="shared" si="90"/>
        <v>2909000</v>
      </c>
      <c r="AS91" s="16">
        <f t="shared" si="91"/>
        <v>2033000</v>
      </c>
      <c r="AT91" s="16">
        <f t="shared" si="92"/>
        <v>1589000</v>
      </c>
      <c r="AU91" s="16">
        <f t="shared" si="93"/>
        <v>1368000</v>
      </c>
      <c r="AV91" s="16">
        <f t="shared" si="94"/>
        <v>1247000</v>
      </c>
      <c r="AX91" s="7">
        <v>10600000</v>
      </c>
      <c r="AY91" s="16">
        <f t="shared" si="105"/>
        <v>3332000</v>
      </c>
      <c r="AZ91" s="16">
        <f t="shared" si="106"/>
        <v>2324000</v>
      </c>
      <c r="BA91" s="16">
        <f t="shared" si="107"/>
        <v>1821000</v>
      </c>
      <c r="BB91" s="16">
        <f t="shared" si="108"/>
        <v>1566000</v>
      </c>
      <c r="BC91" s="16">
        <f t="shared" si="109"/>
        <v>1422000</v>
      </c>
      <c r="BE91" s="7">
        <v>10300000</v>
      </c>
      <c r="BF91" s="16">
        <f t="shared" si="100"/>
        <v>2991000</v>
      </c>
      <c r="BG91" s="16">
        <f t="shared" si="101"/>
        <v>2089000</v>
      </c>
      <c r="BH91" s="16">
        <f t="shared" si="102"/>
        <v>1633000</v>
      </c>
      <c r="BI91" s="16">
        <f t="shared" si="103"/>
        <v>1406000</v>
      </c>
      <c r="BJ91" s="16">
        <f t="shared" si="104"/>
        <v>1280000</v>
      </c>
      <c r="BL91" s="16">
        <v>10600000</v>
      </c>
      <c r="BM91" s="16">
        <f t="shared" si="110"/>
        <v>3413000</v>
      </c>
      <c r="BN91" s="16">
        <f t="shared" si="111"/>
        <v>2379000</v>
      </c>
      <c r="BO91" s="16">
        <f t="shared" si="112"/>
        <v>1865000</v>
      </c>
      <c r="BP91" s="16">
        <f t="shared" si="113"/>
        <v>1604000</v>
      </c>
      <c r="BQ91" s="16">
        <f t="shared" si="114"/>
        <v>1456000</v>
      </c>
      <c r="BS91" s="7">
        <v>10400000</v>
      </c>
      <c r="BT91" s="16">
        <f t="shared" si="95"/>
        <v>3000000</v>
      </c>
      <c r="BU91" s="16">
        <f t="shared" si="96"/>
        <v>2096000</v>
      </c>
      <c r="BV91" s="16">
        <f t="shared" si="97"/>
        <v>1640000</v>
      </c>
      <c r="BW91" s="16">
        <f t="shared" si="98"/>
        <v>1411000</v>
      </c>
      <c r="BX91" s="16">
        <f t="shared" si="99"/>
        <v>1283000</v>
      </c>
      <c r="BZ91" s="7">
        <v>10600000</v>
      </c>
      <c r="CA91" s="16">
        <f t="shared" si="115"/>
        <v>3436000</v>
      </c>
      <c r="CB91" s="16">
        <f t="shared" si="116"/>
        <v>2395000</v>
      </c>
      <c r="CC91" s="16">
        <f t="shared" si="117"/>
        <v>1878000</v>
      </c>
      <c r="CD91" s="16">
        <f t="shared" si="118"/>
        <v>1615000</v>
      </c>
      <c r="CE91" s="16">
        <f t="shared" si="119"/>
        <v>1465000</v>
      </c>
      <c r="CG91" s="7">
        <v>10200000</v>
      </c>
      <c r="CH91" s="7">
        <v>2726000</v>
      </c>
      <c r="CI91" s="7">
        <v>1914000</v>
      </c>
      <c r="CJ91" s="7">
        <v>1531000</v>
      </c>
      <c r="CK91" s="7">
        <v>1311000</v>
      </c>
      <c r="CL91" s="7">
        <v>1170000</v>
      </c>
    </row>
    <row r="92" spans="1:90" ht="15.75" customHeight="1" x14ac:dyDescent="0.25">
      <c r="A92" s="7">
        <v>9600000</v>
      </c>
      <c r="B92" s="16">
        <f t="shared" si="70"/>
        <v>1654000</v>
      </c>
      <c r="C92" s="16">
        <f t="shared" si="71"/>
        <v>1184000</v>
      </c>
      <c r="D92" s="16">
        <f t="shared" si="72"/>
        <v>917000</v>
      </c>
      <c r="E92" s="16">
        <f t="shared" si="73"/>
        <v>797000</v>
      </c>
      <c r="F92" s="16">
        <f t="shared" si="74"/>
        <v>744000</v>
      </c>
      <c r="G92" s="4"/>
      <c r="H92" s="16">
        <v>9600000</v>
      </c>
      <c r="I92" s="16">
        <f t="shared" si="75"/>
        <v>1691000</v>
      </c>
      <c r="J92" s="16">
        <f t="shared" si="76"/>
        <v>1209000</v>
      </c>
      <c r="K92" s="16">
        <f t="shared" si="77"/>
        <v>937000</v>
      </c>
      <c r="L92" s="16">
        <f t="shared" si="78"/>
        <v>814000</v>
      </c>
      <c r="M92" s="16">
        <f t="shared" si="79"/>
        <v>758000</v>
      </c>
      <c r="O92" s="7">
        <v>9400000</v>
      </c>
      <c r="P92" s="16">
        <f t="shared" si="60"/>
        <v>1327000</v>
      </c>
      <c r="Q92" s="16">
        <f t="shared" si="61"/>
        <v>957000</v>
      </c>
      <c r="R92" s="16">
        <f t="shared" si="62"/>
        <v>732000</v>
      </c>
      <c r="S92" s="16">
        <f t="shared" si="63"/>
        <v>637000</v>
      </c>
      <c r="T92" s="16">
        <f t="shared" si="64"/>
        <v>600000</v>
      </c>
      <c r="V92" s="7">
        <v>9400000</v>
      </c>
      <c r="W92" s="16">
        <f t="shared" si="65"/>
        <v>1403000</v>
      </c>
      <c r="X92" s="16">
        <f t="shared" si="66"/>
        <v>1009000</v>
      </c>
      <c r="Y92" s="16">
        <f t="shared" si="67"/>
        <v>775000</v>
      </c>
      <c r="Z92" s="16">
        <f t="shared" si="68"/>
        <v>672000</v>
      </c>
      <c r="AA92" s="16">
        <f t="shared" si="69"/>
        <v>631000</v>
      </c>
      <c r="AC92" s="7">
        <v>9900000</v>
      </c>
      <c r="AD92" s="16">
        <f t="shared" si="80"/>
        <v>2123000</v>
      </c>
      <c r="AE92" s="16">
        <f t="shared" si="81"/>
        <v>1497000</v>
      </c>
      <c r="AF92" s="16">
        <f t="shared" si="82"/>
        <v>1162000</v>
      </c>
      <c r="AG92" s="16">
        <f t="shared" si="83"/>
        <v>1002000</v>
      </c>
      <c r="AH92" s="16">
        <f t="shared" si="84"/>
        <v>921000</v>
      </c>
      <c r="AJ92" s="7">
        <v>10000000</v>
      </c>
      <c r="AK92" s="16">
        <f t="shared" si="85"/>
        <v>2238000</v>
      </c>
      <c r="AL92" s="16">
        <f t="shared" si="86"/>
        <v>1574000</v>
      </c>
      <c r="AM92" s="16">
        <f t="shared" si="87"/>
        <v>1225000</v>
      </c>
      <c r="AN92" s="16">
        <f t="shared" si="88"/>
        <v>1056000</v>
      </c>
      <c r="AO92" s="16">
        <f t="shared" si="89"/>
        <v>968000</v>
      </c>
      <c r="AQ92" s="7">
        <v>10400000</v>
      </c>
      <c r="AR92" s="16">
        <f t="shared" si="90"/>
        <v>2898000</v>
      </c>
      <c r="AS92" s="16">
        <f t="shared" si="91"/>
        <v>2026000</v>
      </c>
      <c r="AT92" s="16">
        <f t="shared" si="92"/>
        <v>1583000</v>
      </c>
      <c r="AU92" s="16">
        <f t="shared" si="93"/>
        <v>1363000</v>
      </c>
      <c r="AV92" s="16">
        <f t="shared" si="94"/>
        <v>1243000</v>
      </c>
      <c r="AX92" s="7">
        <v>10700000</v>
      </c>
      <c r="AY92" s="16">
        <f t="shared" si="105"/>
        <v>3321000</v>
      </c>
      <c r="AZ92" s="16">
        <f t="shared" si="106"/>
        <v>2317000</v>
      </c>
      <c r="BA92" s="16">
        <f t="shared" si="107"/>
        <v>1815000</v>
      </c>
      <c r="BB92" s="16">
        <f t="shared" si="108"/>
        <v>1561000</v>
      </c>
      <c r="BC92" s="16">
        <f t="shared" si="109"/>
        <v>1418000</v>
      </c>
      <c r="BE92" s="7">
        <v>10400000</v>
      </c>
      <c r="BF92" s="16">
        <f t="shared" si="100"/>
        <v>2980000</v>
      </c>
      <c r="BG92" s="16">
        <f t="shared" si="101"/>
        <v>2082000</v>
      </c>
      <c r="BH92" s="16">
        <f t="shared" si="102"/>
        <v>1627000</v>
      </c>
      <c r="BI92" s="16">
        <f t="shared" si="103"/>
        <v>1401000</v>
      </c>
      <c r="BJ92" s="16">
        <f t="shared" si="104"/>
        <v>1276000</v>
      </c>
      <c r="BL92" s="16">
        <v>10700000</v>
      </c>
      <c r="BM92" s="16">
        <f t="shared" si="110"/>
        <v>3402000</v>
      </c>
      <c r="BN92" s="16">
        <f t="shared" si="111"/>
        <v>2372000</v>
      </c>
      <c r="BO92" s="16">
        <f t="shared" si="112"/>
        <v>1859000</v>
      </c>
      <c r="BP92" s="16">
        <f t="shared" si="113"/>
        <v>1599000</v>
      </c>
      <c r="BQ92" s="16">
        <f t="shared" si="114"/>
        <v>1452000</v>
      </c>
      <c r="BS92" s="7">
        <v>10500000</v>
      </c>
      <c r="BT92" s="16">
        <f t="shared" si="95"/>
        <v>2989000</v>
      </c>
      <c r="BU92" s="16">
        <f t="shared" si="96"/>
        <v>2089000</v>
      </c>
      <c r="BV92" s="16">
        <f t="shared" si="97"/>
        <v>1634000</v>
      </c>
      <c r="BW92" s="16">
        <f t="shared" si="98"/>
        <v>1406000</v>
      </c>
      <c r="BX92" s="16">
        <f t="shared" si="99"/>
        <v>1279000</v>
      </c>
      <c r="BZ92" s="7">
        <v>10700000</v>
      </c>
      <c r="CA92" s="16">
        <f t="shared" si="115"/>
        <v>3425000</v>
      </c>
      <c r="CB92" s="16">
        <f t="shared" si="116"/>
        <v>2388000</v>
      </c>
      <c r="CC92" s="16">
        <f t="shared" si="117"/>
        <v>1872000</v>
      </c>
      <c r="CD92" s="16">
        <f t="shared" si="118"/>
        <v>1610000</v>
      </c>
      <c r="CE92" s="16">
        <f t="shared" si="119"/>
        <v>1461000</v>
      </c>
      <c r="CG92" s="7">
        <v>10300000</v>
      </c>
      <c r="CH92" s="7">
        <v>2716000</v>
      </c>
      <c r="CI92" s="7">
        <v>1907000</v>
      </c>
      <c r="CJ92" s="7">
        <v>1526000</v>
      </c>
      <c r="CK92" s="7">
        <v>1306000</v>
      </c>
      <c r="CL92" s="7">
        <v>1166000</v>
      </c>
    </row>
    <row r="93" spans="1:90" ht="15.75" customHeight="1" x14ac:dyDescent="0.25">
      <c r="A93" s="7">
        <v>9700000</v>
      </c>
      <c r="B93" s="16">
        <f t="shared" si="70"/>
        <v>1643000</v>
      </c>
      <c r="C93" s="16">
        <f t="shared" si="71"/>
        <v>1177000</v>
      </c>
      <c r="D93" s="16">
        <f t="shared" si="72"/>
        <v>911000</v>
      </c>
      <c r="E93" s="16">
        <f t="shared" si="73"/>
        <v>792000</v>
      </c>
      <c r="F93" s="16">
        <f t="shared" si="74"/>
        <v>740000</v>
      </c>
      <c r="G93" s="4"/>
      <c r="H93" s="7">
        <v>9700000</v>
      </c>
      <c r="I93" s="16">
        <f t="shared" si="75"/>
        <v>1680000</v>
      </c>
      <c r="J93" s="16">
        <f t="shared" si="76"/>
        <v>1202000</v>
      </c>
      <c r="K93" s="16">
        <f t="shared" si="77"/>
        <v>931000</v>
      </c>
      <c r="L93" s="16">
        <f t="shared" si="78"/>
        <v>809000</v>
      </c>
      <c r="M93" s="16">
        <f t="shared" si="79"/>
        <v>754000</v>
      </c>
      <c r="O93" s="7">
        <v>9500000</v>
      </c>
      <c r="P93" s="16">
        <f t="shared" si="60"/>
        <v>1316000</v>
      </c>
      <c r="Q93" s="16">
        <f t="shared" si="61"/>
        <v>950000</v>
      </c>
      <c r="R93" s="16">
        <f t="shared" si="62"/>
        <v>726000</v>
      </c>
      <c r="S93" s="16">
        <f t="shared" si="63"/>
        <v>632000</v>
      </c>
      <c r="T93" s="16">
        <f t="shared" si="64"/>
        <v>596000</v>
      </c>
      <c r="V93" s="7">
        <v>9500000</v>
      </c>
      <c r="W93" s="16">
        <f t="shared" si="65"/>
        <v>1392000</v>
      </c>
      <c r="X93" s="16">
        <f t="shared" si="66"/>
        <v>1002000</v>
      </c>
      <c r="Y93" s="16">
        <f t="shared" si="67"/>
        <v>769000</v>
      </c>
      <c r="Z93" s="16">
        <f t="shared" si="68"/>
        <v>667000</v>
      </c>
      <c r="AA93" s="16">
        <f t="shared" si="69"/>
        <v>627000</v>
      </c>
      <c r="AC93" s="7">
        <v>10000000</v>
      </c>
      <c r="AD93" s="16">
        <f t="shared" si="80"/>
        <v>2112000</v>
      </c>
      <c r="AE93" s="16">
        <f t="shared" si="81"/>
        <v>1490000</v>
      </c>
      <c r="AF93" s="16">
        <f t="shared" si="82"/>
        <v>1156000</v>
      </c>
      <c r="AG93" s="16">
        <f t="shared" si="83"/>
        <v>997000</v>
      </c>
      <c r="AH93" s="16">
        <f t="shared" si="84"/>
        <v>917000</v>
      </c>
      <c r="AJ93" s="7">
        <v>10100000</v>
      </c>
      <c r="AK93" s="16">
        <f t="shared" si="85"/>
        <v>2227000</v>
      </c>
      <c r="AL93" s="16">
        <f t="shared" si="86"/>
        <v>1567000</v>
      </c>
      <c r="AM93" s="16">
        <f t="shared" si="87"/>
        <v>1219000</v>
      </c>
      <c r="AN93" s="16">
        <f t="shared" si="88"/>
        <v>1051000</v>
      </c>
      <c r="AO93" s="16">
        <f t="shared" si="89"/>
        <v>964000</v>
      </c>
      <c r="AQ93" s="7">
        <v>10500000</v>
      </c>
      <c r="AR93" s="16">
        <f t="shared" si="90"/>
        <v>2887000</v>
      </c>
      <c r="AS93" s="16">
        <f t="shared" si="91"/>
        <v>2019000</v>
      </c>
      <c r="AT93" s="16">
        <f t="shared" si="92"/>
        <v>1577000</v>
      </c>
      <c r="AU93" s="16">
        <f t="shared" si="93"/>
        <v>1358000</v>
      </c>
      <c r="AV93" s="16">
        <f t="shared" si="94"/>
        <v>1239000</v>
      </c>
      <c r="AX93" s="7">
        <v>10800000</v>
      </c>
      <c r="AY93" s="16">
        <f t="shared" si="105"/>
        <v>3310000</v>
      </c>
      <c r="AZ93" s="16">
        <f t="shared" si="106"/>
        <v>2310000</v>
      </c>
      <c r="BA93" s="16">
        <f t="shared" si="107"/>
        <v>1809000</v>
      </c>
      <c r="BB93" s="16">
        <f t="shared" si="108"/>
        <v>1556000</v>
      </c>
      <c r="BC93" s="16">
        <f t="shared" si="109"/>
        <v>1414000</v>
      </c>
      <c r="BE93" s="7">
        <v>10500000</v>
      </c>
      <c r="BF93" s="16">
        <f t="shared" si="100"/>
        <v>2969000</v>
      </c>
      <c r="BG93" s="16">
        <f t="shared" si="101"/>
        <v>2075000</v>
      </c>
      <c r="BH93" s="16">
        <f t="shared" si="102"/>
        <v>1621000</v>
      </c>
      <c r="BI93" s="16">
        <f t="shared" si="103"/>
        <v>1396000</v>
      </c>
      <c r="BJ93" s="16">
        <f t="shared" si="104"/>
        <v>1272000</v>
      </c>
      <c r="BL93" s="16">
        <v>10800000</v>
      </c>
      <c r="BM93" s="16">
        <f t="shared" si="110"/>
        <v>3391000</v>
      </c>
      <c r="BN93" s="16">
        <f t="shared" si="111"/>
        <v>2365000</v>
      </c>
      <c r="BO93" s="16">
        <f t="shared" si="112"/>
        <v>1853000</v>
      </c>
      <c r="BP93" s="16">
        <f t="shared" si="113"/>
        <v>1594000</v>
      </c>
      <c r="BQ93" s="16">
        <f t="shared" si="114"/>
        <v>1448000</v>
      </c>
      <c r="BS93" s="7">
        <v>10600000</v>
      </c>
      <c r="BT93" s="16">
        <f t="shared" si="95"/>
        <v>2978000</v>
      </c>
      <c r="BU93" s="16">
        <f t="shared" si="96"/>
        <v>2082000</v>
      </c>
      <c r="BV93" s="16">
        <f t="shared" si="97"/>
        <v>1628000</v>
      </c>
      <c r="BW93" s="16">
        <f t="shared" si="98"/>
        <v>1401000</v>
      </c>
      <c r="BX93" s="16">
        <f t="shared" si="99"/>
        <v>1275000</v>
      </c>
      <c r="BZ93" s="7">
        <v>10800000</v>
      </c>
      <c r="CA93" s="16">
        <f t="shared" si="115"/>
        <v>3414000</v>
      </c>
      <c r="CB93" s="16">
        <f t="shared" si="116"/>
        <v>2381000</v>
      </c>
      <c r="CC93" s="16">
        <f t="shared" si="117"/>
        <v>1866000</v>
      </c>
      <c r="CD93" s="16">
        <f t="shared" si="118"/>
        <v>1605000</v>
      </c>
      <c r="CE93" s="16">
        <f t="shared" si="119"/>
        <v>1457000</v>
      </c>
      <c r="CG93" s="7">
        <v>10400000</v>
      </c>
      <c r="CH93" s="7">
        <v>2705000</v>
      </c>
      <c r="CI93" s="7">
        <v>1899000</v>
      </c>
      <c r="CJ93" s="7">
        <v>1520000</v>
      </c>
      <c r="CK93" s="7">
        <v>1301000</v>
      </c>
      <c r="CL93" s="7">
        <v>1162000</v>
      </c>
    </row>
    <row r="94" spans="1:90" ht="15.75" customHeight="1" x14ac:dyDescent="0.25">
      <c r="A94" s="7">
        <v>9800000</v>
      </c>
      <c r="B94" s="16">
        <f t="shared" si="70"/>
        <v>1632000</v>
      </c>
      <c r="C94" s="16">
        <f t="shared" si="71"/>
        <v>1170000</v>
      </c>
      <c r="D94" s="16">
        <f t="shared" si="72"/>
        <v>905000</v>
      </c>
      <c r="E94" s="16">
        <f t="shared" si="73"/>
        <v>787000</v>
      </c>
      <c r="F94" s="16">
        <f t="shared" si="74"/>
        <v>736000</v>
      </c>
      <c r="G94" s="4"/>
      <c r="H94" s="16">
        <v>9800000</v>
      </c>
      <c r="I94" s="16">
        <f t="shared" si="75"/>
        <v>1669000</v>
      </c>
      <c r="J94" s="16">
        <f t="shared" si="76"/>
        <v>1195000</v>
      </c>
      <c r="K94" s="16">
        <f t="shared" si="77"/>
        <v>925000</v>
      </c>
      <c r="L94" s="16">
        <f t="shared" si="78"/>
        <v>804000</v>
      </c>
      <c r="M94" s="16">
        <f t="shared" si="79"/>
        <v>750000</v>
      </c>
      <c r="O94" s="7">
        <v>9600000</v>
      </c>
      <c r="P94" s="16">
        <f t="shared" si="60"/>
        <v>1305000</v>
      </c>
      <c r="Q94" s="16">
        <f t="shared" si="61"/>
        <v>943000</v>
      </c>
      <c r="R94" s="16">
        <f t="shared" si="62"/>
        <v>720000</v>
      </c>
      <c r="S94" s="16">
        <f t="shared" si="63"/>
        <v>627000</v>
      </c>
      <c r="T94" s="16">
        <f t="shared" si="64"/>
        <v>592000</v>
      </c>
      <c r="V94" s="7">
        <v>9600000</v>
      </c>
      <c r="W94" s="16">
        <f t="shared" si="65"/>
        <v>1381000</v>
      </c>
      <c r="X94" s="16">
        <f t="shared" si="66"/>
        <v>995000</v>
      </c>
      <c r="Y94" s="16">
        <f t="shared" si="67"/>
        <v>763000</v>
      </c>
      <c r="Z94" s="16">
        <f t="shared" si="68"/>
        <v>662000</v>
      </c>
      <c r="AA94" s="16">
        <f t="shared" si="69"/>
        <v>623000</v>
      </c>
      <c r="AC94" s="7">
        <v>10100000</v>
      </c>
      <c r="AD94" s="16">
        <f t="shared" si="80"/>
        <v>2101000</v>
      </c>
      <c r="AE94" s="16">
        <f t="shared" si="81"/>
        <v>1483000</v>
      </c>
      <c r="AF94" s="16">
        <f t="shared" si="82"/>
        <v>1150000</v>
      </c>
      <c r="AG94" s="16">
        <f t="shared" si="83"/>
        <v>992000</v>
      </c>
      <c r="AH94" s="16">
        <f t="shared" si="84"/>
        <v>913000</v>
      </c>
      <c r="AJ94" s="7">
        <v>10200000</v>
      </c>
      <c r="AK94" s="16">
        <f t="shared" si="85"/>
        <v>2216000</v>
      </c>
      <c r="AL94" s="16">
        <f t="shared" si="86"/>
        <v>1560000</v>
      </c>
      <c r="AM94" s="16">
        <f t="shared" si="87"/>
        <v>1213000</v>
      </c>
      <c r="AN94" s="16">
        <f t="shared" si="88"/>
        <v>1046000</v>
      </c>
      <c r="AO94" s="16">
        <f t="shared" si="89"/>
        <v>960000</v>
      </c>
      <c r="AQ94" s="7">
        <v>10600000</v>
      </c>
      <c r="AR94" s="16">
        <f t="shared" si="90"/>
        <v>2876000</v>
      </c>
      <c r="AS94" s="16">
        <f t="shared" si="91"/>
        <v>2012000</v>
      </c>
      <c r="AT94" s="16">
        <f t="shared" si="92"/>
        <v>1571000</v>
      </c>
      <c r="AU94" s="16">
        <f t="shared" si="93"/>
        <v>1353000</v>
      </c>
      <c r="AV94" s="16">
        <f t="shared" si="94"/>
        <v>1235000</v>
      </c>
      <c r="AX94" s="7">
        <v>10900000</v>
      </c>
      <c r="AY94" s="16">
        <f t="shared" si="105"/>
        <v>3299000</v>
      </c>
      <c r="AZ94" s="16">
        <f t="shared" si="106"/>
        <v>2303000</v>
      </c>
      <c r="BA94" s="16">
        <f t="shared" si="107"/>
        <v>1803000</v>
      </c>
      <c r="BB94" s="16">
        <f t="shared" si="108"/>
        <v>1551000</v>
      </c>
      <c r="BC94" s="16">
        <f t="shared" si="109"/>
        <v>1410000</v>
      </c>
      <c r="BE94" s="7">
        <v>10600000</v>
      </c>
      <c r="BF94" s="16">
        <f t="shared" si="100"/>
        <v>2958000</v>
      </c>
      <c r="BG94" s="16">
        <f t="shared" si="101"/>
        <v>2068000</v>
      </c>
      <c r="BH94" s="16">
        <f t="shared" si="102"/>
        <v>1615000</v>
      </c>
      <c r="BI94" s="16">
        <f t="shared" si="103"/>
        <v>1391000</v>
      </c>
      <c r="BJ94" s="16">
        <f t="shared" si="104"/>
        <v>1268000</v>
      </c>
      <c r="BL94" s="16">
        <v>10900000</v>
      </c>
      <c r="BM94" s="16">
        <f t="shared" si="110"/>
        <v>3380000</v>
      </c>
      <c r="BN94" s="16">
        <f t="shared" si="111"/>
        <v>2358000</v>
      </c>
      <c r="BO94" s="16">
        <f t="shared" si="112"/>
        <v>1847000</v>
      </c>
      <c r="BP94" s="16">
        <f t="shared" si="113"/>
        <v>1589000</v>
      </c>
      <c r="BQ94" s="16">
        <f t="shared" si="114"/>
        <v>1444000</v>
      </c>
      <c r="BS94" s="7">
        <v>10700000</v>
      </c>
      <c r="BT94" s="16">
        <f t="shared" si="95"/>
        <v>2967000</v>
      </c>
      <c r="BU94" s="16">
        <f t="shared" si="96"/>
        <v>2075000</v>
      </c>
      <c r="BV94" s="16">
        <f t="shared" si="97"/>
        <v>1622000</v>
      </c>
      <c r="BW94" s="16">
        <f t="shared" si="98"/>
        <v>1396000</v>
      </c>
      <c r="BX94" s="16">
        <f t="shared" si="99"/>
        <v>1271000</v>
      </c>
      <c r="BZ94" s="7">
        <v>10900000</v>
      </c>
      <c r="CA94" s="16">
        <f t="shared" si="115"/>
        <v>3403000</v>
      </c>
      <c r="CB94" s="16">
        <f t="shared" si="116"/>
        <v>2374000</v>
      </c>
      <c r="CC94" s="16">
        <f t="shared" si="117"/>
        <v>1860000</v>
      </c>
      <c r="CD94" s="16">
        <f t="shared" si="118"/>
        <v>1600000</v>
      </c>
      <c r="CE94" s="16">
        <f t="shared" si="119"/>
        <v>1453000</v>
      </c>
      <c r="CG94" s="7">
        <v>10500000</v>
      </c>
      <c r="CH94" s="7">
        <v>2694000</v>
      </c>
      <c r="CI94" s="7">
        <v>1892000</v>
      </c>
      <c r="CJ94" s="7">
        <v>1514000</v>
      </c>
      <c r="CK94" s="7">
        <v>1296000</v>
      </c>
      <c r="CL94" s="7">
        <v>1157000</v>
      </c>
    </row>
    <row r="95" spans="1:90" ht="15.75" customHeight="1" x14ac:dyDescent="0.25">
      <c r="A95" s="7">
        <v>9900000</v>
      </c>
      <c r="B95" s="16">
        <f t="shared" si="70"/>
        <v>1621000</v>
      </c>
      <c r="C95" s="16">
        <f t="shared" si="71"/>
        <v>1163000</v>
      </c>
      <c r="D95" s="16">
        <f t="shared" si="72"/>
        <v>899000</v>
      </c>
      <c r="E95" s="16">
        <f t="shared" si="73"/>
        <v>782000</v>
      </c>
      <c r="F95" s="16">
        <f t="shared" si="74"/>
        <v>732000</v>
      </c>
      <c r="G95" s="4"/>
      <c r="H95" s="7">
        <v>9900000</v>
      </c>
      <c r="I95" s="16">
        <f t="shared" si="75"/>
        <v>1658000</v>
      </c>
      <c r="J95" s="16">
        <f t="shared" si="76"/>
        <v>1188000</v>
      </c>
      <c r="K95" s="16">
        <f t="shared" si="77"/>
        <v>919000</v>
      </c>
      <c r="L95" s="16">
        <f t="shared" si="78"/>
        <v>799000</v>
      </c>
      <c r="M95" s="16">
        <f t="shared" si="79"/>
        <v>746000</v>
      </c>
      <c r="O95" s="7">
        <v>9700000</v>
      </c>
      <c r="P95" s="16">
        <f t="shared" si="60"/>
        <v>1294000</v>
      </c>
      <c r="Q95" s="16">
        <f t="shared" si="61"/>
        <v>936000</v>
      </c>
      <c r="R95" s="16">
        <f t="shared" si="62"/>
        <v>714000</v>
      </c>
      <c r="S95" s="16">
        <f t="shared" si="63"/>
        <v>622000</v>
      </c>
      <c r="T95" s="16">
        <f t="shared" si="64"/>
        <v>588000</v>
      </c>
      <c r="V95" s="7">
        <v>9700000</v>
      </c>
      <c r="W95" s="16">
        <f t="shared" si="65"/>
        <v>1370000</v>
      </c>
      <c r="X95" s="16">
        <f t="shared" si="66"/>
        <v>988000</v>
      </c>
      <c r="Y95" s="16">
        <f t="shared" si="67"/>
        <v>757000</v>
      </c>
      <c r="Z95" s="16">
        <f t="shared" si="68"/>
        <v>657000</v>
      </c>
      <c r="AA95" s="16">
        <f t="shared" si="69"/>
        <v>619000</v>
      </c>
      <c r="AC95" s="7">
        <v>10200000</v>
      </c>
      <c r="AD95" s="16">
        <f t="shared" si="80"/>
        <v>2090000</v>
      </c>
      <c r="AE95" s="16">
        <f t="shared" si="81"/>
        <v>1476000</v>
      </c>
      <c r="AF95" s="16">
        <f t="shared" si="82"/>
        <v>1144000</v>
      </c>
      <c r="AG95" s="16">
        <f t="shared" si="83"/>
        <v>987000</v>
      </c>
      <c r="AH95" s="16">
        <f t="shared" si="84"/>
        <v>909000</v>
      </c>
      <c r="AJ95" s="7">
        <v>10300000</v>
      </c>
      <c r="AK95" s="16">
        <f t="shared" si="85"/>
        <v>2205000</v>
      </c>
      <c r="AL95" s="16">
        <f t="shared" si="86"/>
        <v>1553000</v>
      </c>
      <c r="AM95" s="16">
        <f t="shared" si="87"/>
        <v>1207000</v>
      </c>
      <c r="AN95" s="16">
        <f t="shared" si="88"/>
        <v>1041000</v>
      </c>
      <c r="AO95" s="16">
        <f t="shared" si="89"/>
        <v>956000</v>
      </c>
      <c r="AQ95" s="7">
        <v>10700000</v>
      </c>
      <c r="AR95" s="16">
        <f t="shared" si="90"/>
        <v>2865000</v>
      </c>
      <c r="AS95" s="16">
        <f t="shared" si="91"/>
        <v>2005000</v>
      </c>
      <c r="AT95" s="16">
        <f t="shared" si="92"/>
        <v>1565000</v>
      </c>
      <c r="AU95" s="16">
        <f t="shared" si="93"/>
        <v>1348000</v>
      </c>
      <c r="AV95" s="16">
        <f t="shared" si="94"/>
        <v>1231000</v>
      </c>
      <c r="AX95" s="7">
        <v>11000000</v>
      </c>
      <c r="AY95" s="16">
        <f t="shared" si="105"/>
        <v>3288000</v>
      </c>
      <c r="AZ95" s="16">
        <f t="shared" si="106"/>
        <v>2296000</v>
      </c>
      <c r="BA95" s="16">
        <f t="shared" si="107"/>
        <v>1797000</v>
      </c>
      <c r="BB95" s="16">
        <f t="shared" si="108"/>
        <v>1546000</v>
      </c>
      <c r="BC95" s="16">
        <f t="shared" si="109"/>
        <v>1406000</v>
      </c>
      <c r="BE95" s="7">
        <v>10700000</v>
      </c>
      <c r="BF95" s="16">
        <f t="shared" si="100"/>
        <v>2947000</v>
      </c>
      <c r="BG95" s="16">
        <f t="shared" si="101"/>
        <v>2061000</v>
      </c>
      <c r="BH95" s="16">
        <f t="shared" si="102"/>
        <v>1609000</v>
      </c>
      <c r="BI95" s="16">
        <f t="shared" si="103"/>
        <v>1386000</v>
      </c>
      <c r="BJ95" s="16">
        <f t="shared" si="104"/>
        <v>1264000</v>
      </c>
      <c r="BL95" s="16">
        <v>11000000</v>
      </c>
      <c r="BM95" s="16">
        <f t="shared" si="110"/>
        <v>3369000</v>
      </c>
      <c r="BN95" s="16">
        <f t="shared" si="111"/>
        <v>2351000</v>
      </c>
      <c r="BO95" s="16">
        <f t="shared" si="112"/>
        <v>1841000</v>
      </c>
      <c r="BP95" s="16">
        <f t="shared" si="113"/>
        <v>1584000</v>
      </c>
      <c r="BQ95" s="16">
        <f t="shared" si="114"/>
        <v>1440000</v>
      </c>
      <c r="BS95" s="7">
        <v>10800000</v>
      </c>
      <c r="BT95" s="16">
        <f t="shared" si="95"/>
        <v>2956000</v>
      </c>
      <c r="BU95" s="16">
        <f t="shared" si="96"/>
        <v>2068000</v>
      </c>
      <c r="BV95" s="16">
        <f t="shared" si="97"/>
        <v>1616000</v>
      </c>
      <c r="BW95" s="16">
        <f t="shared" si="98"/>
        <v>1391000</v>
      </c>
      <c r="BX95" s="16">
        <f t="shared" si="99"/>
        <v>1267000</v>
      </c>
      <c r="BZ95" s="7">
        <v>11000000</v>
      </c>
      <c r="CA95" s="16">
        <f t="shared" si="115"/>
        <v>3392000</v>
      </c>
      <c r="CB95" s="16">
        <f t="shared" si="116"/>
        <v>2367000</v>
      </c>
      <c r="CC95" s="16">
        <f t="shared" si="117"/>
        <v>1854000</v>
      </c>
      <c r="CD95" s="16">
        <f t="shared" si="118"/>
        <v>1595000</v>
      </c>
      <c r="CE95" s="16">
        <f t="shared" si="119"/>
        <v>1449000</v>
      </c>
      <c r="CG95" s="7">
        <v>10600000</v>
      </c>
      <c r="CH95" s="7">
        <v>2684000</v>
      </c>
      <c r="CI95" s="7">
        <v>1885000</v>
      </c>
      <c r="CJ95" s="7">
        <v>1508000</v>
      </c>
      <c r="CK95" s="7">
        <v>1291000</v>
      </c>
      <c r="CL95" s="7">
        <v>1153000</v>
      </c>
    </row>
    <row r="96" spans="1:90" ht="15.75" customHeight="1" x14ac:dyDescent="0.25">
      <c r="A96" s="7">
        <v>10000000</v>
      </c>
      <c r="B96" s="16">
        <f t="shared" si="70"/>
        <v>1610000</v>
      </c>
      <c r="C96" s="16">
        <f t="shared" si="71"/>
        <v>1156000</v>
      </c>
      <c r="D96" s="16">
        <f t="shared" si="72"/>
        <v>893000</v>
      </c>
      <c r="E96" s="16">
        <f t="shared" si="73"/>
        <v>777000</v>
      </c>
      <c r="F96" s="16">
        <f t="shared" si="74"/>
        <v>728000</v>
      </c>
      <c r="G96" s="4"/>
      <c r="H96" s="16">
        <v>10000000</v>
      </c>
      <c r="I96" s="16">
        <f t="shared" si="75"/>
        <v>1647000</v>
      </c>
      <c r="J96" s="16">
        <f t="shared" si="76"/>
        <v>1181000</v>
      </c>
      <c r="K96" s="16">
        <f t="shared" si="77"/>
        <v>913000</v>
      </c>
      <c r="L96" s="16">
        <f t="shared" si="78"/>
        <v>794000</v>
      </c>
      <c r="M96" s="16">
        <f t="shared" si="79"/>
        <v>742000</v>
      </c>
      <c r="O96" s="7">
        <v>9800000</v>
      </c>
      <c r="P96" s="16">
        <f t="shared" si="60"/>
        <v>1283000</v>
      </c>
      <c r="Q96" s="16">
        <f t="shared" si="61"/>
        <v>929000</v>
      </c>
      <c r="R96" s="16">
        <f t="shared" si="62"/>
        <v>708000</v>
      </c>
      <c r="S96" s="16">
        <f t="shared" si="63"/>
        <v>617000</v>
      </c>
      <c r="T96" s="16">
        <f t="shared" si="64"/>
        <v>584000</v>
      </c>
      <c r="V96" s="7">
        <v>9800000</v>
      </c>
      <c r="W96" s="16">
        <f t="shared" si="65"/>
        <v>1359000</v>
      </c>
      <c r="X96" s="16">
        <f t="shared" si="66"/>
        <v>981000</v>
      </c>
      <c r="Y96" s="16">
        <f t="shared" si="67"/>
        <v>751000</v>
      </c>
      <c r="Z96" s="16">
        <f t="shared" si="68"/>
        <v>652000</v>
      </c>
      <c r="AA96" s="16">
        <f t="shared" si="69"/>
        <v>615000</v>
      </c>
      <c r="AC96" s="7">
        <v>10300000</v>
      </c>
      <c r="AD96" s="16">
        <f t="shared" si="80"/>
        <v>2079000</v>
      </c>
      <c r="AE96" s="16">
        <f t="shared" si="81"/>
        <v>1469000</v>
      </c>
      <c r="AF96" s="16">
        <f t="shared" si="82"/>
        <v>1138000</v>
      </c>
      <c r="AG96" s="16">
        <f t="shared" si="83"/>
        <v>982000</v>
      </c>
      <c r="AH96" s="16">
        <f t="shared" si="84"/>
        <v>905000</v>
      </c>
      <c r="AJ96" s="7">
        <v>10400000</v>
      </c>
      <c r="AK96" s="16">
        <f t="shared" si="85"/>
        <v>2194000</v>
      </c>
      <c r="AL96" s="16">
        <f t="shared" si="86"/>
        <v>1546000</v>
      </c>
      <c r="AM96" s="16">
        <f t="shared" si="87"/>
        <v>1201000</v>
      </c>
      <c r="AN96" s="16">
        <f t="shared" si="88"/>
        <v>1036000</v>
      </c>
      <c r="AO96" s="16">
        <f t="shared" si="89"/>
        <v>952000</v>
      </c>
      <c r="AQ96" s="7">
        <v>10800000</v>
      </c>
      <c r="AR96" s="16">
        <f t="shared" si="90"/>
        <v>2854000</v>
      </c>
      <c r="AS96" s="16">
        <f t="shared" si="91"/>
        <v>1998000</v>
      </c>
      <c r="AT96" s="16">
        <f t="shared" si="92"/>
        <v>1559000</v>
      </c>
      <c r="AU96" s="16">
        <f t="shared" si="93"/>
        <v>1343000</v>
      </c>
      <c r="AV96" s="16">
        <f t="shared" si="94"/>
        <v>1227000</v>
      </c>
      <c r="AX96" s="7">
        <v>11100000</v>
      </c>
      <c r="AY96" s="16">
        <f t="shared" si="105"/>
        <v>3277000</v>
      </c>
      <c r="AZ96" s="16">
        <f t="shared" si="106"/>
        <v>2289000</v>
      </c>
      <c r="BA96" s="16">
        <f t="shared" si="107"/>
        <v>1791000</v>
      </c>
      <c r="BB96" s="16">
        <f t="shared" si="108"/>
        <v>1541000</v>
      </c>
      <c r="BC96" s="16">
        <f t="shared" si="109"/>
        <v>1402000</v>
      </c>
      <c r="BE96" s="7">
        <v>10800000</v>
      </c>
      <c r="BF96" s="16">
        <f t="shared" si="100"/>
        <v>2936000</v>
      </c>
      <c r="BG96" s="16">
        <f t="shared" si="101"/>
        <v>2054000</v>
      </c>
      <c r="BH96" s="16">
        <f t="shared" si="102"/>
        <v>1603000</v>
      </c>
      <c r="BI96" s="16">
        <f t="shared" si="103"/>
        <v>1381000</v>
      </c>
      <c r="BJ96" s="16">
        <f t="shared" si="104"/>
        <v>1260000</v>
      </c>
      <c r="BL96" s="16">
        <v>11100000</v>
      </c>
      <c r="BM96" s="16">
        <f t="shared" si="110"/>
        <v>3358000</v>
      </c>
      <c r="BN96" s="16">
        <f t="shared" si="111"/>
        <v>2344000</v>
      </c>
      <c r="BO96" s="16">
        <f t="shared" si="112"/>
        <v>1835000</v>
      </c>
      <c r="BP96" s="16">
        <f t="shared" si="113"/>
        <v>1579000</v>
      </c>
      <c r="BQ96" s="16">
        <f t="shared" si="114"/>
        <v>1436000</v>
      </c>
      <c r="BS96" s="7">
        <v>10900000</v>
      </c>
      <c r="BT96" s="16">
        <f t="shared" si="95"/>
        <v>2945000</v>
      </c>
      <c r="BU96" s="16">
        <f t="shared" si="96"/>
        <v>2061000</v>
      </c>
      <c r="BV96" s="16">
        <f t="shared" si="97"/>
        <v>1610000</v>
      </c>
      <c r="BW96" s="16">
        <f t="shared" si="98"/>
        <v>1386000</v>
      </c>
      <c r="BX96" s="16">
        <f t="shared" si="99"/>
        <v>1263000</v>
      </c>
      <c r="BZ96" s="7">
        <v>11100000</v>
      </c>
      <c r="CA96" s="16">
        <f t="shared" si="115"/>
        <v>3381000</v>
      </c>
      <c r="CB96" s="16">
        <f t="shared" si="116"/>
        <v>2360000</v>
      </c>
      <c r="CC96" s="16">
        <f t="shared" si="117"/>
        <v>1848000</v>
      </c>
      <c r="CD96" s="16">
        <f t="shared" si="118"/>
        <v>1590000</v>
      </c>
      <c r="CE96" s="16">
        <f t="shared" si="119"/>
        <v>1445000</v>
      </c>
      <c r="CG96" s="7">
        <v>10700000</v>
      </c>
      <c r="CH96" s="7">
        <v>2673000</v>
      </c>
      <c r="CI96" s="7">
        <v>1877000</v>
      </c>
      <c r="CJ96" s="7">
        <v>1502000</v>
      </c>
      <c r="CK96" s="7">
        <v>1286000</v>
      </c>
      <c r="CL96" s="7">
        <v>1149000</v>
      </c>
    </row>
    <row r="97" spans="1:90" ht="15.75" customHeight="1" x14ac:dyDescent="0.25">
      <c r="A97" s="7">
        <v>10100000</v>
      </c>
      <c r="B97" s="16">
        <f t="shared" si="70"/>
        <v>1599000</v>
      </c>
      <c r="C97" s="16">
        <f t="shared" si="71"/>
        <v>1149000</v>
      </c>
      <c r="D97" s="16">
        <f t="shared" si="72"/>
        <v>887000</v>
      </c>
      <c r="E97" s="16">
        <f t="shared" si="73"/>
        <v>772000</v>
      </c>
      <c r="F97" s="16">
        <f t="shared" si="74"/>
        <v>724000</v>
      </c>
      <c r="G97" s="4"/>
      <c r="H97" s="7">
        <v>10100000</v>
      </c>
      <c r="I97" s="16">
        <f t="shared" si="75"/>
        <v>1636000</v>
      </c>
      <c r="J97" s="16">
        <f t="shared" si="76"/>
        <v>1174000</v>
      </c>
      <c r="K97" s="16">
        <f t="shared" si="77"/>
        <v>907000</v>
      </c>
      <c r="L97" s="16">
        <f t="shared" si="78"/>
        <v>789000</v>
      </c>
      <c r="M97" s="16">
        <f t="shared" si="79"/>
        <v>738000</v>
      </c>
      <c r="O97" s="7">
        <v>9900000</v>
      </c>
      <c r="P97" s="16">
        <f t="shared" si="60"/>
        <v>1272000</v>
      </c>
      <c r="Q97" s="16">
        <f t="shared" si="61"/>
        <v>922000</v>
      </c>
      <c r="R97" s="16">
        <f t="shared" si="62"/>
        <v>702000</v>
      </c>
      <c r="S97" s="16">
        <f t="shared" si="63"/>
        <v>612000</v>
      </c>
      <c r="T97" s="16">
        <f t="shared" si="64"/>
        <v>580000</v>
      </c>
      <c r="V97" s="7">
        <v>9900000</v>
      </c>
      <c r="W97" s="16">
        <f t="shared" si="65"/>
        <v>1348000</v>
      </c>
      <c r="X97" s="16">
        <f t="shared" si="66"/>
        <v>974000</v>
      </c>
      <c r="Y97" s="16">
        <f t="shared" si="67"/>
        <v>745000</v>
      </c>
      <c r="Z97" s="16">
        <f t="shared" si="68"/>
        <v>647000</v>
      </c>
      <c r="AA97" s="16">
        <f t="shared" si="69"/>
        <v>611000</v>
      </c>
      <c r="AC97" s="7">
        <v>10400000</v>
      </c>
      <c r="AD97" s="16">
        <f t="shared" si="80"/>
        <v>2068000</v>
      </c>
      <c r="AE97" s="16">
        <f t="shared" si="81"/>
        <v>1462000</v>
      </c>
      <c r="AF97" s="16">
        <f t="shared" si="82"/>
        <v>1132000</v>
      </c>
      <c r="AG97" s="16">
        <f t="shared" si="83"/>
        <v>977000</v>
      </c>
      <c r="AH97" s="16">
        <f t="shared" si="84"/>
        <v>901000</v>
      </c>
      <c r="AJ97" s="7">
        <v>10500000</v>
      </c>
      <c r="AK97" s="16">
        <f t="shared" si="85"/>
        <v>2183000</v>
      </c>
      <c r="AL97" s="16">
        <f t="shared" si="86"/>
        <v>1539000</v>
      </c>
      <c r="AM97" s="16">
        <f t="shared" si="87"/>
        <v>1195000</v>
      </c>
      <c r="AN97" s="16">
        <f t="shared" si="88"/>
        <v>1031000</v>
      </c>
      <c r="AO97" s="16">
        <f t="shared" si="89"/>
        <v>948000</v>
      </c>
      <c r="AQ97" s="7">
        <v>10900000</v>
      </c>
      <c r="AR97" s="16">
        <f t="shared" si="90"/>
        <v>2843000</v>
      </c>
      <c r="AS97" s="16">
        <f t="shared" si="91"/>
        <v>1991000</v>
      </c>
      <c r="AT97" s="16">
        <f t="shared" si="92"/>
        <v>1553000</v>
      </c>
      <c r="AU97" s="16">
        <f t="shared" si="93"/>
        <v>1338000</v>
      </c>
      <c r="AV97" s="16">
        <f t="shared" si="94"/>
        <v>1223000</v>
      </c>
      <c r="AX97" s="7">
        <v>11200000</v>
      </c>
      <c r="AY97" s="16">
        <f t="shared" si="105"/>
        <v>3266000</v>
      </c>
      <c r="AZ97" s="16">
        <f t="shared" si="106"/>
        <v>2282000</v>
      </c>
      <c r="BA97" s="16">
        <f t="shared" si="107"/>
        <v>1785000</v>
      </c>
      <c r="BB97" s="16">
        <f t="shared" si="108"/>
        <v>1536000</v>
      </c>
      <c r="BC97" s="16">
        <f t="shared" si="109"/>
        <v>1398000</v>
      </c>
      <c r="BE97" s="7">
        <v>10900000</v>
      </c>
      <c r="BF97" s="16">
        <f t="shared" si="100"/>
        <v>2925000</v>
      </c>
      <c r="BG97" s="16">
        <f t="shared" si="101"/>
        <v>2047000</v>
      </c>
      <c r="BH97" s="16">
        <f t="shared" si="102"/>
        <v>1597000</v>
      </c>
      <c r="BI97" s="16">
        <f t="shared" si="103"/>
        <v>1376000</v>
      </c>
      <c r="BJ97" s="16">
        <f t="shared" si="104"/>
        <v>1256000</v>
      </c>
      <c r="BL97" s="16">
        <v>11200000</v>
      </c>
      <c r="BM97" s="16">
        <f t="shared" si="110"/>
        <v>3347000</v>
      </c>
      <c r="BN97" s="16">
        <f t="shared" si="111"/>
        <v>2337000</v>
      </c>
      <c r="BO97" s="16">
        <f t="shared" si="112"/>
        <v>1829000</v>
      </c>
      <c r="BP97" s="16">
        <f t="shared" si="113"/>
        <v>1574000</v>
      </c>
      <c r="BQ97" s="16">
        <f t="shared" si="114"/>
        <v>1432000</v>
      </c>
      <c r="BS97" s="7">
        <v>11000000</v>
      </c>
      <c r="BT97" s="16">
        <f t="shared" si="95"/>
        <v>2934000</v>
      </c>
      <c r="BU97" s="16">
        <f t="shared" si="96"/>
        <v>2054000</v>
      </c>
      <c r="BV97" s="16">
        <f t="shared" si="97"/>
        <v>1604000</v>
      </c>
      <c r="BW97" s="16">
        <f t="shared" si="98"/>
        <v>1381000</v>
      </c>
      <c r="BX97" s="16">
        <f t="shared" si="99"/>
        <v>1259000</v>
      </c>
      <c r="BZ97" s="7">
        <v>11200000</v>
      </c>
      <c r="CA97" s="16">
        <f t="shared" si="115"/>
        <v>3370000</v>
      </c>
      <c r="CB97" s="16">
        <f t="shared" si="116"/>
        <v>2353000</v>
      </c>
      <c r="CC97" s="16">
        <f t="shared" si="117"/>
        <v>1842000</v>
      </c>
      <c r="CD97" s="16">
        <f t="shared" si="118"/>
        <v>1585000</v>
      </c>
      <c r="CE97" s="16">
        <f t="shared" si="119"/>
        <v>1441000</v>
      </c>
      <c r="CG97" s="7">
        <v>10800000</v>
      </c>
      <c r="CH97" s="7">
        <v>2663000</v>
      </c>
      <c r="CI97" s="7">
        <v>1870000</v>
      </c>
      <c r="CJ97" s="7">
        <v>1497000</v>
      </c>
      <c r="CK97" s="7">
        <v>1281000</v>
      </c>
      <c r="CL97" s="7">
        <v>1144000</v>
      </c>
    </row>
    <row r="98" spans="1:90" ht="15.75" customHeight="1" x14ac:dyDescent="0.25">
      <c r="A98" s="7">
        <v>10200000</v>
      </c>
      <c r="B98" s="16">
        <f t="shared" si="70"/>
        <v>1588000</v>
      </c>
      <c r="C98" s="16">
        <f t="shared" si="71"/>
        <v>1142000</v>
      </c>
      <c r="D98" s="16">
        <f t="shared" si="72"/>
        <v>881000</v>
      </c>
      <c r="E98" s="16">
        <f t="shared" si="73"/>
        <v>767000</v>
      </c>
      <c r="F98" s="16">
        <f t="shared" si="74"/>
        <v>720000</v>
      </c>
      <c r="G98" s="4"/>
      <c r="H98" s="16">
        <v>10200000</v>
      </c>
      <c r="I98" s="16">
        <f t="shared" si="75"/>
        <v>1625000</v>
      </c>
      <c r="J98" s="16">
        <f t="shared" si="76"/>
        <v>1167000</v>
      </c>
      <c r="K98" s="16">
        <f t="shared" si="77"/>
        <v>901000</v>
      </c>
      <c r="L98" s="16">
        <f t="shared" si="78"/>
        <v>784000</v>
      </c>
      <c r="M98" s="16">
        <f t="shared" si="79"/>
        <v>734000</v>
      </c>
      <c r="O98" s="7">
        <v>10000000</v>
      </c>
      <c r="P98" s="16">
        <f t="shared" si="60"/>
        <v>1261000</v>
      </c>
      <c r="Q98" s="16">
        <f t="shared" si="61"/>
        <v>915000</v>
      </c>
      <c r="R98" s="16">
        <f t="shared" si="62"/>
        <v>696000</v>
      </c>
      <c r="S98" s="16">
        <f t="shared" si="63"/>
        <v>607000</v>
      </c>
      <c r="T98" s="16">
        <f t="shared" si="64"/>
        <v>576000</v>
      </c>
      <c r="V98" s="7">
        <v>10000000</v>
      </c>
      <c r="W98" s="16">
        <f t="shared" si="65"/>
        <v>1337000</v>
      </c>
      <c r="X98" s="16">
        <f t="shared" si="66"/>
        <v>967000</v>
      </c>
      <c r="Y98" s="16">
        <f t="shared" si="67"/>
        <v>739000</v>
      </c>
      <c r="Z98" s="16">
        <f t="shared" si="68"/>
        <v>642000</v>
      </c>
      <c r="AA98" s="16">
        <f t="shared" si="69"/>
        <v>607000</v>
      </c>
      <c r="AC98" s="7">
        <v>10500000</v>
      </c>
      <c r="AD98" s="16">
        <f t="shared" si="80"/>
        <v>2057000</v>
      </c>
      <c r="AE98" s="16">
        <f t="shared" si="81"/>
        <v>1455000</v>
      </c>
      <c r="AF98" s="16">
        <f t="shared" si="82"/>
        <v>1126000</v>
      </c>
      <c r="AG98" s="16">
        <f t="shared" si="83"/>
        <v>972000</v>
      </c>
      <c r="AH98" s="16">
        <f t="shared" si="84"/>
        <v>897000</v>
      </c>
      <c r="AJ98" s="7">
        <v>10600000</v>
      </c>
      <c r="AK98" s="16">
        <f t="shared" si="85"/>
        <v>2172000</v>
      </c>
      <c r="AL98" s="16">
        <f t="shared" si="86"/>
        <v>1532000</v>
      </c>
      <c r="AM98" s="16">
        <f t="shared" si="87"/>
        <v>1189000</v>
      </c>
      <c r="AN98" s="16">
        <f t="shared" si="88"/>
        <v>1026000</v>
      </c>
      <c r="AO98" s="16">
        <f t="shared" si="89"/>
        <v>944000</v>
      </c>
      <c r="AQ98" s="7">
        <v>11000000</v>
      </c>
      <c r="AR98" s="16">
        <f t="shared" si="90"/>
        <v>2832000</v>
      </c>
      <c r="AS98" s="16">
        <f t="shared" si="91"/>
        <v>1984000</v>
      </c>
      <c r="AT98" s="16">
        <f t="shared" si="92"/>
        <v>1547000</v>
      </c>
      <c r="AU98" s="16">
        <f t="shared" si="93"/>
        <v>1333000</v>
      </c>
      <c r="AV98" s="16">
        <f t="shared" si="94"/>
        <v>1219000</v>
      </c>
      <c r="AX98" s="7">
        <v>11300000</v>
      </c>
      <c r="AY98" s="16">
        <f t="shared" si="105"/>
        <v>3255000</v>
      </c>
      <c r="AZ98" s="16">
        <f t="shared" si="106"/>
        <v>2275000</v>
      </c>
      <c r="BA98" s="16">
        <f t="shared" si="107"/>
        <v>1779000</v>
      </c>
      <c r="BB98" s="16">
        <f t="shared" si="108"/>
        <v>1531000</v>
      </c>
      <c r="BC98" s="16">
        <f t="shared" si="109"/>
        <v>1394000</v>
      </c>
      <c r="BE98" s="7">
        <v>11000000</v>
      </c>
      <c r="BF98" s="16">
        <f t="shared" si="100"/>
        <v>2914000</v>
      </c>
      <c r="BG98" s="16">
        <f t="shared" si="101"/>
        <v>2040000</v>
      </c>
      <c r="BH98" s="16">
        <f t="shared" si="102"/>
        <v>1591000</v>
      </c>
      <c r="BI98" s="16">
        <f t="shared" si="103"/>
        <v>1371000</v>
      </c>
      <c r="BJ98" s="16">
        <f t="shared" si="104"/>
        <v>1252000</v>
      </c>
      <c r="BL98" s="16">
        <v>11300000</v>
      </c>
      <c r="BM98" s="16">
        <f t="shared" si="110"/>
        <v>3336000</v>
      </c>
      <c r="BN98" s="16">
        <f t="shared" si="111"/>
        <v>2330000</v>
      </c>
      <c r="BO98" s="16">
        <f t="shared" si="112"/>
        <v>1823000</v>
      </c>
      <c r="BP98" s="16">
        <f t="shared" si="113"/>
        <v>1569000</v>
      </c>
      <c r="BQ98" s="16">
        <f t="shared" si="114"/>
        <v>1428000</v>
      </c>
      <c r="BS98" s="7">
        <v>11100000</v>
      </c>
      <c r="BT98" s="16">
        <f t="shared" si="95"/>
        <v>2923000</v>
      </c>
      <c r="BU98" s="16">
        <f t="shared" si="96"/>
        <v>2047000</v>
      </c>
      <c r="BV98" s="16">
        <f t="shared" si="97"/>
        <v>1598000</v>
      </c>
      <c r="BW98" s="16">
        <f t="shared" si="98"/>
        <v>1376000</v>
      </c>
      <c r="BX98" s="16">
        <f t="shared" si="99"/>
        <v>1255000</v>
      </c>
      <c r="BZ98" s="7">
        <v>11300000</v>
      </c>
      <c r="CA98" s="16">
        <f t="shared" si="115"/>
        <v>3359000</v>
      </c>
      <c r="CB98" s="16">
        <f t="shared" si="116"/>
        <v>2346000</v>
      </c>
      <c r="CC98" s="16">
        <f t="shared" si="117"/>
        <v>1836000</v>
      </c>
      <c r="CD98" s="16">
        <f t="shared" si="118"/>
        <v>1580000</v>
      </c>
      <c r="CE98" s="16">
        <f t="shared" si="119"/>
        <v>1437000</v>
      </c>
      <c r="CG98" s="7">
        <v>10900000</v>
      </c>
      <c r="CH98" s="7">
        <v>2652000</v>
      </c>
      <c r="CI98" s="7">
        <v>1863000</v>
      </c>
      <c r="CJ98" s="7">
        <v>1491000</v>
      </c>
      <c r="CK98" s="7">
        <v>1277000</v>
      </c>
      <c r="CL98" s="7">
        <v>1140000</v>
      </c>
    </row>
    <row r="99" spans="1:90" ht="15.75" customHeight="1" x14ac:dyDescent="0.25">
      <c r="A99" s="7">
        <v>10300000</v>
      </c>
      <c r="B99" s="16">
        <f t="shared" si="70"/>
        <v>1577000</v>
      </c>
      <c r="C99" s="16">
        <f t="shared" si="71"/>
        <v>1135000</v>
      </c>
      <c r="D99" s="16">
        <f t="shared" si="72"/>
        <v>875000</v>
      </c>
      <c r="E99" s="16">
        <f t="shared" si="73"/>
        <v>762000</v>
      </c>
      <c r="F99" s="16">
        <f t="shared" si="74"/>
        <v>716000</v>
      </c>
      <c r="G99" s="4"/>
      <c r="H99" s="7">
        <v>10300000</v>
      </c>
      <c r="I99" s="16">
        <f t="shared" si="75"/>
        <v>1614000</v>
      </c>
      <c r="J99" s="16">
        <f t="shared" si="76"/>
        <v>1160000</v>
      </c>
      <c r="K99" s="16">
        <f t="shared" si="77"/>
        <v>895000</v>
      </c>
      <c r="L99" s="16">
        <f t="shared" si="78"/>
        <v>779000</v>
      </c>
      <c r="M99" s="16">
        <f t="shared" si="79"/>
        <v>730000</v>
      </c>
      <c r="O99" s="7">
        <v>10100000</v>
      </c>
      <c r="P99" s="16">
        <f t="shared" si="60"/>
        <v>1250000</v>
      </c>
      <c r="Q99" s="16">
        <f t="shared" si="61"/>
        <v>908000</v>
      </c>
      <c r="R99" s="16">
        <f t="shared" si="62"/>
        <v>690000</v>
      </c>
      <c r="S99" s="16">
        <f t="shared" si="63"/>
        <v>602000</v>
      </c>
      <c r="T99" s="16">
        <f t="shared" si="64"/>
        <v>572000</v>
      </c>
      <c r="V99" s="7">
        <v>10100000</v>
      </c>
      <c r="W99" s="16">
        <f t="shared" si="65"/>
        <v>1326000</v>
      </c>
      <c r="X99" s="16">
        <f t="shared" si="66"/>
        <v>960000</v>
      </c>
      <c r="Y99" s="16">
        <f t="shared" si="67"/>
        <v>733000</v>
      </c>
      <c r="Z99" s="16">
        <f t="shared" si="68"/>
        <v>637000</v>
      </c>
      <c r="AA99" s="16">
        <f t="shared" si="69"/>
        <v>603000</v>
      </c>
      <c r="AC99" s="7">
        <v>10600000</v>
      </c>
      <c r="AD99" s="16">
        <f t="shared" si="80"/>
        <v>2046000</v>
      </c>
      <c r="AE99" s="16">
        <f t="shared" si="81"/>
        <v>1448000</v>
      </c>
      <c r="AF99" s="16">
        <f t="shared" si="82"/>
        <v>1120000</v>
      </c>
      <c r="AG99" s="16">
        <f t="shared" si="83"/>
        <v>967000</v>
      </c>
      <c r="AH99" s="16">
        <f t="shared" si="84"/>
        <v>893000</v>
      </c>
      <c r="AJ99" s="7">
        <v>10700000</v>
      </c>
      <c r="AK99" s="16">
        <f t="shared" si="85"/>
        <v>2161000</v>
      </c>
      <c r="AL99" s="16">
        <f t="shared" si="86"/>
        <v>1525000</v>
      </c>
      <c r="AM99" s="16">
        <f t="shared" si="87"/>
        <v>1183000</v>
      </c>
      <c r="AN99" s="16">
        <f t="shared" si="88"/>
        <v>1021000</v>
      </c>
      <c r="AO99" s="16">
        <f t="shared" si="89"/>
        <v>940000</v>
      </c>
      <c r="AQ99" s="7">
        <v>11100000</v>
      </c>
      <c r="AR99" s="16">
        <f t="shared" si="90"/>
        <v>2821000</v>
      </c>
      <c r="AS99" s="16">
        <f t="shared" si="91"/>
        <v>1977000</v>
      </c>
      <c r="AT99" s="16">
        <f t="shared" si="92"/>
        <v>1541000</v>
      </c>
      <c r="AU99" s="16">
        <f t="shared" si="93"/>
        <v>1328000</v>
      </c>
      <c r="AV99" s="16">
        <f t="shared" si="94"/>
        <v>1215000</v>
      </c>
      <c r="AX99" s="7">
        <v>11400000</v>
      </c>
      <c r="AY99" s="16">
        <f t="shared" si="105"/>
        <v>3244000</v>
      </c>
      <c r="AZ99" s="16">
        <f t="shared" si="106"/>
        <v>2268000</v>
      </c>
      <c r="BA99" s="16">
        <f t="shared" si="107"/>
        <v>1773000</v>
      </c>
      <c r="BB99" s="16">
        <f t="shared" si="108"/>
        <v>1526000</v>
      </c>
      <c r="BC99" s="16">
        <f t="shared" si="109"/>
        <v>1390000</v>
      </c>
      <c r="BE99" s="7">
        <v>11100000</v>
      </c>
      <c r="BF99" s="16">
        <f t="shared" si="100"/>
        <v>2903000</v>
      </c>
      <c r="BG99" s="16">
        <f t="shared" si="101"/>
        <v>2033000</v>
      </c>
      <c r="BH99" s="16">
        <f t="shared" si="102"/>
        <v>1585000</v>
      </c>
      <c r="BI99" s="16">
        <f t="shared" si="103"/>
        <v>1366000</v>
      </c>
      <c r="BJ99" s="16">
        <f t="shared" si="104"/>
        <v>1248000</v>
      </c>
      <c r="BL99" s="16">
        <v>11400000</v>
      </c>
      <c r="BM99" s="16">
        <f t="shared" si="110"/>
        <v>3325000</v>
      </c>
      <c r="BN99" s="16">
        <f t="shared" si="111"/>
        <v>2323000</v>
      </c>
      <c r="BO99" s="16">
        <f t="shared" si="112"/>
        <v>1817000</v>
      </c>
      <c r="BP99" s="16">
        <f t="shared" si="113"/>
        <v>1564000</v>
      </c>
      <c r="BQ99" s="16">
        <f t="shared" si="114"/>
        <v>1424000</v>
      </c>
      <c r="BS99" s="7">
        <v>11200000</v>
      </c>
      <c r="BT99" s="16">
        <f t="shared" si="95"/>
        <v>2912000</v>
      </c>
      <c r="BU99" s="16">
        <f t="shared" si="96"/>
        <v>2040000</v>
      </c>
      <c r="BV99" s="16">
        <f t="shared" si="97"/>
        <v>1592000</v>
      </c>
      <c r="BW99" s="16">
        <f t="shared" si="98"/>
        <v>1371000</v>
      </c>
      <c r="BX99" s="16">
        <f t="shared" si="99"/>
        <v>1251000</v>
      </c>
      <c r="BZ99" s="7">
        <v>11400000</v>
      </c>
      <c r="CA99" s="16">
        <f t="shared" si="115"/>
        <v>3348000</v>
      </c>
      <c r="CB99" s="16">
        <f t="shared" si="116"/>
        <v>2339000</v>
      </c>
      <c r="CC99" s="16">
        <f t="shared" si="117"/>
        <v>1830000</v>
      </c>
      <c r="CD99" s="16">
        <f t="shared" si="118"/>
        <v>1575000</v>
      </c>
      <c r="CE99" s="16">
        <f t="shared" si="119"/>
        <v>1433000</v>
      </c>
      <c r="CG99" s="7">
        <v>11000000</v>
      </c>
      <c r="CH99" s="7">
        <v>2642000</v>
      </c>
      <c r="CI99" s="7">
        <v>1855000</v>
      </c>
      <c r="CJ99" s="7">
        <v>1485000</v>
      </c>
      <c r="CK99" s="7">
        <v>1272000</v>
      </c>
      <c r="CL99" s="7">
        <v>1136000</v>
      </c>
    </row>
    <row r="100" spans="1:90" ht="15.75" customHeight="1" x14ac:dyDescent="0.25">
      <c r="A100" s="7">
        <v>10400000</v>
      </c>
      <c r="B100" s="16">
        <f t="shared" si="70"/>
        <v>1566000</v>
      </c>
      <c r="C100" s="16">
        <f t="shared" si="71"/>
        <v>1128000</v>
      </c>
      <c r="D100" s="16">
        <f t="shared" si="72"/>
        <v>869000</v>
      </c>
      <c r="E100" s="16">
        <f t="shared" si="73"/>
        <v>757000</v>
      </c>
      <c r="F100" s="16">
        <f t="shared" si="74"/>
        <v>712000</v>
      </c>
      <c r="G100" s="4"/>
      <c r="H100" s="16">
        <v>10400000</v>
      </c>
      <c r="I100" s="16">
        <f t="shared" si="75"/>
        <v>1603000</v>
      </c>
      <c r="J100" s="16">
        <f t="shared" si="76"/>
        <v>1153000</v>
      </c>
      <c r="K100" s="16">
        <f t="shared" si="77"/>
        <v>889000</v>
      </c>
      <c r="L100" s="16">
        <f t="shared" si="78"/>
        <v>774000</v>
      </c>
      <c r="M100" s="16">
        <f t="shared" si="79"/>
        <v>726000</v>
      </c>
      <c r="O100" s="7">
        <v>10200000</v>
      </c>
      <c r="P100" s="16">
        <f t="shared" si="60"/>
        <v>1239000</v>
      </c>
      <c r="Q100" s="16">
        <f t="shared" si="61"/>
        <v>901000</v>
      </c>
      <c r="R100" s="16">
        <f t="shared" si="62"/>
        <v>684000</v>
      </c>
      <c r="S100" s="16">
        <f t="shared" si="63"/>
        <v>597000</v>
      </c>
      <c r="T100" s="16">
        <f t="shared" si="64"/>
        <v>568000</v>
      </c>
      <c r="V100" s="7">
        <v>10200000</v>
      </c>
      <c r="W100" s="16">
        <f t="shared" si="65"/>
        <v>1315000</v>
      </c>
      <c r="X100" s="16">
        <f t="shared" si="66"/>
        <v>953000</v>
      </c>
      <c r="Y100" s="16">
        <f t="shared" si="67"/>
        <v>727000</v>
      </c>
      <c r="Z100" s="16">
        <f t="shared" si="68"/>
        <v>632000</v>
      </c>
      <c r="AA100" s="16">
        <f t="shared" si="69"/>
        <v>599000</v>
      </c>
      <c r="AC100" s="7">
        <v>10700000</v>
      </c>
      <c r="AD100" s="16">
        <f t="shared" si="80"/>
        <v>2035000</v>
      </c>
      <c r="AE100" s="16">
        <f t="shared" si="81"/>
        <v>1441000</v>
      </c>
      <c r="AF100" s="16">
        <f t="shared" si="82"/>
        <v>1114000</v>
      </c>
      <c r="AG100" s="16">
        <f t="shared" si="83"/>
        <v>962000</v>
      </c>
      <c r="AH100" s="16">
        <f t="shared" si="84"/>
        <v>889000</v>
      </c>
      <c r="AJ100" s="7">
        <v>10800000</v>
      </c>
      <c r="AK100" s="16">
        <f t="shared" si="85"/>
        <v>2150000</v>
      </c>
      <c r="AL100" s="16">
        <f t="shared" si="86"/>
        <v>1518000</v>
      </c>
      <c r="AM100" s="16">
        <f t="shared" si="87"/>
        <v>1177000</v>
      </c>
      <c r="AN100" s="16">
        <f t="shared" si="88"/>
        <v>1016000</v>
      </c>
      <c r="AO100" s="16">
        <f t="shared" si="89"/>
        <v>936000</v>
      </c>
      <c r="AQ100" s="7">
        <v>11200000</v>
      </c>
      <c r="AR100" s="16">
        <f t="shared" si="90"/>
        <v>2810000</v>
      </c>
      <c r="AS100" s="16">
        <f t="shared" si="91"/>
        <v>1970000</v>
      </c>
      <c r="AT100" s="16">
        <f t="shared" si="92"/>
        <v>1535000</v>
      </c>
      <c r="AU100" s="16">
        <f t="shared" si="93"/>
        <v>1323000</v>
      </c>
      <c r="AV100" s="16">
        <f t="shared" si="94"/>
        <v>1211000</v>
      </c>
      <c r="AX100" s="7">
        <v>11500000</v>
      </c>
      <c r="AY100" s="16">
        <f t="shared" si="105"/>
        <v>3233000</v>
      </c>
      <c r="AZ100" s="16">
        <f t="shared" si="106"/>
        <v>2261000</v>
      </c>
      <c r="BA100" s="16">
        <f t="shared" si="107"/>
        <v>1767000</v>
      </c>
      <c r="BB100" s="16">
        <f t="shared" si="108"/>
        <v>1521000</v>
      </c>
      <c r="BC100" s="16">
        <f t="shared" si="109"/>
        <v>1386000</v>
      </c>
      <c r="BE100" s="7">
        <v>11200000</v>
      </c>
      <c r="BF100" s="16">
        <f t="shared" si="100"/>
        <v>2892000</v>
      </c>
      <c r="BG100" s="16">
        <f t="shared" si="101"/>
        <v>2026000</v>
      </c>
      <c r="BH100" s="16">
        <f t="shared" si="102"/>
        <v>1579000</v>
      </c>
      <c r="BI100" s="16">
        <f t="shared" si="103"/>
        <v>1361000</v>
      </c>
      <c r="BJ100" s="16">
        <f t="shared" si="104"/>
        <v>1244000</v>
      </c>
      <c r="BL100" s="16">
        <v>11500000</v>
      </c>
      <c r="BM100" s="16">
        <f t="shared" si="110"/>
        <v>3314000</v>
      </c>
      <c r="BN100" s="16">
        <f t="shared" si="111"/>
        <v>2316000</v>
      </c>
      <c r="BO100" s="16">
        <f t="shared" si="112"/>
        <v>1811000</v>
      </c>
      <c r="BP100" s="16">
        <f t="shared" si="113"/>
        <v>1559000</v>
      </c>
      <c r="BQ100" s="16">
        <f t="shared" si="114"/>
        <v>1420000</v>
      </c>
      <c r="BS100" s="7">
        <v>11300000</v>
      </c>
      <c r="BT100" s="16">
        <f t="shared" si="95"/>
        <v>2901000</v>
      </c>
      <c r="BU100" s="16">
        <f t="shared" si="96"/>
        <v>2033000</v>
      </c>
      <c r="BV100" s="16">
        <f t="shared" si="97"/>
        <v>1586000</v>
      </c>
      <c r="BW100" s="16">
        <f t="shared" si="98"/>
        <v>1366000</v>
      </c>
      <c r="BX100" s="16">
        <f t="shared" si="99"/>
        <v>1247000</v>
      </c>
      <c r="BZ100" s="7">
        <v>11500000</v>
      </c>
      <c r="CA100" s="16">
        <f t="shared" si="115"/>
        <v>3337000</v>
      </c>
      <c r="CB100" s="16">
        <f t="shared" si="116"/>
        <v>2332000</v>
      </c>
      <c r="CC100" s="16">
        <f t="shared" si="117"/>
        <v>1824000</v>
      </c>
      <c r="CD100" s="16">
        <f t="shared" si="118"/>
        <v>1570000</v>
      </c>
      <c r="CE100" s="16">
        <f t="shared" si="119"/>
        <v>1429000</v>
      </c>
      <c r="CG100" s="7">
        <v>11100000</v>
      </c>
      <c r="CH100" s="7">
        <v>2631000</v>
      </c>
      <c r="CI100" s="7">
        <v>1848000</v>
      </c>
      <c r="CJ100" s="7">
        <v>1479000</v>
      </c>
      <c r="CK100" s="7">
        <v>1267000</v>
      </c>
      <c r="CL100" s="7">
        <v>1131000</v>
      </c>
    </row>
    <row r="101" spans="1:90" ht="15.75" customHeight="1" x14ac:dyDescent="0.25">
      <c r="A101" s="7">
        <v>10500000</v>
      </c>
      <c r="B101" s="16">
        <f t="shared" si="70"/>
        <v>1555000</v>
      </c>
      <c r="C101" s="16">
        <f t="shared" si="71"/>
        <v>1121000</v>
      </c>
      <c r="D101" s="16">
        <f t="shared" si="72"/>
        <v>863000</v>
      </c>
      <c r="E101" s="16">
        <f t="shared" si="73"/>
        <v>752000</v>
      </c>
      <c r="F101" s="16">
        <f t="shared" si="74"/>
        <v>708000</v>
      </c>
      <c r="G101" s="4"/>
      <c r="H101" s="7">
        <v>10500000</v>
      </c>
      <c r="I101" s="16">
        <f t="shared" si="75"/>
        <v>1592000</v>
      </c>
      <c r="J101" s="16">
        <f t="shared" si="76"/>
        <v>1146000</v>
      </c>
      <c r="K101" s="16">
        <f t="shared" si="77"/>
        <v>883000</v>
      </c>
      <c r="L101" s="16">
        <f t="shared" si="78"/>
        <v>769000</v>
      </c>
      <c r="M101" s="16">
        <f t="shared" si="79"/>
        <v>722000</v>
      </c>
      <c r="O101" s="7">
        <v>10300000</v>
      </c>
      <c r="P101" s="16">
        <f t="shared" si="60"/>
        <v>1228000</v>
      </c>
      <c r="Q101" s="16">
        <f t="shared" si="61"/>
        <v>894000</v>
      </c>
      <c r="R101" s="16">
        <f t="shared" si="62"/>
        <v>678000</v>
      </c>
      <c r="S101" s="16">
        <f t="shared" si="63"/>
        <v>592000</v>
      </c>
      <c r="T101" s="16">
        <f t="shared" si="64"/>
        <v>564000</v>
      </c>
      <c r="V101" s="7">
        <v>10300000</v>
      </c>
      <c r="W101" s="16">
        <f t="shared" si="65"/>
        <v>1304000</v>
      </c>
      <c r="X101" s="16">
        <f t="shared" si="66"/>
        <v>946000</v>
      </c>
      <c r="Y101" s="16">
        <f t="shared" si="67"/>
        <v>721000</v>
      </c>
      <c r="Z101" s="16">
        <f t="shared" si="68"/>
        <v>627000</v>
      </c>
      <c r="AA101" s="16">
        <f t="shared" si="69"/>
        <v>595000</v>
      </c>
      <c r="AC101" s="7">
        <v>10800000</v>
      </c>
      <c r="AD101" s="16">
        <f t="shared" si="80"/>
        <v>2024000</v>
      </c>
      <c r="AE101" s="16">
        <f t="shared" si="81"/>
        <v>1434000</v>
      </c>
      <c r="AF101" s="16">
        <f t="shared" si="82"/>
        <v>1108000</v>
      </c>
      <c r="AG101" s="16">
        <f t="shared" si="83"/>
        <v>957000</v>
      </c>
      <c r="AH101" s="16">
        <f t="shared" si="84"/>
        <v>885000</v>
      </c>
      <c r="AJ101" s="7">
        <v>10900000</v>
      </c>
      <c r="AK101" s="16">
        <f t="shared" si="85"/>
        <v>2139000</v>
      </c>
      <c r="AL101" s="16">
        <f t="shared" si="86"/>
        <v>1511000</v>
      </c>
      <c r="AM101" s="16">
        <f t="shared" si="87"/>
        <v>1171000</v>
      </c>
      <c r="AN101" s="16">
        <f t="shared" si="88"/>
        <v>1011000</v>
      </c>
      <c r="AO101" s="16">
        <f t="shared" si="89"/>
        <v>932000</v>
      </c>
      <c r="AQ101" s="7">
        <v>11300000</v>
      </c>
      <c r="AR101" s="16">
        <f t="shared" si="90"/>
        <v>2799000</v>
      </c>
      <c r="AS101" s="16">
        <f t="shared" si="91"/>
        <v>1963000</v>
      </c>
      <c r="AT101" s="16">
        <f t="shared" si="92"/>
        <v>1529000</v>
      </c>
      <c r="AU101" s="16">
        <f t="shared" si="93"/>
        <v>1318000</v>
      </c>
      <c r="AV101" s="16">
        <f t="shared" si="94"/>
        <v>1207000</v>
      </c>
      <c r="AX101" s="7">
        <v>11600000</v>
      </c>
      <c r="AY101" s="16">
        <f t="shared" si="105"/>
        <v>3222000</v>
      </c>
      <c r="AZ101" s="16">
        <f t="shared" si="106"/>
        <v>2254000</v>
      </c>
      <c r="BA101" s="16">
        <f t="shared" si="107"/>
        <v>1761000</v>
      </c>
      <c r="BB101" s="16">
        <f t="shared" si="108"/>
        <v>1516000</v>
      </c>
      <c r="BC101" s="16">
        <f t="shared" si="109"/>
        <v>1382000</v>
      </c>
      <c r="BE101" s="7">
        <v>11300000</v>
      </c>
      <c r="BF101" s="16">
        <f t="shared" si="100"/>
        <v>2881000</v>
      </c>
      <c r="BG101" s="16">
        <f t="shared" si="101"/>
        <v>2019000</v>
      </c>
      <c r="BH101" s="16">
        <f t="shared" si="102"/>
        <v>1573000</v>
      </c>
      <c r="BI101" s="16">
        <f t="shared" si="103"/>
        <v>1356000</v>
      </c>
      <c r="BJ101" s="16">
        <f t="shared" si="104"/>
        <v>1240000</v>
      </c>
      <c r="BL101" s="16">
        <v>11600000</v>
      </c>
      <c r="BM101" s="16">
        <f t="shared" si="110"/>
        <v>3303000</v>
      </c>
      <c r="BN101" s="16">
        <f t="shared" si="111"/>
        <v>2309000</v>
      </c>
      <c r="BO101" s="16">
        <f t="shared" si="112"/>
        <v>1805000</v>
      </c>
      <c r="BP101" s="16">
        <f t="shared" si="113"/>
        <v>1554000</v>
      </c>
      <c r="BQ101" s="16">
        <f t="shared" si="114"/>
        <v>1416000</v>
      </c>
      <c r="BS101" s="7">
        <v>11400000</v>
      </c>
      <c r="BT101" s="16">
        <f t="shared" si="95"/>
        <v>2890000</v>
      </c>
      <c r="BU101" s="16">
        <f t="shared" si="96"/>
        <v>2026000</v>
      </c>
      <c r="BV101" s="16">
        <f t="shared" si="97"/>
        <v>1580000</v>
      </c>
      <c r="BW101" s="16">
        <f t="shared" si="98"/>
        <v>1361000</v>
      </c>
      <c r="BX101" s="16">
        <f t="shared" si="99"/>
        <v>1243000</v>
      </c>
      <c r="BZ101" s="7">
        <v>11600000</v>
      </c>
      <c r="CA101" s="16">
        <f t="shared" si="115"/>
        <v>3326000</v>
      </c>
      <c r="CB101" s="16">
        <f t="shared" si="116"/>
        <v>2325000</v>
      </c>
      <c r="CC101" s="16">
        <f t="shared" si="117"/>
        <v>1818000</v>
      </c>
      <c r="CD101" s="16">
        <f t="shared" si="118"/>
        <v>1565000</v>
      </c>
      <c r="CE101" s="16">
        <f t="shared" si="119"/>
        <v>1425000</v>
      </c>
      <c r="CG101" s="7">
        <v>11200000</v>
      </c>
      <c r="CH101" s="7">
        <v>2620000</v>
      </c>
      <c r="CI101" s="7">
        <v>1841000</v>
      </c>
      <c r="CJ101" s="7">
        <v>1473000</v>
      </c>
      <c r="CK101" s="7">
        <v>1262000</v>
      </c>
      <c r="CL101" s="7">
        <v>1127000</v>
      </c>
    </row>
    <row r="102" spans="1:90" ht="15.75" customHeight="1" x14ac:dyDescent="0.25">
      <c r="A102" s="7">
        <v>10600000</v>
      </c>
      <c r="B102" s="16">
        <f t="shared" si="70"/>
        <v>1544000</v>
      </c>
      <c r="C102" s="16">
        <f t="shared" si="71"/>
        <v>1114000</v>
      </c>
      <c r="D102" s="16">
        <f t="shared" si="72"/>
        <v>857000</v>
      </c>
      <c r="E102" s="16">
        <f t="shared" si="73"/>
        <v>747000</v>
      </c>
      <c r="F102" s="16">
        <f t="shared" si="74"/>
        <v>704000</v>
      </c>
      <c r="G102" s="4"/>
      <c r="H102" s="16">
        <v>10600000</v>
      </c>
      <c r="I102" s="16">
        <f t="shared" si="75"/>
        <v>1581000</v>
      </c>
      <c r="J102" s="16">
        <f t="shared" si="76"/>
        <v>1139000</v>
      </c>
      <c r="K102" s="16">
        <f t="shared" si="77"/>
        <v>877000</v>
      </c>
      <c r="L102" s="16">
        <f t="shared" si="78"/>
        <v>764000</v>
      </c>
      <c r="M102" s="16">
        <f t="shared" si="79"/>
        <v>718000</v>
      </c>
      <c r="O102" s="7">
        <v>10400000</v>
      </c>
      <c r="P102" s="16">
        <f t="shared" si="60"/>
        <v>1217000</v>
      </c>
      <c r="Q102" s="16">
        <f t="shared" si="61"/>
        <v>887000</v>
      </c>
      <c r="R102" s="16">
        <f t="shared" si="62"/>
        <v>672000</v>
      </c>
      <c r="S102" s="16">
        <f t="shared" si="63"/>
        <v>587000</v>
      </c>
      <c r="T102" s="16">
        <f t="shared" si="64"/>
        <v>560000</v>
      </c>
      <c r="V102" s="7">
        <v>10400000</v>
      </c>
      <c r="W102" s="16">
        <f t="shared" si="65"/>
        <v>1293000</v>
      </c>
      <c r="X102" s="16">
        <f t="shared" si="66"/>
        <v>939000</v>
      </c>
      <c r="Y102" s="16">
        <f t="shared" si="67"/>
        <v>715000</v>
      </c>
      <c r="Z102" s="16">
        <f t="shared" si="68"/>
        <v>622000</v>
      </c>
      <c r="AA102" s="16">
        <f t="shared" si="69"/>
        <v>591000</v>
      </c>
      <c r="AC102" s="7">
        <v>10900000</v>
      </c>
      <c r="AD102" s="16">
        <f t="shared" si="80"/>
        <v>2013000</v>
      </c>
      <c r="AE102" s="16">
        <f t="shared" si="81"/>
        <v>1427000</v>
      </c>
      <c r="AF102" s="16">
        <f t="shared" si="82"/>
        <v>1102000</v>
      </c>
      <c r="AG102" s="16">
        <f t="shared" si="83"/>
        <v>952000</v>
      </c>
      <c r="AH102" s="16">
        <f t="shared" si="84"/>
        <v>881000</v>
      </c>
      <c r="AJ102" s="7">
        <v>11000000</v>
      </c>
      <c r="AK102" s="16">
        <f t="shared" si="85"/>
        <v>2128000</v>
      </c>
      <c r="AL102" s="16">
        <f t="shared" si="86"/>
        <v>1504000</v>
      </c>
      <c r="AM102" s="16">
        <f t="shared" si="87"/>
        <v>1165000</v>
      </c>
      <c r="AN102" s="16">
        <f t="shared" si="88"/>
        <v>1006000</v>
      </c>
      <c r="AO102" s="16">
        <f t="shared" si="89"/>
        <v>928000</v>
      </c>
      <c r="AQ102" s="7">
        <v>11400000</v>
      </c>
      <c r="AR102" s="16">
        <f t="shared" si="90"/>
        <v>2788000</v>
      </c>
      <c r="AS102" s="16">
        <f t="shared" si="91"/>
        <v>1956000</v>
      </c>
      <c r="AT102" s="16">
        <f t="shared" si="92"/>
        <v>1523000</v>
      </c>
      <c r="AU102" s="16">
        <f t="shared" si="93"/>
        <v>1313000</v>
      </c>
      <c r="AV102" s="16">
        <f t="shared" si="94"/>
        <v>1203000</v>
      </c>
      <c r="AX102" s="7">
        <v>11700000</v>
      </c>
      <c r="AY102" s="16">
        <f t="shared" si="105"/>
        <v>3211000</v>
      </c>
      <c r="AZ102" s="16">
        <f t="shared" si="106"/>
        <v>2247000</v>
      </c>
      <c r="BA102" s="16">
        <f t="shared" si="107"/>
        <v>1755000</v>
      </c>
      <c r="BB102" s="16">
        <f t="shared" si="108"/>
        <v>1511000</v>
      </c>
      <c r="BC102" s="16">
        <f t="shared" si="109"/>
        <v>1378000</v>
      </c>
      <c r="BE102" s="7">
        <v>11400000</v>
      </c>
      <c r="BF102" s="16">
        <f t="shared" si="100"/>
        <v>2870000</v>
      </c>
      <c r="BG102" s="16">
        <f t="shared" si="101"/>
        <v>2012000</v>
      </c>
      <c r="BH102" s="16">
        <f t="shared" si="102"/>
        <v>1567000</v>
      </c>
      <c r="BI102" s="16">
        <f t="shared" si="103"/>
        <v>1351000</v>
      </c>
      <c r="BJ102" s="16">
        <f t="shared" si="104"/>
        <v>1236000</v>
      </c>
      <c r="BL102" s="16">
        <v>11700000</v>
      </c>
      <c r="BM102" s="16">
        <f t="shared" si="110"/>
        <v>3292000</v>
      </c>
      <c r="BN102" s="16">
        <f t="shared" si="111"/>
        <v>2302000</v>
      </c>
      <c r="BO102" s="16">
        <f t="shared" si="112"/>
        <v>1799000</v>
      </c>
      <c r="BP102" s="16">
        <f t="shared" si="113"/>
        <v>1549000</v>
      </c>
      <c r="BQ102" s="16">
        <f t="shared" si="114"/>
        <v>1412000</v>
      </c>
      <c r="BS102" s="7">
        <v>11500000</v>
      </c>
      <c r="BT102" s="16">
        <f t="shared" si="95"/>
        <v>2879000</v>
      </c>
      <c r="BU102" s="16">
        <f t="shared" si="96"/>
        <v>2019000</v>
      </c>
      <c r="BV102" s="16">
        <f t="shared" si="97"/>
        <v>1574000</v>
      </c>
      <c r="BW102" s="16">
        <f t="shared" si="98"/>
        <v>1356000</v>
      </c>
      <c r="BX102" s="16">
        <f t="shared" si="99"/>
        <v>1239000</v>
      </c>
      <c r="BZ102" s="7">
        <v>11700000</v>
      </c>
      <c r="CA102" s="16">
        <f t="shared" si="115"/>
        <v>3315000</v>
      </c>
      <c r="CB102" s="16">
        <f t="shared" si="116"/>
        <v>2318000</v>
      </c>
      <c r="CC102" s="16">
        <f t="shared" si="117"/>
        <v>1812000</v>
      </c>
      <c r="CD102" s="16">
        <f t="shared" si="118"/>
        <v>1560000</v>
      </c>
      <c r="CE102" s="16">
        <f t="shared" si="119"/>
        <v>1421000</v>
      </c>
      <c r="CG102" s="7">
        <v>11300000</v>
      </c>
      <c r="CH102" s="7">
        <v>2610000</v>
      </c>
      <c r="CI102" s="7">
        <v>1833000</v>
      </c>
      <c r="CJ102" s="7">
        <v>1468000</v>
      </c>
      <c r="CK102" s="7">
        <v>1257000</v>
      </c>
      <c r="CL102" s="7">
        <v>1123000</v>
      </c>
    </row>
    <row r="103" spans="1:90" ht="15.75" customHeight="1" x14ac:dyDescent="0.25">
      <c r="A103" s="7">
        <v>10700000</v>
      </c>
      <c r="B103" s="16">
        <f t="shared" si="70"/>
        <v>1533000</v>
      </c>
      <c r="C103" s="16">
        <f t="shared" si="71"/>
        <v>1107000</v>
      </c>
      <c r="D103" s="16">
        <f t="shared" si="72"/>
        <v>851000</v>
      </c>
      <c r="E103" s="16">
        <f t="shared" si="73"/>
        <v>742000</v>
      </c>
      <c r="F103" s="16">
        <f t="shared" si="74"/>
        <v>700000</v>
      </c>
      <c r="G103" s="4"/>
      <c r="H103" s="7">
        <v>10700000</v>
      </c>
      <c r="I103" s="16">
        <f t="shared" si="75"/>
        <v>1570000</v>
      </c>
      <c r="J103" s="16">
        <f t="shared" si="76"/>
        <v>1132000</v>
      </c>
      <c r="K103" s="16">
        <f t="shared" si="77"/>
        <v>871000</v>
      </c>
      <c r="L103" s="16">
        <f t="shared" si="78"/>
        <v>759000</v>
      </c>
      <c r="M103" s="16">
        <f t="shared" si="79"/>
        <v>714000</v>
      </c>
      <c r="O103" s="7">
        <v>10500000</v>
      </c>
      <c r="P103" s="16">
        <f t="shared" si="60"/>
        <v>1206000</v>
      </c>
      <c r="Q103" s="16">
        <f t="shared" si="61"/>
        <v>880000</v>
      </c>
      <c r="R103" s="16">
        <f t="shared" si="62"/>
        <v>666000</v>
      </c>
      <c r="S103" s="16">
        <f t="shared" si="63"/>
        <v>582000</v>
      </c>
      <c r="T103" s="16">
        <f t="shared" si="64"/>
        <v>556000</v>
      </c>
      <c r="V103" s="7">
        <v>10500000</v>
      </c>
      <c r="W103" s="16">
        <f t="shared" si="65"/>
        <v>1282000</v>
      </c>
      <c r="X103" s="16">
        <f t="shared" si="66"/>
        <v>932000</v>
      </c>
      <c r="Y103" s="16">
        <f t="shared" si="67"/>
        <v>709000</v>
      </c>
      <c r="Z103" s="16">
        <f t="shared" si="68"/>
        <v>617000</v>
      </c>
      <c r="AA103" s="16">
        <f t="shared" si="69"/>
        <v>587000</v>
      </c>
      <c r="AC103" s="7">
        <v>11000000</v>
      </c>
      <c r="AD103" s="16">
        <f t="shared" si="80"/>
        <v>2002000</v>
      </c>
      <c r="AE103" s="16">
        <f t="shared" si="81"/>
        <v>1420000</v>
      </c>
      <c r="AF103" s="16">
        <f t="shared" si="82"/>
        <v>1096000</v>
      </c>
      <c r="AG103" s="16">
        <f t="shared" si="83"/>
        <v>947000</v>
      </c>
      <c r="AH103" s="16">
        <f t="shared" si="84"/>
        <v>877000</v>
      </c>
      <c r="AJ103" s="7">
        <v>11100000</v>
      </c>
      <c r="AK103" s="16">
        <f t="shared" si="85"/>
        <v>2117000</v>
      </c>
      <c r="AL103" s="16">
        <f t="shared" si="86"/>
        <v>1497000</v>
      </c>
      <c r="AM103" s="16">
        <f t="shared" si="87"/>
        <v>1159000</v>
      </c>
      <c r="AN103" s="16">
        <f t="shared" si="88"/>
        <v>1001000</v>
      </c>
      <c r="AO103" s="16">
        <f t="shared" si="89"/>
        <v>924000</v>
      </c>
      <c r="AQ103" s="7">
        <v>11500000</v>
      </c>
      <c r="AR103" s="16">
        <f t="shared" si="90"/>
        <v>2777000</v>
      </c>
      <c r="AS103" s="16">
        <f t="shared" si="91"/>
        <v>1949000</v>
      </c>
      <c r="AT103" s="16">
        <f t="shared" si="92"/>
        <v>1517000</v>
      </c>
      <c r="AU103" s="16">
        <f t="shared" si="93"/>
        <v>1308000</v>
      </c>
      <c r="AV103" s="16">
        <f t="shared" si="94"/>
        <v>1199000</v>
      </c>
      <c r="AX103" s="7">
        <v>11800000</v>
      </c>
      <c r="AY103" s="16">
        <f t="shared" si="105"/>
        <v>3200000</v>
      </c>
      <c r="AZ103" s="16">
        <f t="shared" si="106"/>
        <v>2240000</v>
      </c>
      <c r="BA103" s="16">
        <f t="shared" si="107"/>
        <v>1749000</v>
      </c>
      <c r="BB103" s="16">
        <f t="shared" si="108"/>
        <v>1506000</v>
      </c>
      <c r="BC103" s="16">
        <f t="shared" si="109"/>
        <v>1374000</v>
      </c>
      <c r="BE103" s="7">
        <v>11500000</v>
      </c>
      <c r="BF103" s="16">
        <f t="shared" si="100"/>
        <v>2859000</v>
      </c>
      <c r="BG103" s="16">
        <f t="shared" si="101"/>
        <v>2005000</v>
      </c>
      <c r="BH103" s="16">
        <f t="shared" si="102"/>
        <v>1561000</v>
      </c>
      <c r="BI103" s="16">
        <f t="shared" si="103"/>
        <v>1346000</v>
      </c>
      <c r="BJ103" s="16">
        <f t="shared" si="104"/>
        <v>1232000</v>
      </c>
      <c r="BL103" s="16">
        <v>11800000</v>
      </c>
      <c r="BM103" s="16">
        <f t="shared" si="110"/>
        <v>3281000</v>
      </c>
      <c r="BN103" s="16">
        <f t="shared" si="111"/>
        <v>2295000</v>
      </c>
      <c r="BO103" s="16">
        <f t="shared" si="112"/>
        <v>1793000</v>
      </c>
      <c r="BP103" s="16">
        <f t="shared" si="113"/>
        <v>1544000</v>
      </c>
      <c r="BQ103" s="16">
        <f t="shared" si="114"/>
        <v>1408000</v>
      </c>
      <c r="BS103" s="7">
        <v>11600000</v>
      </c>
      <c r="BT103" s="16">
        <f t="shared" si="95"/>
        <v>2868000</v>
      </c>
      <c r="BU103" s="16">
        <f t="shared" si="96"/>
        <v>2012000</v>
      </c>
      <c r="BV103" s="16">
        <f t="shared" si="97"/>
        <v>1568000</v>
      </c>
      <c r="BW103" s="16">
        <f t="shared" si="98"/>
        <v>1351000</v>
      </c>
      <c r="BX103" s="16">
        <f t="shared" si="99"/>
        <v>1235000</v>
      </c>
      <c r="BZ103" s="7">
        <v>11800000</v>
      </c>
      <c r="CA103" s="16">
        <f t="shared" si="115"/>
        <v>3304000</v>
      </c>
      <c r="CB103" s="16">
        <f t="shared" si="116"/>
        <v>2311000</v>
      </c>
      <c r="CC103" s="16">
        <f t="shared" si="117"/>
        <v>1806000</v>
      </c>
      <c r="CD103" s="16">
        <f t="shared" si="118"/>
        <v>1555000</v>
      </c>
      <c r="CE103" s="16">
        <f t="shared" si="119"/>
        <v>1417000</v>
      </c>
      <c r="CG103" s="7">
        <v>11400000</v>
      </c>
      <c r="CH103" s="7">
        <v>2599000</v>
      </c>
      <c r="CI103" s="7">
        <v>1826000</v>
      </c>
      <c r="CJ103" s="7">
        <v>1462000</v>
      </c>
      <c r="CK103" s="7">
        <v>1252000</v>
      </c>
      <c r="CL103" s="7">
        <v>1118000</v>
      </c>
    </row>
    <row r="104" spans="1:90" ht="15.75" customHeight="1" x14ac:dyDescent="0.25">
      <c r="A104" s="7">
        <v>10800000</v>
      </c>
      <c r="B104" s="16">
        <f t="shared" si="70"/>
        <v>1522000</v>
      </c>
      <c r="C104" s="16">
        <f t="shared" si="71"/>
        <v>1100000</v>
      </c>
      <c r="D104" s="16">
        <f t="shared" si="72"/>
        <v>845000</v>
      </c>
      <c r="E104" s="16">
        <f t="shared" si="73"/>
        <v>737000</v>
      </c>
      <c r="F104" s="16">
        <f t="shared" si="74"/>
        <v>696000</v>
      </c>
      <c r="G104" s="4"/>
      <c r="H104" s="16">
        <v>10800000</v>
      </c>
      <c r="I104" s="16">
        <f t="shared" si="75"/>
        <v>1559000</v>
      </c>
      <c r="J104" s="16">
        <f t="shared" si="76"/>
        <v>1125000</v>
      </c>
      <c r="K104" s="16">
        <f t="shared" si="77"/>
        <v>865000</v>
      </c>
      <c r="L104" s="16">
        <f t="shared" si="78"/>
        <v>754000</v>
      </c>
      <c r="M104" s="16">
        <f t="shared" si="79"/>
        <v>710000</v>
      </c>
      <c r="O104" s="7">
        <v>10600000</v>
      </c>
      <c r="P104" s="16">
        <f t="shared" ref="P104:P148" si="120">P103-11000</f>
        <v>1195000</v>
      </c>
      <c r="Q104" s="16">
        <f t="shared" ref="Q104:Q148" si="121">Q103-7000</f>
        <v>873000</v>
      </c>
      <c r="R104" s="16">
        <f t="shared" ref="R104:R148" si="122">R103-6000</f>
        <v>660000</v>
      </c>
      <c r="S104" s="16">
        <f t="shared" ref="S104:S148" si="123">S103-5000</f>
        <v>577000</v>
      </c>
      <c r="T104" s="16">
        <f t="shared" ref="T104:T148" si="124">T103-4000</f>
        <v>552000</v>
      </c>
      <c r="V104" s="7">
        <v>10600000</v>
      </c>
      <c r="W104" s="16">
        <f t="shared" si="65"/>
        <v>1271000</v>
      </c>
      <c r="X104" s="16">
        <f t="shared" si="66"/>
        <v>925000</v>
      </c>
      <c r="Y104" s="16">
        <f t="shared" si="67"/>
        <v>703000</v>
      </c>
      <c r="Z104" s="16">
        <f t="shared" si="68"/>
        <v>612000</v>
      </c>
      <c r="AA104" s="16">
        <f t="shared" si="69"/>
        <v>583000</v>
      </c>
      <c r="AC104" s="7">
        <v>11100000</v>
      </c>
      <c r="AD104" s="16">
        <f t="shared" si="80"/>
        <v>1991000</v>
      </c>
      <c r="AE104" s="16">
        <f t="shared" si="81"/>
        <v>1413000</v>
      </c>
      <c r="AF104" s="16">
        <f t="shared" si="82"/>
        <v>1090000</v>
      </c>
      <c r="AG104" s="16">
        <f t="shared" si="83"/>
        <v>942000</v>
      </c>
      <c r="AH104" s="16">
        <f t="shared" si="84"/>
        <v>873000</v>
      </c>
      <c r="AJ104" s="7">
        <v>11200000</v>
      </c>
      <c r="AK104" s="16">
        <f t="shared" si="85"/>
        <v>2106000</v>
      </c>
      <c r="AL104" s="16">
        <f t="shared" si="86"/>
        <v>1490000</v>
      </c>
      <c r="AM104" s="16">
        <f t="shared" si="87"/>
        <v>1153000</v>
      </c>
      <c r="AN104" s="16">
        <f t="shared" si="88"/>
        <v>996000</v>
      </c>
      <c r="AO104" s="16">
        <f t="shared" si="89"/>
        <v>920000</v>
      </c>
      <c r="AQ104" s="7">
        <v>11600000</v>
      </c>
      <c r="AR104" s="16">
        <f t="shared" si="90"/>
        <v>2766000</v>
      </c>
      <c r="AS104" s="16">
        <f t="shared" si="91"/>
        <v>1942000</v>
      </c>
      <c r="AT104" s="16">
        <f t="shared" si="92"/>
        <v>1511000</v>
      </c>
      <c r="AU104" s="16">
        <f t="shared" si="93"/>
        <v>1303000</v>
      </c>
      <c r="AV104" s="16">
        <f t="shared" si="94"/>
        <v>1195000</v>
      </c>
      <c r="AX104" s="7">
        <v>11900000</v>
      </c>
      <c r="AY104" s="16">
        <f t="shared" si="105"/>
        <v>3189000</v>
      </c>
      <c r="AZ104" s="16">
        <f t="shared" si="106"/>
        <v>2233000</v>
      </c>
      <c r="BA104" s="16">
        <f t="shared" si="107"/>
        <v>1743000</v>
      </c>
      <c r="BB104" s="16">
        <f t="shared" si="108"/>
        <v>1501000</v>
      </c>
      <c r="BC104" s="16">
        <f t="shared" si="109"/>
        <v>1370000</v>
      </c>
      <c r="BE104" s="7">
        <v>11600000</v>
      </c>
      <c r="BF104" s="16">
        <f t="shared" si="100"/>
        <v>2848000</v>
      </c>
      <c r="BG104" s="16">
        <f t="shared" si="101"/>
        <v>1998000</v>
      </c>
      <c r="BH104" s="16">
        <f t="shared" si="102"/>
        <v>1555000</v>
      </c>
      <c r="BI104" s="16">
        <f t="shared" si="103"/>
        <v>1341000</v>
      </c>
      <c r="BJ104" s="16">
        <f t="shared" si="104"/>
        <v>1228000</v>
      </c>
      <c r="BL104" s="16">
        <v>11900000</v>
      </c>
      <c r="BM104" s="16">
        <f t="shared" si="110"/>
        <v>3270000</v>
      </c>
      <c r="BN104" s="16">
        <f t="shared" si="111"/>
        <v>2288000</v>
      </c>
      <c r="BO104" s="16">
        <f t="shared" si="112"/>
        <v>1787000</v>
      </c>
      <c r="BP104" s="16">
        <f t="shared" si="113"/>
        <v>1539000</v>
      </c>
      <c r="BQ104" s="16">
        <f t="shared" si="114"/>
        <v>1404000</v>
      </c>
      <c r="BS104" s="7">
        <v>11700000</v>
      </c>
      <c r="BT104" s="16">
        <f t="shared" si="95"/>
        <v>2857000</v>
      </c>
      <c r="BU104" s="16">
        <f t="shared" si="96"/>
        <v>2005000</v>
      </c>
      <c r="BV104" s="16">
        <f t="shared" si="97"/>
        <v>1562000</v>
      </c>
      <c r="BW104" s="16">
        <f t="shared" si="98"/>
        <v>1346000</v>
      </c>
      <c r="BX104" s="16">
        <f t="shared" si="99"/>
        <v>1231000</v>
      </c>
      <c r="BZ104" s="7">
        <v>11900000</v>
      </c>
      <c r="CA104" s="16">
        <f t="shared" si="115"/>
        <v>3293000</v>
      </c>
      <c r="CB104" s="16">
        <f t="shared" si="116"/>
        <v>2304000</v>
      </c>
      <c r="CC104" s="16">
        <f t="shared" si="117"/>
        <v>1800000</v>
      </c>
      <c r="CD104" s="16">
        <f t="shared" si="118"/>
        <v>1550000</v>
      </c>
      <c r="CE104" s="16">
        <f t="shared" si="119"/>
        <v>1413000</v>
      </c>
      <c r="CG104" s="7">
        <v>11500000</v>
      </c>
      <c r="CH104" s="7">
        <v>2589000</v>
      </c>
      <c r="CI104" s="7">
        <v>1819000</v>
      </c>
      <c r="CJ104" s="7">
        <v>1456000</v>
      </c>
      <c r="CK104" s="7">
        <v>1247000</v>
      </c>
      <c r="CL104" s="7">
        <v>1114000</v>
      </c>
    </row>
    <row r="105" spans="1:90" ht="15.75" customHeight="1" x14ac:dyDescent="0.25">
      <c r="A105" s="7">
        <v>10900000</v>
      </c>
      <c r="B105" s="16">
        <f t="shared" si="70"/>
        <v>1511000</v>
      </c>
      <c r="C105" s="16">
        <f t="shared" si="71"/>
        <v>1093000</v>
      </c>
      <c r="D105" s="16">
        <f t="shared" si="72"/>
        <v>839000</v>
      </c>
      <c r="E105" s="16">
        <f t="shared" si="73"/>
        <v>732000</v>
      </c>
      <c r="F105" s="16">
        <f t="shared" si="74"/>
        <v>692000</v>
      </c>
      <c r="G105" s="4"/>
      <c r="H105" s="7">
        <v>10900000</v>
      </c>
      <c r="I105" s="16">
        <f t="shared" si="75"/>
        <v>1548000</v>
      </c>
      <c r="J105" s="16">
        <f t="shared" si="76"/>
        <v>1118000</v>
      </c>
      <c r="K105" s="16">
        <f t="shared" si="77"/>
        <v>859000</v>
      </c>
      <c r="L105" s="16">
        <f t="shared" si="78"/>
        <v>749000</v>
      </c>
      <c r="M105" s="16">
        <f t="shared" si="79"/>
        <v>706000</v>
      </c>
      <c r="O105" s="7">
        <v>10700000</v>
      </c>
      <c r="P105" s="16">
        <f t="shared" si="120"/>
        <v>1184000</v>
      </c>
      <c r="Q105" s="16">
        <f t="shared" si="121"/>
        <v>866000</v>
      </c>
      <c r="R105" s="16">
        <f t="shared" si="122"/>
        <v>654000</v>
      </c>
      <c r="S105" s="16">
        <f t="shared" si="123"/>
        <v>572000</v>
      </c>
      <c r="T105" s="16">
        <f t="shared" si="124"/>
        <v>548000</v>
      </c>
      <c r="V105" s="7">
        <v>10700000</v>
      </c>
      <c r="W105" s="16">
        <f t="shared" ref="W105:W148" si="125">W104-11000</f>
        <v>1260000</v>
      </c>
      <c r="X105" s="16">
        <f t="shared" ref="X105:X148" si="126">X104-7000</f>
        <v>918000</v>
      </c>
      <c r="Y105" s="16">
        <f t="shared" ref="Y105:Y148" si="127">Y104-6000</f>
        <v>697000</v>
      </c>
      <c r="Z105" s="16">
        <f t="shared" ref="Z105:Z148" si="128">Z104-5000</f>
        <v>607000</v>
      </c>
      <c r="AA105" s="16">
        <f t="shared" ref="AA105:AA148" si="129">AA104-4000</f>
        <v>579000</v>
      </c>
      <c r="AC105" s="7">
        <v>11200000</v>
      </c>
      <c r="AD105" s="16">
        <f t="shared" si="80"/>
        <v>1980000</v>
      </c>
      <c r="AE105" s="16">
        <f t="shared" si="81"/>
        <v>1406000</v>
      </c>
      <c r="AF105" s="16">
        <f t="shared" si="82"/>
        <v>1084000</v>
      </c>
      <c r="AG105" s="16">
        <f t="shared" si="83"/>
        <v>937000</v>
      </c>
      <c r="AH105" s="16">
        <f t="shared" si="84"/>
        <v>869000</v>
      </c>
      <c r="AJ105" s="7">
        <v>11300000</v>
      </c>
      <c r="AK105" s="16">
        <f t="shared" si="85"/>
        <v>2095000</v>
      </c>
      <c r="AL105" s="16">
        <f t="shared" si="86"/>
        <v>1483000</v>
      </c>
      <c r="AM105" s="16">
        <f t="shared" si="87"/>
        <v>1147000</v>
      </c>
      <c r="AN105" s="16">
        <f t="shared" si="88"/>
        <v>991000</v>
      </c>
      <c r="AO105" s="16">
        <f t="shared" si="89"/>
        <v>916000</v>
      </c>
      <c r="AQ105" s="7">
        <v>11700000</v>
      </c>
      <c r="AR105" s="16">
        <f t="shared" si="90"/>
        <v>2755000</v>
      </c>
      <c r="AS105" s="16">
        <f t="shared" si="91"/>
        <v>1935000</v>
      </c>
      <c r="AT105" s="16">
        <f t="shared" si="92"/>
        <v>1505000</v>
      </c>
      <c r="AU105" s="16">
        <f t="shared" si="93"/>
        <v>1298000</v>
      </c>
      <c r="AV105" s="16">
        <f t="shared" si="94"/>
        <v>1191000</v>
      </c>
      <c r="AX105" s="7">
        <v>12000000</v>
      </c>
      <c r="AY105" s="16">
        <f t="shared" si="105"/>
        <v>3178000</v>
      </c>
      <c r="AZ105" s="16">
        <f t="shared" si="106"/>
        <v>2226000</v>
      </c>
      <c r="BA105" s="16">
        <f t="shared" si="107"/>
        <v>1737000</v>
      </c>
      <c r="BB105" s="16">
        <f t="shared" si="108"/>
        <v>1496000</v>
      </c>
      <c r="BC105" s="16">
        <f t="shared" si="109"/>
        <v>1366000</v>
      </c>
      <c r="BE105" s="7">
        <v>11700000</v>
      </c>
      <c r="BF105" s="16">
        <f t="shared" si="100"/>
        <v>2837000</v>
      </c>
      <c r="BG105" s="16">
        <f t="shared" si="101"/>
        <v>1991000</v>
      </c>
      <c r="BH105" s="16">
        <f t="shared" si="102"/>
        <v>1549000</v>
      </c>
      <c r="BI105" s="16">
        <f t="shared" si="103"/>
        <v>1336000</v>
      </c>
      <c r="BJ105" s="16">
        <f t="shared" si="104"/>
        <v>1224000</v>
      </c>
      <c r="BL105" s="16">
        <v>12000000</v>
      </c>
      <c r="BM105" s="16">
        <f t="shared" si="110"/>
        <v>3259000</v>
      </c>
      <c r="BN105" s="16">
        <f t="shared" si="111"/>
        <v>2281000</v>
      </c>
      <c r="BO105" s="16">
        <f t="shared" si="112"/>
        <v>1781000</v>
      </c>
      <c r="BP105" s="16">
        <f t="shared" si="113"/>
        <v>1534000</v>
      </c>
      <c r="BQ105" s="16">
        <f t="shared" si="114"/>
        <v>1400000</v>
      </c>
      <c r="BS105" s="7">
        <v>11800000</v>
      </c>
      <c r="BT105" s="16">
        <f t="shared" si="95"/>
        <v>2846000</v>
      </c>
      <c r="BU105" s="16">
        <f t="shared" si="96"/>
        <v>1998000</v>
      </c>
      <c r="BV105" s="16">
        <f t="shared" si="97"/>
        <v>1556000</v>
      </c>
      <c r="BW105" s="16">
        <f t="shared" si="98"/>
        <v>1341000</v>
      </c>
      <c r="BX105" s="16">
        <f t="shared" si="99"/>
        <v>1227000</v>
      </c>
      <c r="BZ105" s="7">
        <v>12000000</v>
      </c>
      <c r="CA105" s="16">
        <f t="shared" si="115"/>
        <v>3282000</v>
      </c>
      <c r="CB105" s="16">
        <f t="shared" si="116"/>
        <v>2297000</v>
      </c>
      <c r="CC105" s="16">
        <f t="shared" si="117"/>
        <v>1794000</v>
      </c>
      <c r="CD105" s="16">
        <f t="shared" si="118"/>
        <v>1545000</v>
      </c>
      <c r="CE105" s="16">
        <f t="shared" si="119"/>
        <v>1409000</v>
      </c>
      <c r="CG105" s="7">
        <v>11600000</v>
      </c>
      <c r="CH105" s="7">
        <v>2578000</v>
      </c>
      <c r="CI105" s="7">
        <v>1811000</v>
      </c>
      <c r="CJ105" s="7">
        <v>1450000</v>
      </c>
      <c r="CK105" s="7">
        <v>1242000</v>
      </c>
      <c r="CL105" s="7">
        <v>1110000</v>
      </c>
    </row>
    <row r="106" spans="1:90" ht="15.75" customHeight="1" x14ac:dyDescent="0.25">
      <c r="A106" s="7">
        <v>11000000</v>
      </c>
      <c r="B106" s="16">
        <f t="shared" si="70"/>
        <v>1500000</v>
      </c>
      <c r="C106" s="16">
        <f t="shared" si="71"/>
        <v>1086000</v>
      </c>
      <c r="D106" s="16">
        <f t="shared" si="72"/>
        <v>833000</v>
      </c>
      <c r="E106" s="16">
        <f t="shared" si="73"/>
        <v>727000</v>
      </c>
      <c r="F106" s="16">
        <f t="shared" si="74"/>
        <v>688000</v>
      </c>
      <c r="G106" s="4"/>
      <c r="H106" s="16">
        <v>11000000</v>
      </c>
      <c r="I106" s="16">
        <f t="shared" si="75"/>
        <v>1537000</v>
      </c>
      <c r="J106" s="16">
        <f t="shared" si="76"/>
        <v>1111000</v>
      </c>
      <c r="K106" s="16">
        <f t="shared" si="77"/>
        <v>853000</v>
      </c>
      <c r="L106" s="16">
        <f t="shared" si="78"/>
        <v>744000</v>
      </c>
      <c r="M106" s="16">
        <f t="shared" si="79"/>
        <v>702000</v>
      </c>
      <c r="O106" s="7">
        <v>10800000</v>
      </c>
      <c r="P106" s="16">
        <f t="shared" si="120"/>
        <v>1173000</v>
      </c>
      <c r="Q106" s="16">
        <f t="shared" si="121"/>
        <v>859000</v>
      </c>
      <c r="R106" s="16">
        <f t="shared" si="122"/>
        <v>648000</v>
      </c>
      <c r="S106" s="16">
        <f t="shared" si="123"/>
        <v>567000</v>
      </c>
      <c r="T106" s="16">
        <f t="shared" si="124"/>
        <v>544000</v>
      </c>
      <c r="V106" s="7">
        <v>10800000</v>
      </c>
      <c r="W106" s="16">
        <f t="shared" si="125"/>
        <v>1249000</v>
      </c>
      <c r="X106" s="16">
        <f t="shared" si="126"/>
        <v>911000</v>
      </c>
      <c r="Y106" s="16">
        <f t="shared" si="127"/>
        <v>691000</v>
      </c>
      <c r="Z106" s="16">
        <f t="shared" si="128"/>
        <v>602000</v>
      </c>
      <c r="AA106" s="16">
        <f t="shared" si="129"/>
        <v>575000</v>
      </c>
      <c r="AC106" s="7">
        <v>11300000</v>
      </c>
      <c r="AD106" s="16">
        <f t="shared" si="80"/>
        <v>1969000</v>
      </c>
      <c r="AE106" s="16">
        <f t="shared" si="81"/>
        <v>1399000</v>
      </c>
      <c r="AF106" s="16">
        <f t="shared" si="82"/>
        <v>1078000</v>
      </c>
      <c r="AG106" s="16">
        <f t="shared" si="83"/>
        <v>932000</v>
      </c>
      <c r="AH106" s="16">
        <f t="shared" si="84"/>
        <v>865000</v>
      </c>
      <c r="AJ106" s="7">
        <v>11400000</v>
      </c>
      <c r="AK106" s="16">
        <f t="shared" si="85"/>
        <v>2084000</v>
      </c>
      <c r="AL106" s="16">
        <f t="shared" si="86"/>
        <v>1476000</v>
      </c>
      <c r="AM106" s="16">
        <f t="shared" si="87"/>
        <v>1141000</v>
      </c>
      <c r="AN106" s="16">
        <f t="shared" si="88"/>
        <v>986000</v>
      </c>
      <c r="AO106" s="16">
        <f t="shared" si="89"/>
        <v>912000</v>
      </c>
      <c r="AQ106" s="7">
        <v>11800000</v>
      </c>
      <c r="AR106" s="16">
        <f t="shared" si="90"/>
        <v>2744000</v>
      </c>
      <c r="AS106" s="16">
        <f t="shared" si="91"/>
        <v>1928000</v>
      </c>
      <c r="AT106" s="16">
        <f t="shared" si="92"/>
        <v>1499000</v>
      </c>
      <c r="AU106" s="16">
        <f t="shared" si="93"/>
        <v>1293000</v>
      </c>
      <c r="AV106" s="16">
        <f t="shared" si="94"/>
        <v>1187000</v>
      </c>
      <c r="AX106" s="7">
        <v>12100000</v>
      </c>
      <c r="AY106" s="16">
        <f t="shared" si="105"/>
        <v>3167000</v>
      </c>
      <c r="AZ106" s="16">
        <f t="shared" si="106"/>
        <v>2219000</v>
      </c>
      <c r="BA106" s="16">
        <f t="shared" si="107"/>
        <v>1731000</v>
      </c>
      <c r="BB106" s="16">
        <f t="shared" si="108"/>
        <v>1491000</v>
      </c>
      <c r="BC106" s="16">
        <f t="shared" si="109"/>
        <v>1362000</v>
      </c>
      <c r="BE106" s="7">
        <v>11800000</v>
      </c>
      <c r="BF106" s="16">
        <f t="shared" si="100"/>
        <v>2826000</v>
      </c>
      <c r="BG106" s="16">
        <f t="shared" si="101"/>
        <v>1984000</v>
      </c>
      <c r="BH106" s="16">
        <f t="shared" si="102"/>
        <v>1543000</v>
      </c>
      <c r="BI106" s="16">
        <f t="shared" si="103"/>
        <v>1331000</v>
      </c>
      <c r="BJ106" s="16">
        <f t="shared" si="104"/>
        <v>1220000</v>
      </c>
      <c r="BL106" s="16">
        <v>12100000</v>
      </c>
      <c r="BM106" s="16">
        <f t="shared" si="110"/>
        <v>3248000</v>
      </c>
      <c r="BN106" s="16">
        <f t="shared" si="111"/>
        <v>2274000</v>
      </c>
      <c r="BO106" s="16">
        <f t="shared" si="112"/>
        <v>1775000</v>
      </c>
      <c r="BP106" s="16">
        <f t="shared" si="113"/>
        <v>1529000</v>
      </c>
      <c r="BQ106" s="16">
        <f t="shared" si="114"/>
        <v>1396000</v>
      </c>
      <c r="BS106" s="7">
        <v>11900000</v>
      </c>
      <c r="BT106" s="16">
        <f t="shared" si="95"/>
        <v>2835000</v>
      </c>
      <c r="BU106" s="16">
        <f t="shared" si="96"/>
        <v>1991000</v>
      </c>
      <c r="BV106" s="16">
        <f t="shared" si="97"/>
        <v>1550000</v>
      </c>
      <c r="BW106" s="16">
        <f t="shared" si="98"/>
        <v>1336000</v>
      </c>
      <c r="BX106" s="16">
        <f t="shared" si="99"/>
        <v>1223000</v>
      </c>
      <c r="BZ106" s="7">
        <v>12100000</v>
      </c>
      <c r="CA106" s="16">
        <f t="shared" si="115"/>
        <v>3271000</v>
      </c>
      <c r="CB106" s="16">
        <f t="shared" si="116"/>
        <v>2290000</v>
      </c>
      <c r="CC106" s="16">
        <f t="shared" si="117"/>
        <v>1788000</v>
      </c>
      <c r="CD106" s="16">
        <f t="shared" si="118"/>
        <v>1540000</v>
      </c>
      <c r="CE106" s="16">
        <f t="shared" si="119"/>
        <v>1405000</v>
      </c>
      <c r="CG106" s="7">
        <v>11700000</v>
      </c>
      <c r="CH106" s="7">
        <v>2567000</v>
      </c>
      <c r="CI106" s="7">
        <v>1804000</v>
      </c>
      <c r="CJ106" s="7">
        <v>1445000</v>
      </c>
      <c r="CK106" s="7">
        <v>1237000</v>
      </c>
      <c r="CL106" s="7">
        <v>1105000</v>
      </c>
    </row>
    <row r="107" spans="1:90" ht="15.75" customHeight="1" x14ac:dyDescent="0.25">
      <c r="A107" s="7">
        <v>11100000</v>
      </c>
      <c r="B107" s="16">
        <f t="shared" si="70"/>
        <v>1489000</v>
      </c>
      <c r="C107" s="16">
        <f t="shared" si="71"/>
        <v>1079000</v>
      </c>
      <c r="D107" s="16">
        <f t="shared" si="72"/>
        <v>827000</v>
      </c>
      <c r="E107" s="16">
        <f t="shared" si="73"/>
        <v>722000</v>
      </c>
      <c r="F107" s="16">
        <f t="shared" si="74"/>
        <v>684000</v>
      </c>
      <c r="G107" s="4"/>
      <c r="H107" s="7">
        <v>11100000</v>
      </c>
      <c r="I107" s="16">
        <f t="shared" si="75"/>
        <v>1526000</v>
      </c>
      <c r="J107" s="16">
        <f t="shared" si="76"/>
        <v>1104000</v>
      </c>
      <c r="K107" s="16">
        <f t="shared" si="77"/>
        <v>847000</v>
      </c>
      <c r="L107" s="16">
        <f t="shared" si="78"/>
        <v>739000</v>
      </c>
      <c r="M107" s="16">
        <f t="shared" si="79"/>
        <v>698000</v>
      </c>
      <c r="O107" s="7">
        <v>10900000</v>
      </c>
      <c r="P107" s="16">
        <f t="shared" si="120"/>
        <v>1162000</v>
      </c>
      <c r="Q107" s="16">
        <f t="shared" si="121"/>
        <v>852000</v>
      </c>
      <c r="R107" s="16">
        <f t="shared" si="122"/>
        <v>642000</v>
      </c>
      <c r="S107" s="16">
        <f t="shared" si="123"/>
        <v>562000</v>
      </c>
      <c r="T107" s="16">
        <f t="shared" si="124"/>
        <v>540000</v>
      </c>
      <c r="V107" s="7">
        <v>10900000</v>
      </c>
      <c r="W107" s="16">
        <f t="shared" si="125"/>
        <v>1238000</v>
      </c>
      <c r="X107" s="16">
        <f t="shared" si="126"/>
        <v>904000</v>
      </c>
      <c r="Y107" s="16">
        <f t="shared" si="127"/>
        <v>685000</v>
      </c>
      <c r="Z107" s="16">
        <f t="shared" si="128"/>
        <v>597000</v>
      </c>
      <c r="AA107" s="16">
        <f t="shared" si="129"/>
        <v>571000</v>
      </c>
      <c r="AC107" s="7">
        <v>11400000</v>
      </c>
      <c r="AD107" s="16">
        <f t="shared" si="80"/>
        <v>1958000</v>
      </c>
      <c r="AE107" s="16">
        <f t="shared" si="81"/>
        <v>1392000</v>
      </c>
      <c r="AF107" s="16">
        <f t="shared" si="82"/>
        <v>1072000</v>
      </c>
      <c r="AG107" s="16">
        <f t="shared" si="83"/>
        <v>927000</v>
      </c>
      <c r="AH107" s="16">
        <f t="shared" si="84"/>
        <v>861000</v>
      </c>
      <c r="AJ107" s="7">
        <v>11500000</v>
      </c>
      <c r="AK107" s="16">
        <f t="shared" si="85"/>
        <v>2073000</v>
      </c>
      <c r="AL107" s="16">
        <f t="shared" si="86"/>
        <v>1469000</v>
      </c>
      <c r="AM107" s="16">
        <f t="shared" si="87"/>
        <v>1135000</v>
      </c>
      <c r="AN107" s="16">
        <f t="shared" si="88"/>
        <v>981000</v>
      </c>
      <c r="AO107" s="16">
        <f t="shared" si="89"/>
        <v>908000</v>
      </c>
      <c r="AQ107" s="7">
        <v>11900000</v>
      </c>
      <c r="AR107" s="16">
        <f t="shared" si="90"/>
        <v>2733000</v>
      </c>
      <c r="AS107" s="16">
        <f t="shared" si="91"/>
        <v>1921000</v>
      </c>
      <c r="AT107" s="16">
        <f t="shared" si="92"/>
        <v>1493000</v>
      </c>
      <c r="AU107" s="16">
        <f t="shared" si="93"/>
        <v>1288000</v>
      </c>
      <c r="AV107" s="16">
        <f t="shared" si="94"/>
        <v>1183000</v>
      </c>
      <c r="AX107" s="7">
        <v>12200000</v>
      </c>
      <c r="AY107" s="16">
        <f t="shared" si="105"/>
        <v>3156000</v>
      </c>
      <c r="AZ107" s="16">
        <f t="shared" si="106"/>
        <v>2212000</v>
      </c>
      <c r="BA107" s="16">
        <f t="shared" si="107"/>
        <v>1725000</v>
      </c>
      <c r="BB107" s="16">
        <f t="shared" si="108"/>
        <v>1486000</v>
      </c>
      <c r="BC107" s="16">
        <f t="shared" si="109"/>
        <v>1358000</v>
      </c>
      <c r="BE107" s="7">
        <v>11900000</v>
      </c>
      <c r="BF107" s="16">
        <f t="shared" si="100"/>
        <v>2815000</v>
      </c>
      <c r="BG107" s="16">
        <f t="shared" si="101"/>
        <v>1977000</v>
      </c>
      <c r="BH107" s="16">
        <f t="shared" si="102"/>
        <v>1537000</v>
      </c>
      <c r="BI107" s="16">
        <f t="shared" si="103"/>
        <v>1326000</v>
      </c>
      <c r="BJ107" s="16">
        <f t="shared" si="104"/>
        <v>1216000</v>
      </c>
      <c r="BL107" s="16">
        <v>12200000</v>
      </c>
      <c r="BM107" s="16">
        <f t="shared" si="110"/>
        <v>3237000</v>
      </c>
      <c r="BN107" s="16">
        <f t="shared" si="111"/>
        <v>2267000</v>
      </c>
      <c r="BO107" s="16">
        <f t="shared" si="112"/>
        <v>1769000</v>
      </c>
      <c r="BP107" s="16">
        <f t="shared" si="113"/>
        <v>1524000</v>
      </c>
      <c r="BQ107" s="16">
        <f t="shared" si="114"/>
        <v>1392000</v>
      </c>
      <c r="BS107" s="7">
        <v>12000000</v>
      </c>
      <c r="BT107" s="16">
        <f t="shared" si="95"/>
        <v>2824000</v>
      </c>
      <c r="BU107" s="16">
        <f t="shared" si="96"/>
        <v>1984000</v>
      </c>
      <c r="BV107" s="16">
        <f t="shared" si="97"/>
        <v>1544000</v>
      </c>
      <c r="BW107" s="16">
        <f t="shared" si="98"/>
        <v>1331000</v>
      </c>
      <c r="BX107" s="16">
        <f t="shared" si="99"/>
        <v>1219000</v>
      </c>
      <c r="BZ107" s="7">
        <v>12200000</v>
      </c>
      <c r="CA107" s="16">
        <f t="shared" si="115"/>
        <v>3260000</v>
      </c>
      <c r="CB107" s="16">
        <f t="shared" si="116"/>
        <v>2283000</v>
      </c>
      <c r="CC107" s="16">
        <f t="shared" si="117"/>
        <v>1782000</v>
      </c>
      <c r="CD107" s="16">
        <f t="shared" si="118"/>
        <v>1535000</v>
      </c>
      <c r="CE107" s="16">
        <f t="shared" si="119"/>
        <v>1401000</v>
      </c>
      <c r="CG107" s="7">
        <v>11800000</v>
      </c>
      <c r="CH107" s="7">
        <v>2557000</v>
      </c>
      <c r="CI107" s="7">
        <v>1797000</v>
      </c>
      <c r="CJ107" s="7">
        <v>1439000</v>
      </c>
      <c r="CK107" s="7">
        <v>1232000</v>
      </c>
      <c r="CL107" s="7">
        <v>1101000</v>
      </c>
    </row>
    <row r="108" spans="1:90" ht="15.75" customHeight="1" x14ac:dyDescent="0.25">
      <c r="A108" s="7">
        <v>11200000</v>
      </c>
      <c r="B108" s="16">
        <f t="shared" ref="B108:B146" si="130">B107-11000</f>
        <v>1478000</v>
      </c>
      <c r="C108" s="16">
        <f t="shared" ref="C108:C146" si="131">C107-7000</f>
        <v>1072000</v>
      </c>
      <c r="D108" s="16">
        <f t="shared" ref="D108:D146" si="132">D107-6000</f>
        <v>821000</v>
      </c>
      <c r="E108" s="16">
        <f t="shared" ref="E108:E146" si="133">E107-5000</f>
        <v>717000</v>
      </c>
      <c r="F108" s="16">
        <f t="shared" ref="F108:F146" si="134">F107-4000</f>
        <v>680000</v>
      </c>
      <c r="G108" s="4"/>
      <c r="H108" s="16">
        <v>11200000</v>
      </c>
      <c r="I108" s="16">
        <f t="shared" si="75"/>
        <v>1515000</v>
      </c>
      <c r="J108" s="16">
        <f t="shared" si="76"/>
        <v>1097000</v>
      </c>
      <c r="K108" s="16">
        <f t="shared" si="77"/>
        <v>841000</v>
      </c>
      <c r="L108" s="16">
        <f t="shared" si="78"/>
        <v>734000</v>
      </c>
      <c r="M108" s="16">
        <f t="shared" si="79"/>
        <v>694000</v>
      </c>
      <c r="O108" s="7">
        <v>11000000</v>
      </c>
      <c r="P108" s="16">
        <f t="shared" si="120"/>
        <v>1151000</v>
      </c>
      <c r="Q108" s="16">
        <f t="shared" si="121"/>
        <v>845000</v>
      </c>
      <c r="R108" s="16">
        <f t="shared" si="122"/>
        <v>636000</v>
      </c>
      <c r="S108" s="16">
        <f t="shared" si="123"/>
        <v>557000</v>
      </c>
      <c r="T108" s="16">
        <f t="shared" si="124"/>
        <v>536000</v>
      </c>
      <c r="V108" s="7">
        <v>11000000</v>
      </c>
      <c r="W108" s="16">
        <f t="shared" si="125"/>
        <v>1227000</v>
      </c>
      <c r="X108" s="16">
        <f t="shared" si="126"/>
        <v>897000</v>
      </c>
      <c r="Y108" s="16">
        <f t="shared" si="127"/>
        <v>679000</v>
      </c>
      <c r="Z108" s="16">
        <f t="shared" si="128"/>
        <v>592000</v>
      </c>
      <c r="AA108" s="16">
        <f t="shared" si="129"/>
        <v>567000</v>
      </c>
      <c r="AC108" s="7">
        <v>11500000</v>
      </c>
      <c r="AD108" s="16">
        <f t="shared" si="80"/>
        <v>1947000</v>
      </c>
      <c r="AE108" s="16">
        <f t="shared" si="81"/>
        <v>1385000</v>
      </c>
      <c r="AF108" s="16">
        <f t="shared" si="82"/>
        <v>1066000</v>
      </c>
      <c r="AG108" s="16">
        <f t="shared" si="83"/>
        <v>922000</v>
      </c>
      <c r="AH108" s="16">
        <f t="shared" si="84"/>
        <v>857000</v>
      </c>
      <c r="AJ108" s="7">
        <v>11600000</v>
      </c>
      <c r="AK108" s="16">
        <f t="shared" si="85"/>
        <v>2062000</v>
      </c>
      <c r="AL108" s="16">
        <f t="shared" si="86"/>
        <v>1462000</v>
      </c>
      <c r="AM108" s="16">
        <f t="shared" si="87"/>
        <v>1129000</v>
      </c>
      <c r="AN108" s="16">
        <f t="shared" si="88"/>
        <v>976000</v>
      </c>
      <c r="AO108" s="16">
        <f t="shared" si="89"/>
        <v>904000</v>
      </c>
      <c r="AQ108" s="7">
        <v>12000000</v>
      </c>
      <c r="AR108" s="16">
        <f t="shared" si="90"/>
        <v>2722000</v>
      </c>
      <c r="AS108" s="16">
        <f t="shared" si="91"/>
        <v>1914000</v>
      </c>
      <c r="AT108" s="16">
        <f t="shared" si="92"/>
        <v>1487000</v>
      </c>
      <c r="AU108" s="16">
        <f t="shared" si="93"/>
        <v>1283000</v>
      </c>
      <c r="AV108" s="16">
        <f t="shared" si="94"/>
        <v>1179000</v>
      </c>
      <c r="AX108" s="7">
        <v>12300000</v>
      </c>
      <c r="AY108" s="16">
        <f t="shared" si="105"/>
        <v>3145000</v>
      </c>
      <c r="AZ108" s="16">
        <f t="shared" si="106"/>
        <v>2205000</v>
      </c>
      <c r="BA108" s="16">
        <f t="shared" si="107"/>
        <v>1719000</v>
      </c>
      <c r="BB108" s="16">
        <f t="shared" si="108"/>
        <v>1481000</v>
      </c>
      <c r="BC108" s="16">
        <f t="shared" si="109"/>
        <v>1354000</v>
      </c>
      <c r="BE108" s="7">
        <v>12000000</v>
      </c>
      <c r="BF108" s="16">
        <f t="shared" si="100"/>
        <v>2804000</v>
      </c>
      <c r="BG108" s="16">
        <f t="shared" si="101"/>
        <v>1970000</v>
      </c>
      <c r="BH108" s="16">
        <f t="shared" si="102"/>
        <v>1531000</v>
      </c>
      <c r="BI108" s="16">
        <f t="shared" si="103"/>
        <v>1321000</v>
      </c>
      <c r="BJ108" s="16">
        <f t="shared" si="104"/>
        <v>1212000</v>
      </c>
      <c r="BL108" s="16">
        <v>12300000</v>
      </c>
      <c r="BM108" s="16">
        <f t="shared" si="110"/>
        <v>3226000</v>
      </c>
      <c r="BN108" s="16">
        <f t="shared" si="111"/>
        <v>2260000</v>
      </c>
      <c r="BO108" s="16">
        <f t="shared" si="112"/>
        <v>1763000</v>
      </c>
      <c r="BP108" s="16">
        <f t="shared" si="113"/>
        <v>1519000</v>
      </c>
      <c r="BQ108" s="16">
        <f t="shared" si="114"/>
        <v>1388000</v>
      </c>
      <c r="BS108" s="7">
        <v>12100000</v>
      </c>
      <c r="BT108" s="16">
        <f t="shared" si="95"/>
        <v>2813000</v>
      </c>
      <c r="BU108" s="16">
        <f t="shared" si="96"/>
        <v>1977000</v>
      </c>
      <c r="BV108" s="16">
        <f t="shared" si="97"/>
        <v>1538000</v>
      </c>
      <c r="BW108" s="16">
        <f t="shared" si="98"/>
        <v>1326000</v>
      </c>
      <c r="BX108" s="16">
        <f t="shared" si="99"/>
        <v>1215000</v>
      </c>
      <c r="BZ108" s="7">
        <v>12300000</v>
      </c>
      <c r="CA108" s="16">
        <f t="shared" si="115"/>
        <v>3249000</v>
      </c>
      <c r="CB108" s="16">
        <f t="shared" si="116"/>
        <v>2276000</v>
      </c>
      <c r="CC108" s="16">
        <f t="shared" si="117"/>
        <v>1776000</v>
      </c>
      <c r="CD108" s="16">
        <f t="shared" si="118"/>
        <v>1530000</v>
      </c>
      <c r="CE108" s="16">
        <f t="shared" si="119"/>
        <v>1397000</v>
      </c>
      <c r="CG108" s="7">
        <v>11900000</v>
      </c>
      <c r="CH108" s="7">
        <v>2546000</v>
      </c>
      <c r="CI108" s="7">
        <v>1789000</v>
      </c>
      <c r="CJ108" s="7">
        <v>1433000</v>
      </c>
      <c r="CK108" s="7">
        <v>1228000</v>
      </c>
      <c r="CL108" s="7">
        <v>1097000</v>
      </c>
    </row>
    <row r="109" spans="1:90" ht="15.75" customHeight="1" x14ac:dyDescent="0.25">
      <c r="A109" s="7">
        <v>11300000</v>
      </c>
      <c r="B109" s="16">
        <f t="shared" si="130"/>
        <v>1467000</v>
      </c>
      <c r="C109" s="16">
        <f t="shared" si="131"/>
        <v>1065000</v>
      </c>
      <c r="D109" s="16">
        <f t="shared" si="132"/>
        <v>815000</v>
      </c>
      <c r="E109" s="16">
        <f t="shared" si="133"/>
        <v>712000</v>
      </c>
      <c r="F109" s="16">
        <f t="shared" si="134"/>
        <v>676000</v>
      </c>
      <c r="G109" s="4"/>
      <c r="H109" s="7">
        <v>11300000</v>
      </c>
      <c r="I109" s="16">
        <f t="shared" ref="I109:I146" si="135">I108-11000</f>
        <v>1504000</v>
      </c>
      <c r="J109" s="16">
        <f t="shared" ref="J109:J146" si="136">J108-7000</f>
        <v>1090000</v>
      </c>
      <c r="K109" s="16">
        <f t="shared" ref="K109:K146" si="137">K108-6000</f>
        <v>835000</v>
      </c>
      <c r="L109" s="16">
        <f t="shared" ref="L109:L146" si="138">L108-5000</f>
        <v>729000</v>
      </c>
      <c r="M109" s="16">
        <f t="shared" ref="M109:M146" si="139">M108-4000</f>
        <v>690000</v>
      </c>
      <c r="O109" s="7">
        <v>11100000</v>
      </c>
      <c r="P109" s="16">
        <f t="shared" si="120"/>
        <v>1140000</v>
      </c>
      <c r="Q109" s="16">
        <f t="shared" si="121"/>
        <v>838000</v>
      </c>
      <c r="R109" s="16">
        <f t="shared" si="122"/>
        <v>630000</v>
      </c>
      <c r="S109" s="16">
        <f t="shared" si="123"/>
        <v>552000</v>
      </c>
      <c r="T109" s="16">
        <f t="shared" si="124"/>
        <v>532000</v>
      </c>
      <c r="V109" s="7">
        <v>11100000</v>
      </c>
      <c r="W109" s="16">
        <f t="shared" si="125"/>
        <v>1216000</v>
      </c>
      <c r="X109" s="16">
        <f t="shared" si="126"/>
        <v>890000</v>
      </c>
      <c r="Y109" s="16">
        <f t="shared" si="127"/>
        <v>673000</v>
      </c>
      <c r="Z109" s="16">
        <f t="shared" si="128"/>
        <v>587000</v>
      </c>
      <c r="AA109" s="16">
        <f t="shared" si="129"/>
        <v>563000</v>
      </c>
      <c r="AC109" s="7">
        <v>11600000</v>
      </c>
      <c r="AD109" s="16">
        <f t="shared" si="80"/>
        <v>1936000</v>
      </c>
      <c r="AE109" s="16">
        <f t="shared" si="81"/>
        <v>1378000</v>
      </c>
      <c r="AF109" s="16">
        <f t="shared" si="82"/>
        <v>1060000</v>
      </c>
      <c r="AG109" s="16">
        <f t="shared" si="83"/>
        <v>917000</v>
      </c>
      <c r="AH109" s="16">
        <f t="shared" si="84"/>
        <v>853000</v>
      </c>
      <c r="AJ109" s="7">
        <v>11700000</v>
      </c>
      <c r="AK109" s="16">
        <f t="shared" si="85"/>
        <v>2051000</v>
      </c>
      <c r="AL109" s="16">
        <f t="shared" si="86"/>
        <v>1455000</v>
      </c>
      <c r="AM109" s="16">
        <f t="shared" si="87"/>
        <v>1123000</v>
      </c>
      <c r="AN109" s="16">
        <f t="shared" si="88"/>
        <v>971000</v>
      </c>
      <c r="AO109" s="16">
        <f t="shared" si="89"/>
        <v>900000</v>
      </c>
      <c r="AQ109" s="7">
        <v>12100000</v>
      </c>
      <c r="AR109" s="16">
        <f t="shared" si="90"/>
        <v>2711000</v>
      </c>
      <c r="AS109" s="16">
        <f t="shared" si="91"/>
        <v>1907000</v>
      </c>
      <c r="AT109" s="16">
        <f t="shared" si="92"/>
        <v>1481000</v>
      </c>
      <c r="AU109" s="16">
        <f t="shared" si="93"/>
        <v>1278000</v>
      </c>
      <c r="AV109" s="16">
        <f t="shared" si="94"/>
        <v>1175000</v>
      </c>
      <c r="AX109" s="7">
        <v>12400000</v>
      </c>
      <c r="AY109" s="16">
        <f t="shared" si="105"/>
        <v>3134000</v>
      </c>
      <c r="AZ109" s="16">
        <f t="shared" si="106"/>
        <v>2198000</v>
      </c>
      <c r="BA109" s="16">
        <f t="shared" si="107"/>
        <v>1713000</v>
      </c>
      <c r="BB109" s="16">
        <f t="shared" si="108"/>
        <v>1476000</v>
      </c>
      <c r="BC109" s="16">
        <f t="shared" si="109"/>
        <v>1350000</v>
      </c>
      <c r="BE109" s="7">
        <v>12100000</v>
      </c>
      <c r="BF109" s="16">
        <f t="shared" si="100"/>
        <v>2793000</v>
      </c>
      <c r="BG109" s="16">
        <f t="shared" si="101"/>
        <v>1963000</v>
      </c>
      <c r="BH109" s="16">
        <f t="shared" si="102"/>
        <v>1525000</v>
      </c>
      <c r="BI109" s="16">
        <f t="shared" si="103"/>
        <v>1316000</v>
      </c>
      <c r="BJ109" s="16">
        <f t="shared" si="104"/>
        <v>1208000</v>
      </c>
      <c r="BL109" s="16">
        <v>12400000</v>
      </c>
      <c r="BM109" s="16">
        <f t="shared" si="110"/>
        <v>3215000</v>
      </c>
      <c r="BN109" s="16">
        <f t="shared" si="111"/>
        <v>2253000</v>
      </c>
      <c r="BO109" s="16">
        <f t="shared" si="112"/>
        <v>1757000</v>
      </c>
      <c r="BP109" s="16">
        <f t="shared" si="113"/>
        <v>1514000</v>
      </c>
      <c r="BQ109" s="16">
        <f t="shared" si="114"/>
        <v>1384000</v>
      </c>
      <c r="BS109" s="7">
        <v>12200000</v>
      </c>
      <c r="BT109" s="16">
        <f t="shared" si="95"/>
        <v>2802000</v>
      </c>
      <c r="BU109" s="16">
        <f t="shared" si="96"/>
        <v>1970000</v>
      </c>
      <c r="BV109" s="16">
        <f t="shared" si="97"/>
        <v>1532000</v>
      </c>
      <c r="BW109" s="16">
        <f t="shared" si="98"/>
        <v>1321000</v>
      </c>
      <c r="BX109" s="16">
        <f t="shared" si="99"/>
        <v>1211000</v>
      </c>
      <c r="BZ109" s="7">
        <v>12400000</v>
      </c>
      <c r="CA109" s="16">
        <f t="shared" si="115"/>
        <v>3238000</v>
      </c>
      <c r="CB109" s="16">
        <f t="shared" si="116"/>
        <v>2269000</v>
      </c>
      <c r="CC109" s="16">
        <f t="shared" si="117"/>
        <v>1770000</v>
      </c>
      <c r="CD109" s="16">
        <f t="shared" si="118"/>
        <v>1525000</v>
      </c>
      <c r="CE109" s="16">
        <f t="shared" si="119"/>
        <v>1393000</v>
      </c>
      <c r="CG109" s="7">
        <v>12000000</v>
      </c>
      <c r="CH109" s="7">
        <v>2536000</v>
      </c>
      <c r="CI109" s="7">
        <v>1782000</v>
      </c>
      <c r="CJ109" s="7">
        <v>1427000</v>
      </c>
      <c r="CK109" s="7">
        <v>1223000</v>
      </c>
      <c r="CL109" s="7">
        <v>1092000</v>
      </c>
    </row>
    <row r="110" spans="1:90" ht="15.75" customHeight="1" x14ac:dyDescent="0.25">
      <c r="A110" s="7">
        <v>11400000</v>
      </c>
      <c r="B110" s="16">
        <f t="shared" si="130"/>
        <v>1456000</v>
      </c>
      <c r="C110" s="16">
        <f t="shared" si="131"/>
        <v>1058000</v>
      </c>
      <c r="D110" s="16">
        <f t="shared" si="132"/>
        <v>809000</v>
      </c>
      <c r="E110" s="16">
        <f t="shared" si="133"/>
        <v>707000</v>
      </c>
      <c r="F110" s="16">
        <f t="shared" si="134"/>
        <v>672000</v>
      </c>
      <c r="G110" s="4"/>
      <c r="H110" s="16">
        <v>11400000</v>
      </c>
      <c r="I110" s="16">
        <f t="shared" si="135"/>
        <v>1493000</v>
      </c>
      <c r="J110" s="16">
        <f t="shared" si="136"/>
        <v>1083000</v>
      </c>
      <c r="K110" s="16">
        <f t="shared" si="137"/>
        <v>829000</v>
      </c>
      <c r="L110" s="16">
        <f t="shared" si="138"/>
        <v>724000</v>
      </c>
      <c r="M110" s="16">
        <f t="shared" si="139"/>
        <v>686000</v>
      </c>
      <c r="O110" s="7">
        <v>11200000</v>
      </c>
      <c r="P110" s="16">
        <f t="shared" si="120"/>
        <v>1129000</v>
      </c>
      <c r="Q110" s="16">
        <f t="shared" si="121"/>
        <v>831000</v>
      </c>
      <c r="R110" s="16">
        <f t="shared" si="122"/>
        <v>624000</v>
      </c>
      <c r="S110" s="16">
        <f t="shared" si="123"/>
        <v>547000</v>
      </c>
      <c r="T110" s="16">
        <f t="shared" si="124"/>
        <v>528000</v>
      </c>
      <c r="V110" s="7">
        <v>11200000</v>
      </c>
      <c r="W110" s="16">
        <f t="shared" si="125"/>
        <v>1205000</v>
      </c>
      <c r="X110" s="16">
        <f t="shared" si="126"/>
        <v>883000</v>
      </c>
      <c r="Y110" s="16">
        <f t="shared" si="127"/>
        <v>667000</v>
      </c>
      <c r="Z110" s="16">
        <f t="shared" si="128"/>
        <v>582000</v>
      </c>
      <c r="AA110" s="16">
        <f t="shared" si="129"/>
        <v>559000</v>
      </c>
      <c r="AC110" s="7">
        <v>11700000</v>
      </c>
      <c r="AD110" s="16">
        <f t="shared" si="80"/>
        <v>1925000</v>
      </c>
      <c r="AE110" s="16">
        <f t="shared" si="81"/>
        <v>1371000</v>
      </c>
      <c r="AF110" s="16">
        <f t="shared" si="82"/>
        <v>1054000</v>
      </c>
      <c r="AG110" s="16">
        <f t="shared" si="83"/>
        <v>912000</v>
      </c>
      <c r="AH110" s="16">
        <f t="shared" si="84"/>
        <v>849000</v>
      </c>
      <c r="AJ110" s="7">
        <v>11800000</v>
      </c>
      <c r="AK110" s="16">
        <f t="shared" si="85"/>
        <v>2040000</v>
      </c>
      <c r="AL110" s="16">
        <f t="shared" si="86"/>
        <v>1448000</v>
      </c>
      <c r="AM110" s="16">
        <f t="shared" si="87"/>
        <v>1117000</v>
      </c>
      <c r="AN110" s="16">
        <f t="shared" si="88"/>
        <v>966000</v>
      </c>
      <c r="AO110" s="16">
        <f t="shared" si="89"/>
        <v>896000</v>
      </c>
      <c r="AQ110" s="7">
        <v>12200000</v>
      </c>
      <c r="AR110" s="16">
        <f t="shared" si="90"/>
        <v>2700000</v>
      </c>
      <c r="AS110" s="16">
        <f t="shared" si="91"/>
        <v>1900000</v>
      </c>
      <c r="AT110" s="16">
        <f t="shared" si="92"/>
        <v>1475000</v>
      </c>
      <c r="AU110" s="16">
        <f t="shared" si="93"/>
        <v>1273000</v>
      </c>
      <c r="AV110" s="16">
        <f t="shared" si="94"/>
        <v>1171000</v>
      </c>
      <c r="AX110" s="7">
        <v>12500000</v>
      </c>
      <c r="AY110" s="16">
        <f t="shared" si="105"/>
        <v>3123000</v>
      </c>
      <c r="AZ110" s="16">
        <f t="shared" si="106"/>
        <v>2191000</v>
      </c>
      <c r="BA110" s="16">
        <f t="shared" si="107"/>
        <v>1707000</v>
      </c>
      <c r="BB110" s="16">
        <f t="shared" si="108"/>
        <v>1471000</v>
      </c>
      <c r="BC110" s="16">
        <f t="shared" si="109"/>
        <v>1346000</v>
      </c>
      <c r="BE110" s="7">
        <v>12200000</v>
      </c>
      <c r="BF110" s="16">
        <f t="shared" si="100"/>
        <v>2782000</v>
      </c>
      <c r="BG110" s="16">
        <f t="shared" si="101"/>
        <v>1956000</v>
      </c>
      <c r="BH110" s="16">
        <f t="shared" si="102"/>
        <v>1519000</v>
      </c>
      <c r="BI110" s="16">
        <f t="shared" si="103"/>
        <v>1311000</v>
      </c>
      <c r="BJ110" s="16">
        <f t="shared" si="104"/>
        <v>1204000</v>
      </c>
      <c r="BL110" s="16">
        <v>12500000</v>
      </c>
      <c r="BM110" s="16">
        <f t="shared" si="110"/>
        <v>3204000</v>
      </c>
      <c r="BN110" s="16">
        <f t="shared" si="111"/>
        <v>2246000</v>
      </c>
      <c r="BO110" s="16">
        <f t="shared" si="112"/>
        <v>1751000</v>
      </c>
      <c r="BP110" s="16">
        <f t="shared" si="113"/>
        <v>1509000</v>
      </c>
      <c r="BQ110" s="16">
        <f t="shared" si="114"/>
        <v>1380000</v>
      </c>
      <c r="BS110" s="7">
        <v>12300000</v>
      </c>
      <c r="BT110" s="16">
        <f t="shared" si="95"/>
        <v>2791000</v>
      </c>
      <c r="BU110" s="16">
        <f t="shared" si="96"/>
        <v>1963000</v>
      </c>
      <c r="BV110" s="16">
        <f t="shared" si="97"/>
        <v>1526000</v>
      </c>
      <c r="BW110" s="16">
        <f t="shared" si="98"/>
        <v>1316000</v>
      </c>
      <c r="BX110" s="16">
        <f t="shared" si="99"/>
        <v>1207000</v>
      </c>
      <c r="BZ110" s="7">
        <v>12500000</v>
      </c>
      <c r="CA110" s="16">
        <f t="shared" si="115"/>
        <v>3227000</v>
      </c>
      <c r="CB110" s="16">
        <f t="shared" si="116"/>
        <v>2262000</v>
      </c>
      <c r="CC110" s="16">
        <f t="shared" si="117"/>
        <v>1764000</v>
      </c>
      <c r="CD110" s="16">
        <f t="shared" si="118"/>
        <v>1520000</v>
      </c>
      <c r="CE110" s="16">
        <f t="shared" si="119"/>
        <v>1389000</v>
      </c>
      <c r="CG110" s="7">
        <v>12100000</v>
      </c>
      <c r="CH110" s="7">
        <v>2525000</v>
      </c>
      <c r="CI110" s="7">
        <v>1775000</v>
      </c>
      <c r="CJ110" s="7">
        <v>1421000</v>
      </c>
      <c r="CK110" s="7">
        <v>1218000</v>
      </c>
      <c r="CL110" s="7">
        <v>1088000</v>
      </c>
    </row>
    <row r="111" spans="1:90" ht="15.75" customHeight="1" x14ac:dyDescent="0.25">
      <c r="A111" s="7">
        <v>11500000</v>
      </c>
      <c r="B111" s="16">
        <f t="shared" si="130"/>
        <v>1445000</v>
      </c>
      <c r="C111" s="16">
        <f t="shared" si="131"/>
        <v>1051000</v>
      </c>
      <c r="D111" s="16">
        <f t="shared" si="132"/>
        <v>803000</v>
      </c>
      <c r="E111" s="16">
        <f t="shared" si="133"/>
        <v>702000</v>
      </c>
      <c r="F111" s="16">
        <f t="shared" si="134"/>
        <v>668000</v>
      </c>
      <c r="G111" s="4"/>
      <c r="H111" s="7">
        <v>11500000</v>
      </c>
      <c r="I111" s="16">
        <f t="shared" si="135"/>
        <v>1482000</v>
      </c>
      <c r="J111" s="16">
        <f t="shared" si="136"/>
        <v>1076000</v>
      </c>
      <c r="K111" s="16">
        <f t="shared" si="137"/>
        <v>823000</v>
      </c>
      <c r="L111" s="16">
        <f t="shared" si="138"/>
        <v>719000</v>
      </c>
      <c r="M111" s="16">
        <f t="shared" si="139"/>
        <v>682000</v>
      </c>
      <c r="O111" s="7">
        <v>11300000</v>
      </c>
      <c r="P111" s="16">
        <f t="shared" si="120"/>
        <v>1118000</v>
      </c>
      <c r="Q111" s="16">
        <f t="shared" si="121"/>
        <v>824000</v>
      </c>
      <c r="R111" s="16">
        <f t="shared" si="122"/>
        <v>618000</v>
      </c>
      <c r="S111" s="16">
        <f t="shared" si="123"/>
        <v>542000</v>
      </c>
      <c r="T111" s="16">
        <f t="shared" si="124"/>
        <v>524000</v>
      </c>
      <c r="V111" s="7">
        <v>11300000</v>
      </c>
      <c r="W111" s="16">
        <f t="shared" si="125"/>
        <v>1194000</v>
      </c>
      <c r="X111" s="16">
        <f t="shared" si="126"/>
        <v>876000</v>
      </c>
      <c r="Y111" s="16">
        <f t="shared" si="127"/>
        <v>661000</v>
      </c>
      <c r="Z111" s="16">
        <f t="shared" si="128"/>
        <v>577000</v>
      </c>
      <c r="AA111" s="16">
        <f t="shared" si="129"/>
        <v>555000</v>
      </c>
      <c r="AC111" s="7">
        <v>11800000</v>
      </c>
      <c r="AD111" s="16">
        <f t="shared" si="80"/>
        <v>1914000</v>
      </c>
      <c r="AE111" s="16">
        <f t="shared" si="81"/>
        <v>1364000</v>
      </c>
      <c r="AF111" s="16">
        <f t="shared" si="82"/>
        <v>1048000</v>
      </c>
      <c r="AG111" s="16">
        <f t="shared" si="83"/>
        <v>907000</v>
      </c>
      <c r="AH111" s="16">
        <f t="shared" si="84"/>
        <v>845000</v>
      </c>
      <c r="AJ111" s="7">
        <v>11900000</v>
      </c>
      <c r="AK111" s="16">
        <f t="shared" si="85"/>
        <v>2029000</v>
      </c>
      <c r="AL111" s="16">
        <f t="shared" si="86"/>
        <v>1441000</v>
      </c>
      <c r="AM111" s="16">
        <f t="shared" si="87"/>
        <v>1111000</v>
      </c>
      <c r="AN111" s="16">
        <f t="shared" si="88"/>
        <v>961000</v>
      </c>
      <c r="AO111" s="16">
        <f t="shared" si="89"/>
        <v>892000</v>
      </c>
      <c r="AQ111" s="7">
        <v>12300000</v>
      </c>
      <c r="AR111" s="16">
        <f t="shared" si="90"/>
        <v>2689000</v>
      </c>
      <c r="AS111" s="16">
        <f t="shared" si="91"/>
        <v>1893000</v>
      </c>
      <c r="AT111" s="16">
        <f t="shared" si="92"/>
        <v>1469000</v>
      </c>
      <c r="AU111" s="16">
        <f t="shared" si="93"/>
        <v>1268000</v>
      </c>
      <c r="AV111" s="16">
        <f t="shared" si="94"/>
        <v>1167000</v>
      </c>
      <c r="AX111" s="7">
        <v>12600000</v>
      </c>
      <c r="AY111" s="16">
        <f t="shared" si="105"/>
        <v>3112000</v>
      </c>
      <c r="AZ111" s="16">
        <f t="shared" si="106"/>
        <v>2184000</v>
      </c>
      <c r="BA111" s="16">
        <f t="shared" si="107"/>
        <v>1701000</v>
      </c>
      <c r="BB111" s="16">
        <f t="shared" si="108"/>
        <v>1466000</v>
      </c>
      <c r="BC111" s="16">
        <f t="shared" si="109"/>
        <v>1342000</v>
      </c>
      <c r="BE111" s="7">
        <v>12300000</v>
      </c>
      <c r="BF111" s="16">
        <f t="shared" si="100"/>
        <v>2771000</v>
      </c>
      <c r="BG111" s="16">
        <f t="shared" si="101"/>
        <v>1949000</v>
      </c>
      <c r="BH111" s="16">
        <f t="shared" si="102"/>
        <v>1513000</v>
      </c>
      <c r="BI111" s="16">
        <f t="shared" si="103"/>
        <v>1306000</v>
      </c>
      <c r="BJ111" s="16">
        <f t="shared" si="104"/>
        <v>1200000</v>
      </c>
      <c r="BL111" s="16">
        <v>12600000</v>
      </c>
      <c r="BM111" s="16">
        <f t="shared" si="110"/>
        <v>3193000</v>
      </c>
      <c r="BN111" s="16">
        <f t="shared" si="111"/>
        <v>2239000</v>
      </c>
      <c r="BO111" s="16">
        <f t="shared" si="112"/>
        <v>1745000</v>
      </c>
      <c r="BP111" s="16">
        <f t="shared" si="113"/>
        <v>1504000</v>
      </c>
      <c r="BQ111" s="16">
        <f t="shared" si="114"/>
        <v>1376000</v>
      </c>
      <c r="BS111" s="7">
        <v>12400000</v>
      </c>
      <c r="BT111" s="16">
        <f t="shared" si="95"/>
        <v>2780000</v>
      </c>
      <c r="BU111" s="16">
        <f t="shared" si="96"/>
        <v>1956000</v>
      </c>
      <c r="BV111" s="16">
        <f t="shared" si="97"/>
        <v>1520000</v>
      </c>
      <c r="BW111" s="16">
        <f t="shared" si="98"/>
        <v>1311000</v>
      </c>
      <c r="BX111" s="16">
        <f t="shared" si="99"/>
        <v>1203000</v>
      </c>
      <c r="BZ111" s="7">
        <v>12600000</v>
      </c>
      <c r="CA111" s="16">
        <f t="shared" si="115"/>
        <v>3216000</v>
      </c>
      <c r="CB111" s="16">
        <f t="shared" si="116"/>
        <v>2255000</v>
      </c>
      <c r="CC111" s="16">
        <f t="shared" si="117"/>
        <v>1758000</v>
      </c>
      <c r="CD111" s="16">
        <f t="shared" si="118"/>
        <v>1515000</v>
      </c>
      <c r="CE111" s="16">
        <f t="shared" si="119"/>
        <v>1385000</v>
      </c>
      <c r="CG111" s="7">
        <v>12200000</v>
      </c>
      <c r="CH111" s="7">
        <v>2514000</v>
      </c>
      <c r="CI111" s="7">
        <v>1767000</v>
      </c>
      <c r="CJ111" s="7">
        <v>1416000</v>
      </c>
      <c r="CK111" s="7">
        <v>1213000</v>
      </c>
      <c r="CL111" s="7">
        <v>1084000</v>
      </c>
    </row>
    <row r="112" spans="1:90" ht="15.75" customHeight="1" x14ac:dyDescent="0.25">
      <c r="A112" s="7">
        <v>11600000</v>
      </c>
      <c r="B112" s="16">
        <f t="shared" si="130"/>
        <v>1434000</v>
      </c>
      <c r="C112" s="16">
        <f t="shared" si="131"/>
        <v>1044000</v>
      </c>
      <c r="D112" s="16">
        <f t="shared" si="132"/>
        <v>797000</v>
      </c>
      <c r="E112" s="16">
        <f t="shared" si="133"/>
        <v>697000</v>
      </c>
      <c r="F112" s="16">
        <f t="shared" si="134"/>
        <v>664000</v>
      </c>
      <c r="G112" s="4"/>
      <c r="H112" s="16">
        <v>11600000</v>
      </c>
      <c r="I112" s="16">
        <f t="shared" si="135"/>
        <v>1471000</v>
      </c>
      <c r="J112" s="16">
        <f t="shared" si="136"/>
        <v>1069000</v>
      </c>
      <c r="K112" s="16">
        <f t="shared" si="137"/>
        <v>817000</v>
      </c>
      <c r="L112" s="16">
        <f t="shared" si="138"/>
        <v>714000</v>
      </c>
      <c r="M112" s="16">
        <f t="shared" si="139"/>
        <v>678000</v>
      </c>
      <c r="O112" s="7">
        <v>11400000</v>
      </c>
      <c r="P112" s="16">
        <f t="shared" si="120"/>
        <v>1107000</v>
      </c>
      <c r="Q112" s="16">
        <f t="shared" si="121"/>
        <v>817000</v>
      </c>
      <c r="R112" s="16">
        <f t="shared" si="122"/>
        <v>612000</v>
      </c>
      <c r="S112" s="16">
        <f t="shared" si="123"/>
        <v>537000</v>
      </c>
      <c r="T112" s="16">
        <f t="shared" si="124"/>
        <v>520000</v>
      </c>
      <c r="V112" s="7">
        <v>11400000</v>
      </c>
      <c r="W112" s="16">
        <f t="shared" si="125"/>
        <v>1183000</v>
      </c>
      <c r="X112" s="16">
        <f t="shared" si="126"/>
        <v>869000</v>
      </c>
      <c r="Y112" s="16">
        <f t="shared" si="127"/>
        <v>655000</v>
      </c>
      <c r="Z112" s="16">
        <f t="shared" si="128"/>
        <v>572000</v>
      </c>
      <c r="AA112" s="16">
        <f t="shared" si="129"/>
        <v>551000</v>
      </c>
      <c r="AC112" s="7">
        <v>11900000</v>
      </c>
      <c r="AD112" s="16">
        <f t="shared" si="80"/>
        <v>1903000</v>
      </c>
      <c r="AE112" s="16">
        <f t="shared" si="81"/>
        <v>1357000</v>
      </c>
      <c r="AF112" s="16">
        <f t="shared" si="82"/>
        <v>1042000</v>
      </c>
      <c r="AG112" s="16">
        <f t="shared" si="83"/>
        <v>902000</v>
      </c>
      <c r="AH112" s="16">
        <f t="shared" si="84"/>
        <v>841000</v>
      </c>
      <c r="AJ112" s="7">
        <v>12000000</v>
      </c>
      <c r="AK112" s="16">
        <f t="shared" si="85"/>
        <v>2018000</v>
      </c>
      <c r="AL112" s="16">
        <f t="shared" si="86"/>
        <v>1434000</v>
      </c>
      <c r="AM112" s="16">
        <f t="shared" si="87"/>
        <v>1105000</v>
      </c>
      <c r="AN112" s="16">
        <f t="shared" si="88"/>
        <v>956000</v>
      </c>
      <c r="AO112" s="16">
        <f t="shared" si="89"/>
        <v>888000</v>
      </c>
      <c r="AQ112" s="7">
        <v>12400000</v>
      </c>
      <c r="AR112" s="16">
        <f t="shared" si="90"/>
        <v>2678000</v>
      </c>
      <c r="AS112" s="16">
        <f t="shared" si="91"/>
        <v>1886000</v>
      </c>
      <c r="AT112" s="16">
        <f t="shared" si="92"/>
        <v>1463000</v>
      </c>
      <c r="AU112" s="16">
        <f t="shared" si="93"/>
        <v>1263000</v>
      </c>
      <c r="AV112" s="16">
        <f t="shared" si="94"/>
        <v>1163000</v>
      </c>
      <c r="AX112" s="7">
        <v>12700000</v>
      </c>
      <c r="AY112" s="16">
        <f t="shared" si="105"/>
        <v>3101000</v>
      </c>
      <c r="AZ112" s="16">
        <f t="shared" si="106"/>
        <v>2177000</v>
      </c>
      <c r="BA112" s="16">
        <f t="shared" si="107"/>
        <v>1695000</v>
      </c>
      <c r="BB112" s="16">
        <f t="shared" si="108"/>
        <v>1461000</v>
      </c>
      <c r="BC112" s="16">
        <f t="shared" si="109"/>
        <v>1338000</v>
      </c>
      <c r="BE112" s="7">
        <v>12400000</v>
      </c>
      <c r="BF112" s="16">
        <f t="shared" si="100"/>
        <v>2760000</v>
      </c>
      <c r="BG112" s="16">
        <f t="shared" si="101"/>
        <v>1942000</v>
      </c>
      <c r="BH112" s="16">
        <f t="shared" si="102"/>
        <v>1507000</v>
      </c>
      <c r="BI112" s="16">
        <f t="shared" si="103"/>
        <v>1301000</v>
      </c>
      <c r="BJ112" s="16">
        <f t="shared" si="104"/>
        <v>1196000</v>
      </c>
      <c r="BL112" s="16">
        <v>12700000</v>
      </c>
      <c r="BM112" s="16">
        <f t="shared" si="110"/>
        <v>3182000</v>
      </c>
      <c r="BN112" s="16">
        <f t="shared" si="111"/>
        <v>2232000</v>
      </c>
      <c r="BO112" s="16">
        <f t="shared" si="112"/>
        <v>1739000</v>
      </c>
      <c r="BP112" s="16">
        <f t="shared" si="113"/>
        <v>1499000</v>
      </c>
      <c r="BQ112" s="16">
        <f t="shared" si="114"/>
        <v>1372000</v>
      </c>
      <c r="BS112" s="7">
        <v>12500000</v>
      </c>
      <c r="BT112" s="16">
        <f t="shared" si="95"/>
        <v>2769000</v>
      </c>
      <c r="BU112" s="16">
        <f t="shared" si="96"/>
        <v>1949000</v>
      </c>
      <c r="BV112" s="16">
        <f t="shared" si="97"/>
        <v>1514000</v>
      </c>
      <c r="BW112" s="16">
        <f t="shared" si="98"/>
        <v>1306000</v>
      </c>
      <c r="BX112" s="16">
        <f t="shared" si="99"/>
        <v>1199000</v>
      </c>
      <c r="BZ112" s="7">
        <v>12700000</v>
      </c>
      <c r="CA112" s="16">
        <f t="shared" si="115"/>
        <v>3205000</v>
      </c>
      <c r="CB112" s="16">
        <f t="shared" si="116"/>
        <v>2248000</v>
      </c>
      <c r="CC112" s="16">
        <f t="shared" si="117"/>
        <v>1752000</v>
      </c>
      <c r="CD112" s="16">
        <f t="shared" si="118"/>
        <v>1510000</v>
      </c>
      <c r="CE112" s="16">
        <f t="shared" si="119"/>
        <v>1381000</v>
      </c>
      <c r="CG112" s="7">
        <v>12300000</v>
      </c>
      <c r="CH112" s="7">
        <v>2504000</v>
      </c>
      <c r="CI112" s="7">
        <v>1760000</v>
      </c>
      <c r="CJ112" s="7">
        <v>1410000</v>
      </c>
      <c r="CK112" s="7">
        <v>1208000</v>
      </c>
      <c r="CL112" s="7">
        <v>1079000</v>
      </c>
    </row>
    <row r="113" spans="1:90" ht="15.75" customHeight="1" x14ac:dyDescent="0.25">
      <c r="A113" s="7">
        <v>11700000</v>
      </c>
      <c r="B113" s="16">
        <f t="shared" si="130"/>
        <v>1423000</v>
      </c>
      <c r="C113" s="16">
        <f t="shared" si="131"/>
        <v>1037000</v>
      </c>
      <c r="D113" s="16">
        <f t="shared" si="132"/>
        <v>791000</v>
      </c>
      <c r="E113" s="16">
        <f t="shared" si="133"/>
        <v>692000</v>
      </c>
      <c r="F113" s="16">
        <f t="shared" si="134"/>
        <v>660000</v>
      </c>
      <c r="G113" s="4"/>
      <c r="H113" s="7">
        <v>11700000</v>
      </c>
      <c r="I113" s="16">
        <f t="shared" si="135"/>
        <v>1460000</v>
      </c>
      <c r="J113" s="16">
        <f t="shared" si="136"/>
        <v>1062000</v>
      </c>
      <c r="K113" s="16">
        <f t="shared" si="137"/>
        <v>811000</v>
      </c>
      <c r="L113" s="16">
        <f t="shared" si="138"/>
        <v>709000</v>
      </c>
      <c r="M113" s="16">
        <f t="shared" si="139"/>
        <v>674000</v>
      </c>
      <c r="O113" s="7">
        <v>11500000</v>
      </c>
      <c r="P113" s="16">
        <f t="shared" si="120"/>
        <v>1096000</v>
      </c>
      <c r="Q113" s="16">
        <f t="shared" si="121"/>
        <v>810000</v>
      </c>
      <c r="R113" s="16">
        <f t="shared" si="122"/>
        <v>606000</v>
      </c>
      <c r="S113" s="16">
        <f t="shared" si="123"/>
        <v>532000</v>
      </c>
      <c r="T113" s="16">
        <f t="shared" si="124"/>
        <v>516000</v>
      </c>
      <c r="V113" s="7">
        <v>11500000</v>
      </c>
      <c r="W113" s="16">
        <f t="shared" si="125"/>
        <v>1172000</v>
      </c>
      <c r="X113" s="16">
        <f t="shared" si="126"/>
        <v>862000</v>
      </c>
      <c r="Y113" s="16">
        <f t="shared" si="127"/>
        <v>649000</v>
      </c>
      <c r="Z113" s="16">
        <f t="shared" si="128"/>
        <v>567000</v>
      </c>
      <c r="AA113" s="16">
        <f t="shared" si="129"/>
        <v>547000</v>
      </c>
      <c r="AC113" s="7">
        <v>12000000</v>
      </c>
      <c r="AD113" s="16">
        <f t="shared" si="80"/>
        <v>1892000</v>
      </c>
      <c r="AE113" s="16">
        <f t="shared" si="81"/>
        <v>1350000</v>
      </c>
      <c r="AF113" s="16">
        <f t="shared" si="82"/>
        <v>1036000</v>
      </c>
      <c r="AG113" s="16">
        <f t="shared" si="83"/>
        <v>897000</v>
      </c>
      <c r="AH113" s="16">
        <f t="shared" si="84"/>
        <v>837000</v>
      </c>
      <c r="AJ113" s="7">
        <v>12100000</v>
      </c>
      <c r="AK113" s="16">
        <f t="shared" si="85"/>
        <v>2007000</v>
      </c>
      <c r="AL113" s="16">
        <f t="shared" si="86"/>
        <v>1427000</v>
      </c>
      <c r="AM113" s="16">
        <f t="shared" si="87"/>
        <v>1099000</v>
      </c>
      <c r="AN113" s="16">
        <f t="shared" si="88"/>
        <v>951000</v>
      </c>
      <c r="AO113" s="16">
        <f t="shared" si="89"/>
        <v>884000</v>
      </c>
      <c r="AQ113" s="7">
        <v>12500000</v>
      </c>
      <c r="AR113" s="16">
        <f t="shared" si="90"/>
        <v>2667000</v>
      </c>
      <c r="AS113" s="16">
        <f t="shared" si="91"/>
        <v>1879000</v>
      </c>
      <c r="AT113" s="16">
        <f t="shared" si="92"/>
        <v>1457000</v>
      </c>
      <c r="AU113" s="16">
        <f t="shared" si="93"/>
        <v>1258000</v>
      </c>
      <c r="AV113" s="16">
        <f t="shared" si="94"/>
        <v>1159000</v>
      </c>
      <c r="AX113" s="7">
        <v>12800000</v>
      </c>
      <c r="AY113" s="16">
        <f t="shared" si="105"/>
        <v>3090000</v>
      </c>
      <c r="AZ113" s="16">
        <f t="shared" si="106"/>
        <v>2170000</v>
      </c>
      <c r="BA113" s="16">
        <f t="shared" si="107"/>
        <v>1689000</v>
      </c>
      <c r="BB113" s="16">
        <f t="shared" si="108"/>
        <v>1456000</v>
      </c>
      <c r="BC113" s="16">
        <f t="shared" si="109"/>
        <v>1334000</v>
      </c>
      <c r="BE113" s="7">
        <v>12500000</v>
      </c>
      <c r="BF113" s="16">
        <f t="shared" si="100"/>
        <v>2749000</v>
      </c>
      <c r="BG113" s="16">
        <f t="shared" si="101"/>
        <v>1935000</v>
      </c>
      <c r="BH113" s="16">
        <f t="shared" si="102"/>
        <v>1501000</v>
      </c>
      <c r="BI113" s="16">
        <f t="shared" si="103"/>
        <v>1296000</v>
      </c>
      <c r="BJ113" s="16">
        <f t="shared" si="104"/>
        <v>1192000</v>
      </c>
      <c r="BL113" s="16">
        <v>12800000</v>
      </c>
      <c r="BM113" s="16">
        <f t="shared" si="110"/>
        <v>3171000</v>
      </c>
      <c r="BN113" s="16">
        <f t="shared" si="111"/>
        <v>2225000</v>
      </c>
      <c r="BO113" s="16">
        <f t="shared" si="112"/>
        <v>1733000</v>
      </c>
      <c r="BP113" s="16">
        <f t="shared" si="113"/>
        <v>1494000</v>
      </c>
      <c r="BQ113" s="16">
        <f t="shared" si="114"/>
        <v>1368000</v>
      </c>
      <c r="BS113" s="7">
        <v>12600000</v>
      </c>
      <c r="BT113" s="16">
        <f t="shared" si="95"/>
        <v>2758000</v>
      </c>
      <c r="BU113" s="16">
        <f t="shared" si="96"/>
        <v>1942000</v>
      </c>
      <c r="BV113" s="16">
        <f t="shared" si="97"/>
        <v>1508000</v>
      </c>
      <c r="BW113" s="16">
        <f t="shared" si="98"/>
        <v>1301000</v>
      </c>
      <c r="BX113" s="16">
        <f t="shared" si="99"/>
        <v>1195000</v>
      </c>
      <c r="BZ113" s="7">
        <v>12800000</v>
      </c>
      <c r="CA113" s="16">
        <f t="shared" si="115"/>
        <v>3194000</v>
      </c>
      <c r="CB113" s="16">
        <f t="shared" si="116"/>
        <v>2241000</v>
      </c>
      <c r="CC113" s="16">
        <f t="shared" si="117"/>
        <v>1746000</v>
      </c>
      <c r="CD113" s="16">
        <f t="shared" si="118"/>
        <v>1505000</v>
      </c>
      <c r="CE113" s="16">
        <f t="shared" si="119"/>
        <v>1377000</v>
      </c>
      <c r="CG113" s="7">
        <v>12400000</v>
      </c>
      <c r="CH113" s="7">
        <v>2493000</v>
      </c>
      <c r="CI113" s="7">
        <v>1753000</v>
      </c>
      <c r="CJ113" s="7">
        <v>1404000</v>
      </c>
      <c r="CK113" s="7">
        <v>1203000</v>
      </c>
      <c r="CL113" s="7">
        <v>1075000</v>
      </c>
    </row>
    <row r="114" spans="1:90" ht="15.75" customHeight="1" x14ac:dyDescent="0.25">
      <c r="A114" s="7">
        <v>11800000</v>
      </c>
      <c r="B114" s="16">
        <f t="shared" si="130"/>
        <v>1412000</v>
      </c>
      <c r="C114" s="16">
        <f t="shared" si="131"/>
        <v>1030000</v>
      </c>
      <c r="D114" s="16">
        <f t="shared" si="132"/>
        <v>785000</v>
      </c>
      <c r="E114" s="16">
        <f t="shared" si="133"/>
        <v>687000</v>
      </c>
      <c r="F114" s="16">
        <f t="shared" si="134"/>
        <v>656000</v>
      </c>
      <c r="G114" s="4"/>
      <c r="H114" s="16">
        <v>11800000</v>
      </c>
      <c r="I114" s="16">
        <f t="shared" si="135"/>
        <v>1449000</v>
      </c>
      <c r="J114" s="16">
        <f t="shared" si="136"/>
        <v>1055000</v>
      </c>
      <c r="K114" s="16">
        <f t="shared" si="137"/>
        <v>805000</v>
      </c>
      <c r="L114" s="16">
        <f t="shared" si="138"/>
        <v>704000</v>
      </c>
      <c r="M114" s="16">
        <f t="shared" si="139"/>
        <v>670000</v>
      </c>
      <c r="O114" s="7">
        <v>11600000</v>
      </c>
      <c r="P114" s="16">
        <f t="shared" si="120"/>
        <v>1085000</v>
      </c>
      <c r="Q114" s="16">
        <f t="shared" si="121"/>
        <v>803000</v>
      </c>
      <c r="R114" s="16">
        <f t="shared" si="122"/>
        <v>600000</v>
      </c>
      <c r="S114" s="16">
        <f t="shared" si="123"/>
        <v>527000</v>
      </c>
      <c r="T114" s="16">
        <f t="shared" si="124"/>
        <v>512000</v>
      </c>
      <c r="V114" s="7">
        <v>11600000</v>
      </c>
      <c r="W114" s="16">
        <f t="shared" si="125"/>
        <v>1161000</v>
      </c>
      <c r="X114" s="16">
        <f t="shared" si="126"/>
        <v>855000</v>
      </c>
      <c r="Y114" s="16">
        <f t="shared" si="127"/>
        <v>643000</v>
      </c>
      <c r="Z114" s="16">
        <f t="shared" si="128"/>
        <v>562000</v>
      </c>
      <c r="AA114" s="16">
        <f t="shared" si="129"/>
        <v>543000</v>
      </c>
      <c r="AC114" s="7">
        <v>12100000</v>
      </c>
      <c r="AD114" s="16">
        <f t="shared" ref="AD114:AD177" si="140">AD113-11000</f>
        <v>1881000</v>
      </c>
      <c r="AE114" s="16">
        <f t="shared" ref="AE114:AE177" si="141">AE113-7000</f>
        <v>1343000</v>
      </c>
      <c r="AF114" s="16">
        <f t="shared" ref="AF114:AF177" si="142">AF113-6000</f>
        <v>1030000</v>
      </c>
      <c r="AG114" s="16">
        <f t="shared" ref="AG114:AG177" si="143">AG113-5000</f>
        <v>892000</v>
      </c>
      <c r="AH114" s="16">
        <f t="shared" ref="AH114:AH177" si="144">AH113-4000</f>
        <v>833000</v>
      </c>
      <c r="AJ114" s="7">
        <v>12200000</v>
      </c>
      <c r="AK114" s="16">
        <f t="shared" si="85"/>
        <v>1996000</v>
      </c>
      <c r="AL114" s="16">
        <f t="shared" si="86"/>
        <v>1420000</v>
      </c>
      <c r="AM114" s="16">
        <f t="shared" si="87"/>
        <v>1093000</v>
      </c>
      <c r="AN114" s="16">
        <f t="shared" si="88"/>
        <v>946000</v>
      </c>
      <c r="AO114" s="16">
        <f t="shared" si="89"/>
        <v>880000</v>
      </c>
      <c r="AQ114" s="7">
        <v>12600000</v>
      </c>
      <c r="AR114" s="16">
        <f t="shared" si="90"/>
        <v>2656000</v>
      </c>
      <c r="AS114" s="16">
        <f t="shared" si="91"/>
        <v>1872000</v>
      </c>
      <c r="AT114" s="16">
        <f t="shared" si="92"/>
        <v>1451000</v>
      </c>
      <c r="AU114" s="16">
        <f t="shared" si="93"/>
        <v>1253000</v>
      </c>
      <c r="AV114" s="16">
        <f t="shared" si="94"/>
        <v>1155000</v>
      </c>
      <c r="AX114" s="7">
        <v>12900000</v>
      </c>
      <c r="AY114" s="16">
        <f t="shared" si="105"/>
        <v>3079000</v>
      </c>
      <c r="AZ114" s="16">
        <f t="shared" si="106"/>
        <v>2163000</v>
      </c>
      <c r="BA114" s="16">
        <f t="shared" si="107"/>
        <v>1683000</v>
      </c>
      <c r="BB114" s="16">
        <f t="shared" si="108"/>
        <v>1451000</v>
      </c>
      <c r="BC114" s="16">
        <f t="shared" si="109"/>
        <v>1330000</v>
      </c>
      <c r="BE114" s="7">
        <v>12600000</v>
      </c>
      <c r="BF114" s="16">
        <f t="shared" si="100"/>
        <v>2738000</v>
      </c>
      <c r="BG114" s="16">
        <f t="shared" si="101"/>
        <v>1928000</v>
      </c>
      <c r="BH114" s="16">
        <f t="shared" si="102"/>
        <v>1495000</v>
      </c>
      <c r="BI114" s="16">
        <f t="shared" si="103"/>
        <v>1291000</v>
      </c>
      <c r="BJ114" s="16">
        <f t="shared" si="104"/>
        <v>1188000</v>
      </c>
      <c r="BL114" s="16">
        <v>12900000</v>
      </c>
      <c r="BM114" s="16">
        <f t="shared" si="110"/>
        <v>3160000</v>
      </c>
      <c r="BN114" s="16">
        <f t="shared" si="111"/>
        <v>2218000</v>
      </c>
      <c r="BO114" s="16">
        <f t="shared" si="112"/>
        <v>1727000</v>
      </c>
      <c r="BP114" s="16">
        <f t="shared" si="113"/>
        <v>1489000</v>
      </c>
      <c r="BQ114" s="16">
        <f t="shared" si="114"/>
        <v>1364000</v>
      </c>
      <c r="BS114" s="7">
        <v>12700000</v>
      </c>
      <c r="BT114" s="16">
        <f t="shared" si="95"/>
        <v>2747000</v>
      </c>
      <c r="BU114" s="16">
        <f t="shared" si="96"/>
        <v>1935000</v>
      </c>
      <c r="BV114" s="16">
        <f t="shared" si="97"/>
        <v>1502000</v>
      </c>
      <c r="BW114" s="16">
        <f t="shared" si="98"/>
        <v>1296000</v>
      </c>
      <c r="BX114" s="16">
        <f t="shared" si="99"/>
        <v>1191000</v>
      </c>
      <c r="BZ114" s="7">
        <v>12900000</v>
      </c>
      <c r="CA114" s="16">
        <f t="shared" si="115"/>
        <v>3183000</v>
      </c>
      <c r="CB114" s="16">
        <f t="shared" si="116"/>
        <v>2234000</v>
      </c>
      <c r="CC114" s="16">
        <f t="shared" si="117"/>
        <v>1740000</v>
      </c>
      <c r="CD114" s="16">
        <f t="shared" si="118"/>
        <v>1500000</v>
      </c>
      <c r="CE114" s="16">
        <f t="shared" si="119"/>
        <v>1373000</v>
      </c>
      <c r="CG114" s="7">
        <v>12500000</v>
      </c>
      <c r="CH114" s="7">
        <v>2483000</v>
      </c>
      <c r="CI114" s="7">
        <v>1745000</v>
      </c>
      <c r="CJ114" s="7">
        <v>1398000</v>
      </c>
      <c r="CK114" s="7">
        <v>1198000</v>
      </c>
      <c r="CL114" s="7">
        <v>1071000</v>
      </c>
    </row>
    <row r="115" spans="1:90" ht="15.75" customHeight="1" x14ac:dyDescent="0.25">
      <c r="A115" s="7">
        <v>11900000</v>
      </c>
      <c r="B115" s="16">
        <f t="shared" si="130"/>
        <v>1401000</v>
      </c>
      <c r="C115" s="16">
        <f t="shared" si="131"/>
        <v>1023000</v>
      </c>
      <c r="D115" s="16">
        <f t="shared" si="132"/>
        <v>779000</v>
      </c>
      <c r="E115" s="16">
        <f t="shared" si="133"/>
        <v>682000</v>
      </c>
      <c r="F115" s="16">
        <f t="shared" si="134"/>
        <v>652000</v>
      </c>
      <c r="G115" s="4"/>
      <c r="H115" s="7">
        <v>11900000</v>
      </c>
      <c r="I115" s="16">
        <f t="shared" si="135"/>
        <v>1438000</v>
      </c>
      <c r="J115" s="16">
        <f t="shared" si="136"/>
        <v>1048000</v>
      </c>
      <c r="K115" s="16">
        <f t="shared" si="137"/>
        <v>799000</v>
      </c>
      <c r="L115" s="16">
        <f t="shared" si="138"/>
        <v>699000</v>
      </c>
      <c r="M115" s="16">
        <f t="shared" si="139"/>
        <v>666000</v>
      </c>
      <c r="O115" s="7">
        <v>11700000</v>
      </c>
      <c r="P115" s="16">
        <f t="shared" si="120"/>
        <v>1074000</v>
      </c>
      <c r="Q115" s="16">
        <f t="shared" si="121"/>
        <v>796000</v>
      </c>
      <c r="R115" s="16">
        <f t="shared" si="122"/>
        <v>594000</v>
      </c>
      <c r="S115" s="16">
        <f t="shared" si="123"/>
        <v>522000</v>
      </c>
      <c r="T115" s="16">
        <f t="shared" si="124"/>
        <v>508000</v>
      </c>
      <c r="V115" s="7">
        <v>11700000</v>
      </c>
      <c r="W115" s="16">
        <f t="shared" si="125"/>
        <v>1150000</v>
      </c>
      <c r="X115" s="16">
        <f t="shared" si="126"/>
        <v>848000</v>
      </c>
      <c r="Y115" s="16">
        <f t="shared" si="127"/>
        <v>637000</v>
      </c>
      <c r="Z115" s="16">
        <f t="shared" si="128"/>
        <v>557000</v>
      </c>
      <c r="AA115" s="16">
        <f t="shared" si="129"/>
        <v>539000</v>
      </c>
      <c r="AC115" s="7">
        <v>12200000</v>
      </c>
      <c r="AD115" s="16">
        <f t="shared" si="140"/>
        <v>1870000</v>
      </c>
      <c r="AE115" s="16">
        <f t="shared" si="141"/>
        <v>1336000</v>
      </c>
      <c r="AF115" s="16">
        <f t="shared" si="142"/>
        <v>1024000</v>
      </c>
      <c r="AG115" s="16">
        <f t="shared" si="143"/>
        <v>887000</v>
      </c>
      <c r="AH115" s="16">
        <f t="shared" si="144"/>
        <v>829000</v>
      </c>
      <c r="AJ115" s="7">
        <v>12300000</v>
      </c>
      <c r="AK115" s="16">
        <f t="shared" ref="AK115:AK178" si="145">AK114-11000</f>
        <v>1985000</v>
      </c>
      <c r="AL115" s="16">
        <f t="shared" ref="AL115:AL178" si="146">AL114-7000</f>
        <v>1413000</v>
      </c>
      <c r="AM115" s="16">
        <f t="shared" ref="AM115:AM178" si="147">AM114-6000</f>
        <v>1087000</v>
      </c>
      <c r="AN115" s="16">
        <f t="shared" ref="AN115:AN178" si="148">AN114-5000</f>
        <v>941000</v>
      </c>
      <c r="AO115" s="16">
        <f t="shared" ref="AO115:AO178" si="149">AO114-4000</f>
        <v>876000</v>
      </c>
      <c r="AQ115" s="7">
        <v>12700000</v>
      </c>
      <c r="AR115" s="16">
        <f t="shared" si="90"/>
        <v>2645000</v>
      </c>
      <c r="AS115" s="16">
        <f t="shared" si="91"/>
        <v>1865000</v>
      </c>
      <c r="AT115" s="16">
        <f t="shared" si="92"/>
        <v>1445000</v>
      </c>
      <c r="AU115" s="16">
        <f t="shared" si="93"/>
        <v>1248000</v>
      </c>
      <c r="AV115" s="16">
        <f t="shared" si="94"/>
        <v>1151000</v>
      </c>
      <c r="AX115" s="7">
        <v>13000000</v>
      </c>
      <c r="AY115" s="16">
        <f t="shared" si="105"/>
        <v>3068000</v>
      </c>
      <c r="AZ115" s="16">
        <f t="shared" si="106"/>
        <v>2156000</v>
      </c>
      <c r="BA115" s="16">
        <f t="shared" si="107"/>
        <v>1677000</v>
      </c>
      <c r="BB115" s="16">
        <f t="shared" si="108"/>
        <v>1446000</v>
      </c>
      <c r="BC115" s="16">
        <f t="shared" si="109"/>
        <v>1326000</v>
      </c>
      <c r="BE115" s="7">
        <v>12700000</v>
      </c>
      <c r="BF115" s="16">
        <f t="shared" si="100"/>
        <v>2727000</v>
      </c>
      <c r="BG115" s="16">
        <f t="shared" si="101"/>
        <v>1921000</v>
      </c>
      <c r="BH115" s="16">
        <f t="shared" si="102"/>
        <v>1489000</v>
      </c>
      <c r="BI115" s="16">
        <f t="shared" si="103"/>
        <v>1286000</v>
      </c>
      <c r="BJ115" s="16">
        <f t="shared" si="104"/>
        <v>1184000</v>
      </c>
      <c r="BL115" s="16">
        <v>13000000</v>
      </c>
      <c r="BM115" s="16">
        <f t="shared" si="110"/>
        <v>3149000</v>
      </c>
      <c r="BN115" s="16">
        <f t="shared" si="111"/>
        <v>2211000</v>
      </c>
      <c r="BO115" s="16">
        <f t="shared" si="112"/>
        <v>1721000</v>
      </c>
      <c r="BP115" s="16">
        <f t="shared" si="113"/>
        <v>1484000</v>
      </c>
      <c r="BQ115" s="16">
        <f t="shared" si="114"/>
        <v>1360000</v>
      </c>
      <c r="BS115" s="7">
        <v>12800000</v>
      </c>
      <c r="BT115" s="16">
        <f t="shared" si="95"/>
        <v>2736000</v>
      </c>
      <c r="BU115" s="16">
        <f t="shared" si="96"/>
        <v>1928000</v>
      </c>
      <c r="BV115" s="16">
        <f t="shared" si="97"/>
        <v>1496000</v>
      </c>
      <c r="BW115" s="16">
        <f t="shared" si="98"/>
        <v>1291000</v>
      </c>
      <c r="BX115" s="16">
        <f t="shared" si="99"/>
        <v>1187000</v>
      </c>
      <c r="BZ115" s="7">
        <v>13000000</v>
      </c>
      <c r="CA115" s="16">
        <f t="shared" si="115"/>
        <v>3172000</v>
      </c>
      <c r="CB115" s="16">
        <f t="shared" si="116"/>
        <v>2227000</v>
      </c>
      <c r="CC115" s="16">
        <f t="shared" si="117"/>
        <v>1734000</v>
      </c>
      <c r="CD115" s="16">
        <f t="shared" si="118"/>
        <v>1495000</v>
      </c>
      <c r="CE115" s="16">
        <f t="shared" si="119"/>
        <v>1369000</v>
      </c>
      <c r="CG115" s="7">
        <v>12600000</v>
      </c>
      <c r="CH115" s="7">
        <v>2472000</v>
      </c>
      <c r="CI115" s="7">
        <v>1737000</v>
      </c>
      <c r="CJ115" s="7">
        <v>1392000</v>
      </c>
      <c r="CK115" s="7">
        <v>1193000</v>
      </c>
      <c r="CL115" s="7">
        <v>1066000</v>
      </c>
    </row>
    <row r="116" spans="1:90" ht="15.75" customHeight="1" x14ac:dyDescent="0.25">
      <c r="A116" s="7">
        <v>12000000</v>
      </c>
      <c r="B116" s="16">
        <f t="shared" si="130"/>
        <v>1390000</v>
      </c>
      <c r="C116" s="16">
        <f t="shared" si="131"/>
        <v>1016000</v>
      </c>
      <c r="D116" s="16">
        <f t="shared" si="132"/>
        <v>773000</v>
      </c>
      <c r="E116" s="16">
        <f t="shared" si="133"/>
        <v>677000</v>
      </c>
      <c r="F116" s="16">
        <f t="shared" si="134"/>
        <v>648000</v>
      </c>
      <c r="G116" s="4"/>
      <c r="H116" s="16">
        <v>12000000</v>
      </c>
      <c r="I116" s="16">
        <f t="shared" si="135"/>
        <v>1427000</v>
      </c>
      <c r="J116" s="16">
        <f t="shared" si="136"/>
        <v>1041000</v>
      </c>
      <c r="K116" s="16">
        <f t="shared" si="137"/>
        <v>793000</v>
      </c>
      <c r="L116" s="16">
        <f t="shared" si="138"/>
        <v>694000</v>
      </c>
      <c r="M116" s="16">
        <f t="shared" si="139"/>
        <v>662000</v>
      </c>
      <c r="O116" s="7">
        <v>11800000</v>
      </c>
      <c r="P116" s="16">
        <f t="shared" si="120"/>
        <v>1063000</v>
      </c>
      <c r="Q116" s="16">
        <f t="shared" si="121"/>
        <v>789000</v>
      </c>
      <c r="R116" s="16">
        <f t="shared" si="122"/>
        <v>588000</v>
      </c>
      <c r="S116" s="16">
        <f t="shared" si="123"/>
        <v>517000</v>
      </c>
      <c r="T116" s="16">
        <f t="shared" si="124"/>
        <v>504000</v>
      </c>
      <c r="V116" s="7">
        <v>11800000</v>
      </c>
      <c r="W116" s="16">
        <f t="shared" si="125"/>
        <v>1139000</v>
      </c>
      <c r="X116" s="16">
        <f t="shared" si="126"/>
        <v>841000</v>
      </c>
      <c r="Y116" s="16">
        <f t="shared" si="127"/>
        <v>631000</v>
      </c>
      <c r="Z116" s="16">
        <f t="shared" si="128"/>
        <v>552000</v>
      </c>
      <c r="AA116" s="16">
        <f t="shared" si="129"/>
        <v>535000</v>
      </c>
      <c r="AC116" s="7">
        <v>12300000</v>
      </c>
      <c r="AD116" s="16">
        <f t="shared" si="140"/>
        <v>1859000</v>
      </c>
      <c r="AE116" s="16">
        <f t="shared" si="141"/>
        <v>1329000</v>
      </c>
      <c r="AF116" s="16">
        <f t="shared" si="142"/>
        <v>1018000</v>
      </c>
      <c r="AG116" s="16">
        <f t="shared" si="143"/>
        <v>882000</v>
      </c>
      <c r="AH116" s="16">
        <f t="shared" si="144"/>
        <v>825000</v>
      </c>
      <c r="AJ116" s="7">
        <v>12400000</v>
      </c>
      <c r="AK116" s="16">
        <f t="shared" si="145"/>
        <v>1974000</v>
      </c>
      <c r="AL116" s="16">
        <f t="shared" si="146"/>
        <v>1406000</v>
      </c>
      <c r="AM116" s="16">
        <f t="shared" si="147"/>
        <v>1081000</v>
      </c>
      <c r="AN116" s="16">
        <f t="shared" si="148"/>
        <v>936000</v>
      </c>
      <c r="AO116" s="16">
        <f t="shared" si="149"/>
        <v>872000</v>
      </c>
      <c r="AQ116" s="7">
        <v>12800000</v>
      </c>
      <c r="AR116" s="16">
        <f t="shared" si="90"/>
        <v>2634000</v>
      </c>
      <c r="AS116" s="16">
        <f t="shared" si="91"/>
        <v>1858000</v>
      </c>
      <c r="AT116" s="16">
        <f t="shared" si="92"/>
        <v>1439000</v>
      </c>
      <c r="AU116" s="16">
        <f t="shared" si="93"/>
        <v>1243000</v>
      </c>
      <c r="AV116" s="16">
        <f t="shared" si="94"/>
        <v>1147000</v>
      </c>
      <c r="AX116" s="7">
        <v>13100000</v>
      </c>
      <c r="AY116" s="16">
        <f t="shared" si="105"/>
        <v>3057000</v>
      </c>
      <c r="AZ116" s="16">
        <f t="shared" si="106"/>
        <v>2149000</v>
      </c>
      <c r="BA116" s="16">
        <f t="shared" si="107"/>
        <v>1671000</v>
      </c>
      <c r="BB116" s="16">
        <f t="shared" si="108"/>
        <v>1441000</v>
      </c>
      <c r="BC116" s="16">
        <f t="shared" si="109"/>
        <v>1322000</v>
      </c>
      <c r="BE116" s="7">
        <v>12800000</v>
      </c>
      <c r="BF116" s="16">
        <f t="shared" si="100"/>
        <v>2716000</v>
      </c>
      <c r="BG116" s="16">
        <f t="shared" si="101"/>
        <v>1914000</v>
      </c>
      <c r="BH116" s="16">
        <f t="shared" si="102"/>
        <v>1483000</v>
      </c>
      <c r="BI116" s="16">
        <f t="shared" si="103"/>
        <v>1281000</v>
      </c>
      <c r="BJ116" s="16">
        <f t="shared" si="104"/>
        <v>1180000</v>
      </c>
      <c r="BL116" s="16">
        <v>13100000</v>
      </c>
      <c r="BM116" s="16">
        <f t="shared" si="110"/>
        <v>3138000</v>
      </c>
      <c r="BN116" s="16">
        <f t="shared" si="111"/>
        <v>2204000</v>
      </c>
      <c r="BO116" s="16">
        <f t="shared" si="112"/>
        <v>1715000</v>
      </c>
      <c r="BP116" s="16">
        <f t="shared" si="113"/>
        <v>1479000</v>
      </c>
      <c r="BQ116" s="16">
        <f t="shared" si="114"/>
        <v>1356000</v>
      </c>
      <c r="BS116" s="7">
        <v>12900000</v>
      </c>
      <c r="BT116" s="16">
        <f t="shared" si="95"/>
        <v>2725000</v>
      </c>
      <c r="BU116" s="16">
        <f t="shared" si="96"/>
        <v>1921000</v>
      </c>
      <c r="BV116" s="16">
        <f t="shared" si="97"/>
        <v>1490000</v>
      </c>
      <c r="BW116" s="16">
        <f t="shared" si="98"/>
        <v>1286000</v>
      </c>
      <c r="BX116" s="16">
        <f t="shared" si="99"/>
        <v>1183000</v>
      </c>
      <c r="BZ116" s="7">
        <v>13100000</v>
      </c>
      <c r="CA116" s="16">
        <f t="shared" si="115"/>
        <v>3161000</v>
      </c>
      <c r="CB116" s="16">
        <f t="shared" si="116"/>
        <v>2220000</v>
      </c>
      <c r="CC116" s="16">
        <f t="shared" si="117"/>
        <v>1728000</v>
      </c>
      <c r="CD116" s="16">
        <f t="shared" si="118"/>
        <v>1490000</v>
      </c>
      <c r="CE116" s="16">
        <f t="shared" si="119"/>
        <v>1365000</v>
      </c>
      <c r="CG116" s="7">
        <v>12700000</v>
      </c>
      <c r="CH116" s="7">
        <v>2461000</v>
      </c>
      <c r="CI116" s="7">
        <v>1730000</v>
      </c>
      <c r="CJ116" s="7">
        <v>1387000</v>
      </c>
      <c r="CK116" s="7">
        <v>1188000</v>
      </c>
      <c r="CL116" s="7">
        <v>1062000</v>
      </c>
    </row>
    <row r="117" spans="1:90" ht="15.75" customHeight="1" x14ac:dyDescent="0.25">
      <c r="A117" s="7">
        <v>12100000</v>
      </c>
      <c r="B117" s="16">
        <f t="shared" si="130"/>
        <v>1379000</v>
      </c>
      <c r="C117" s="16">
        <f t="shared" si="131"/>
        <v>1009000</v>
      </c>
      <c r="D117" s="16">
        <f t="shared" si="132"/>
        <v>767000</v>
      </c>
      <c r="E117" s="16">
        <f t="shared" si="133"/>
        <v>672000</v>
      </c>
      <c r="F117" s="16">
        <f t="shared" si="134"/>
        <v>644000</v>
      </c>
      <c r="G117" s="4"/>
      <c r="H117" s="7">
        <v>12100000</v>
      </c>
      <c r="I117" s="16">
        <f t="shared" si="135"/>
        <v>1416000</v>
      </c>
      <c r="J117" s="16">
        <f t="shared" si="136"/>
        <v>1034000</v>
      </c>
      <c r="K117" s="16">
        <f t="shared" si="137"/>
        <v>787000</v>
      </c>
      <c r="L117" s="16">
        <f t="shared" si="138"/>
        <v>689000</v>
      </c>
      <c r="M117" s="16">
        <f t="shared" si="139"/>
        <v>658000</v>
      </c>
      <c r="O117" s="7">
        <v>11900000</v>
      </c>
      <c r="P117" s="16">
        <f t="shared" si="120"/>
        <v>1052000</v>
      </c>
      <c r="Q117" s="16">
        <f t="shared" si="121"/>
        <v>782000</v>
      </c>
      <c r="R117" s="16">
        <f t="shared" si="122"/>
        <v>582000</v>
      </c>
      <c r="S117" s="16">
        <f t="shared" si="123"/>
        <v>512000</v>
      </c>
      <c r="T117" s="16">
        <f t="shared" si="124"/>
        <v>500000</v>
      </c>
      <c r="V117" s="7">
        <v>11900000</v>
      </c>
      <c r="W117" s="16">
        <f t="shared" si="125"/>
        <v>1128000</v>
      </c>
      <c r="X117" s="16">
        <f t="shared" si="126"/>
        <v>834000</v>
      </c>
      <c r="Y117" s="16">
        <f t="shared" si="127"/>
        <v>625000</v>
      </c>
      <c r="Z117" s="16">
        <f t="shared" si="128"/>
        <v>547000</v>
      </c>
      <c r="AA117" s="16">
        <f t="shared" si="129"/>
        <v>531000</v>
      </c>
      <c r="AC117" s="7">
        <v>12400000</v>
      </c>
      <c r="AD117" s="16">
        <f t="shared" si="140"/>
        <v>1848000</v>
      </c>
      <c r="AE117" s="16">
        <f t="shared" si="141"/>
        <v>1322000</v>
      </c>
      <c r="AF117" s="16">
        <f t="shared" si="142"/>
        <v>1012000</v>
      </c>
      <c r="AG117" s="16">
        <f t="shared" si="143"/>
        <v>877000</v>
      </c>
      <c r="AH117" s="16">
        <f t="shared" si="144"/>
        <v>821000</v>
      </c>
      <c r="AJ117" s="7">
        <v>12500000</v>
      </c>
      <c r="AK117" s="16">
        <f t="shared" si="145"/>
        <v>1963000</v>
      </c>
      <c r="AL117" s="16">
        <f t="shared" si="146"/>
        <v>1399000</v>
      </c>
      <c r="AM117" s="16">
        <f t="shared" si="147"/>
        <v>1075000</v>
      </c>
      <c r="AN117" s="16">
        <f t="shared" si="148"/>
        <v>931000</v>
      </c>
      <c r="AO117" s="16">
        <f t="shared" si="149"/>
        <v>868000</v>
      </c>
      <c r="AQ117" s="7">
        <v>12900000</v>
      </c>
      <c r="AR117" s="16">
        <f t="shared" si="90"/>
        <v>2623000</v>
      </c>
      <c r="AS117" s="16">
        <f t="shared" si="91"/>
        <v>1851000</v>
      </c>
      <c r="AT117" s="16">
        <f t="shared" si="92"/>
        <v>1433000</v>
      </c>
      <c r="AU117" s="16">
        <f t="shared" si="93"/>
        <v>1238000</v>
      </c>
      <c r="AV117" s="16">
        <f t="shared" si="94"/>
        <v>1143000</v>
      </c>
      <c r="AX117" s="7">
        <v>13200000</v>
      </c>
      <c r="AY117" s="16">
        <f t="shared" si="105"/>
        <v>3046000</v>
      </c>
      <c r="AZ117" s="16">
        <f t="shared" si="106"/>
        <v>2142000</v>
      </c>
      <c r="BA117" s="16">
        <f t="shared" si="107"/>
        <v>1665000</v>
      </c>
      <c r="BB117" s="16">
        <f t="shared" si="108"/>
        <v>1436000</v>
      </c>
      <c r="BC117" s="16">
        <f t="shared" si="109"/>
        <v>1318000</v>
      </c>
      <c r="BE117" s="7">
        <v>12900000</v>
      </c>
      <c r="BF117" s="16">
        <f t="shared" si="100"/>
        <v>2705000</v>
      </c>
      <c r="BG117" s="16">
        <f t="shared" si="101"/>
        <v>1907000</v>
      </c>
      <c r="BH117" s="16">
        <f t="shared" si="102"/>
        <v>1477000</v>
      </c>
      <c r="BI117" s="16">
        <f t="shared" si="103"/>
        <v>1276000</v>
      </c>
      <c r="BJ117" s="16">
        <f t="shared" si="104"/>
        <v>1176000</v>
      </c>
      <c r="BL117" s="16">
        <v>13200000</v>
      </c>
      <c r="BM117" s="16">
        <f t="shared" si="110"/>
        <v>3127000</v>
      </c>
      <c r="BN117" s="16">
        <f t="shared" si="111"/>
        <v>2197000</v>
      </c>
      <c r="BO117" s="16">
        <f t="shared" si="112"/>
        <v>1709000</v>
      </c>
      <c r="BP117" s="16">
        <f t="shared" si="113"/>
        <v>1474000</v>
      </c>
      <c r="BQ117" s="16">
        <f t="shared" si="114"/>
        <v>1352000</v>
      </c>
      <c r="BS117" s="7">
        <v>13000000</v>
      </c>
      <c r="BT117" s="16">
        <f t="shared" si="95"/>
        <v>2714000</v>
      </c>
      <c r="BU117" s="16">
        <f t="shared" si="96"/>
        <v>1914000</v>
      </c>
      <c r="BV117" s="16">
        <f t="shared" si="97"/>
        <v>1484000</v>
      </c>
      <c r="BW117" s="16">
        <f t="shared" si="98"/>
        <v>1281000</v>
      </c>
      <c r="BX117" s="16">
        <f t="shared" si="99"/>
        <v>1179000</v>
      </c>
      <c r="BZ117" s="7">
        <v>13200000</v>
      </c>
      <c r="CA117" s="16">
        <f t="shared" si="115"/>
        <v>3150000</v>
      </c>
      <c r="CB117" s="16">
        <f t="shared" si="116"/>
        <v>2213000</v>
      </c>
      <c r="CC117" s="16">
        <f t="shared" si="117"/>
        <v>1722000</v>
      </c>
      <c r="CD117" s="16">
        <f t="shared" si="118"/>
        <v>1485000</v>
      </c>
      <c r="CE117" s="16">
        <f t="shared" si="119"/>
        <v>1361000</v>
      </c>
      <c r="CG117" s="7">
        <v>12800000</v>
      </c>
      <c r="CH117" s="7">
        <v>2451000</v>
      </c>
      <c r="CI117" s="7">
        <v>1723000</v>
      </c>
      <c r="CJ117" s="7">
        <v>1380000</v>
      </c>
      <c r="CK117" s="7">
        <v>1183000</v>
      </c>
      <c r="CL117" s="7">
        <v>1058000</v>
      </c>
    </row>
    <row r="118" spans="1:90" ht="15.75" customHeight="1" x14ac:dyDescent="0.25">
      <c r="A118" s="7">
        <v>12200000</v>
      </c>
      <c r="B118" s="16">
        <f t="shared" si="130"/>
        <v>1368000</v>
      </c>
      <c r="C118" s="16">
        <f t="shared" si="131"/>
        <v>1002000</v>
      </c>
      <c r="D118" s="16">
        <f t="shared" si="132"/>
        <v>761000</v>
      </c>
      <c r="E118" s="16">
        <f t="shared" si="133"/>
        <v>667000</v>
      </c>
      <c r="F118" s="16">
        <f t="shared" si="134"/>
        <v>640000</v>
      </c>
      <c r="G118" s="4"/>
      <c r="H118" s="16">
        <v>12200000</v>
      </c>
      <c r="I118" s="16">
        <f t="shared" si="135"/>
        <v>1405000</v>
      </c>
      <c r="J118" s="16">
        <f t="shared" si="136"/>
        <v>1027000</v>
      </c>
      <c r="K118" s="16">
        <f t="shared" si="137"/>
        <v>781000</v>
      </c>
      <c r="L118" s="16">
        <f t="shared" si="138"/>
        <v>684000</v>
      </c>
      <c r="M118" s="16">
        <f t="shared" si="139"/>
        <v>654000</v>
      </c>
      <c r="O118" s="7">
        <v>12000000</v>
      </c>
      <c r="P118" s="16">
        <f t="shared" si="120"/>
        <v>1041000</v>
      </c>
      <c r="Q118" s="16">
        <f t="shared" si="121"/>
        <v>775000</v>
      </c>
      <c r="R118" s="16">
        <f t="shared" si="122"/>
        <v>576000</v>
      </c>
      <c r="S118" s="16">
        <f t="shared" si="123"/>
        <v>507000</v>
      </c>
      <c r="T118" s="16">
        <f t="shared" si="124"/>
        <v>496000</v>
      </c>
      <c r="V118" s="7">
        <v>12000000</v>
      </c>
      <c r="W118" s="16">
        <f t="shared" si="125"/>
        <v>1117000</v>
      </c>
      <c r="X118" s="16">
        <f t="shared" si="126"/>
        <v>827000</v>
      </c>
      <c r="Y118" s="16">
        <f t="shared" si="127"/>
        <v>619000</v>
      </c>
      <c r="Z118" s="16">
        <f t="shared" si="128"/>
        <v>542000</v>
      </c>
      <c r="AA118" s="16">
        <f t="shared" si="129"/>
        <v>527000</v>
      </c>
      <c r="AC118" s="7">
        <v>12500000</v>
      </c>
      <c r="AD118" s="16">
        <f t="shared" si="140"/>
        <v>1837000</v>
      </c>
      <c r="AE118" s="16">
        <f t="shared" si="141"/>
        <v>1315000</v>
      </c>
      <c r="AF118" s="16">
        <f t="shared" si="142"/>
        <v>1006000</v>
      </c>
      <c r="AG118" s="16">
        <f t="shared" si="143"/>
        <v>872000</v>
      </c>
      <c r="AH118" s="16">
        <f t="shared" si="144"/>
        <v>817000</v>
      </c>
      <c r="AJ118" s="7">
        <v>12600000</v>
      </c>
      <c r="AK118" s="16">
        <f t="shared" si="145"/>
        <v>1952000</v>
      </c>
      <c r="AL118" s="16">
        <f t="shared" si="146"/>
        <v>1392000</v>
      </c>
      <c r="AM118" s="16">
        <f t="shared" si="147"/>
        <v>1069000</v>
      </c>
      <c r="AN118" s="16">
        <f t="shared" si="148"/>
        <v>926000</v>
      </c>
      <c r="AO118" s="16">
        <f t="shared" si="149"/>
        <v>864000</v>
      </c>
      <c r="AQ118" s="7">
        <v>13000000</v>
      </c>
      <c r="AR118" s="16">
        <f t="shared" si="90"/>
        <v>2612000</v>
      </c>
      <c r="AS118" s="16">
        <f t="shared" si="91"/>
        <v>1844000</v>
      </c>
      <c r="AT118" s="16">
        <f t="shared" si="92"/>
        <v>1427000</v>
      </c>
      <c r="AU118" s="16">
        <f t="shared" si="93"/>
        <v>1233000</v>
      </c>
      <c r="AV118" s="16">
        <f t="shared" si="94"/>
        <v>1139000</v>
      </c>
      <c r="AX118" s="7">
        <v>13300000</v>
      </c>
      <c r="AY118" s="16">
        <f t="shared" si="105"/>
        <v>3035000</v>
      </c>
      <c r="AZ118" s="16">
        <f t="shared" si="106"/>
        <v>2135000</v>
      </c>
      <c r="BA118" s="16">
        <f t="shared" si="107"/>
        <v>1659000</v>
      </c>
      <c r="BB118" s="16">
        <f t="shared" si="108"/>
        <v>1431000</v>
      </c>
      <c r="BC118" s="16">
        <f t="shared" si="109"/>
        <v>1314000</v>
      </c>
      <c r="BE118" s="7">
        <v>13000000</v>
      </c>
      <c r="BF118" s="16">
        <f t="shared" si="100"/>
        <v>2694000</v>
      </c>
      <c r="BG118" s="16">
        <f t="shared" si="101"/>
        <v>1900000</v>
      </c>
      <c r="BH118" s="16">
        <f t="shared" si="102"/>
        <v>1471000</v>
      </c>
      <c r="BI118" s="16">
        <f t="shared" si="103"/>
        <v>1271000</v>
      </c>
      <c r="BJ118" s="16">
        <f t="shared" si="104"/>
        <v>1172000</v>
      </c>
      <c r="BL118" s="16">
        <v>13300000</v>
      </c>
      <c r="BM118" s="16">
        <f t="shared" si="110"/>
        <v>3116000</v>
      </c>
      <c r="BN118" s="16">
        <f t="shared" si="111"/>
        <v>2190000</v>
      </c>
      <c r="BO118" s="16">
        <f t="shared" si="112"/>
        <v>1703000</v>
      </c>
      <c r="BP118" s="16">
        <f t="shared" si="113"/>
        <v>1469000</v>
      </c>
      <c r="BQ118" s="16">
        <f t="shared" si="114"/>
        <v>1348000</v>
      </c>
      <c r="BS118" s="7">
        <v>13100000</v>
      </c>
      <c r="BT118" s="16">
        <f t="shared" si="95"/>
        <v>2703000</v>
      </c>
      <c r="BU118" s="16">
        <f t="shared" si="96"/>
        <v>1907000</v>
      </c>
      <c r="BV118" s="16">
        <f t="shared" si="97"/>
        <v>1478000</v>
      </c>
      <c r="BW118" s="16">
        <f t="shared" si="98"/>
        <v>1276000</v>
      </c>
      <c r="BX118" s="16">
        <f t="shared" si="99"/>
        <v>1175000</v>
      </c>
      <c r="BZ118" s="7">
        <v>13300000</v>
      </c>
      <c r="CA118" s="16">
        <f t="shared" si="115"/>
        <v>3139000</v>
      </c>
      <c r="CB118" s="16">
        <f t="shared" si="116"/>
        <v>2206000</v>
      </c>
      <c r="CC118" s="16">
        <f t="shared" si="117"/>
        <v>1716000</v>
      </c>
      <c r="CD118" s="16">
        <f t="shared" si="118"/>
        <v>1480000</v>
      </c>
      <c r="CE118" s="16">
        <f t="shared" si="119"/>
        <v>1357000</v>
      </c>
      <c r="CG118" s="7">
        <v>12900000</v>
      </c>
      <c r="CH118" s="7">
        <v>2440000</v>
      </c>
      <c r="CI118" s="7">
        <v>1716000</v>
      </c>
      <c r="CJ118" s="7">
        <v>1374000</v>
      </c>
      <c r="CK118" s="7">
        <v>1178000</v>
      </c>
      <c r="CL118" s="7">
        <v>1053000</v>
      </c>
    </row>
    <row r="119" spans="1:90" ht="15.75" customHeight="1" x14ac:dyDescent="0.25">
      <c r="A119" s="7">
        <v>12300000</v>
      </c>
      <c r="B119" s="16">
        <f t="shared" si="130"/>
        <v>1357000</v>
      </c>
      <c r="C119" s="16">
        <f t="shared" si="131"/>
        <v>995000</v>
      </c>
      <c r="D119" s="16">
        <f t="shared" si="132"/>
        <v>755000</v>
      </c>
      <c r="E119" s="16">
        <f t="shared" si="133"/>
        <v>662000</v>
      </c>
      <c r="F119" s="16">
        <f t="shared" si="134"/>
        <v>636000</v>
      </c>
      <c r="G119" s="4"/>
      <c r="H119" s="7">
        <v>12300000</v>
      </c>
      <c r="I119" s="16">
        <f t="shared" si="135"/>
        <v>1394000</v>
      </c>
      <c r="J119" s="16">
        <f t="shared" si="136"/>
        <v>1020000</v>
      </c>
      <c r="K119" s="16">
        <f t="shared" si="137"/>
        <v>775000</v>
      </c>
      <c r="L119" s="16">
        <f t="shared" si="138"/>
        <v>679000</v>
      </c>
      <c r="M119" s="16">
        <f t="shared" si="139"/>
        <v>650000</v>
      </c>
      <c r="O119" s="7">
        <v>12100000</v>
      </c>
      <c r="P119" s="16">
        <f t="shared" si="120"/>
        <v>1030000</v>
      </c>
      <c r="Q119" s="16">
        <f t="shared" si="121"/>
        <v>768000</v>
      </c>
      <c r="R119" s="16">
        <f t="shared" si="122"/>
        <v>570000</v>
      </c>
      <c r="S119" s="16">
        <f t="shared" si="123"/>
        <v>502000</v>
      </c>
      <c r="T119" s="16">
        <f t="shared" si="124"/>
        <v>492000</v>
      </c>
      <c r="V119" s="7">
        <v>12100000</v>
      </c>
      <c r="W119" s="16">
        <f t="shared" si="125"/>
        <v>1106000</v>
      </c>
      <c r="X119" s="16">
        <f t="shared" si="126"/>
        <v>820000</v>
      </c>
      <c r="Y119" s="16">
        <f t="shared" si="127"/>
        <v>613000</v>
      </c>
      <c r="Z119" s="16">
        <f t="shared" si="128"/>
        <v>537000</v>
      </c>
      <c r="AA119" s="16">
        <f t="shared" si="129"/>
        <v>523000</v>
      </c>
      <c r="AC119" s="7">
        <v>12600000</v>
      </c>
      <c r="AD119" s="16">
        <f t="shared" si="140"/>
        <v>1826000</v>
      </c>
      <c r="AE119" s="16">
        <f t="shared" si="141"/>
        <v>1308000</v>
      </c>
      <c r="AF119" s="16">
        <f t="shared" si="142"/>
        <v>1000000</v>
      </c>
      <c r="AG119" s="16">
        <f t="shared" si="143"/>
        <v>867000</v>
      </c>
      <c r="AH119" s="16">
        <f t="shared" si="144"/>
        <v>813000</v>
      </c>
      <c r="AJ119" s="7">
        <v>12700000</v>
      </c>
      <c r="AK119" s="16">
        <f t="shared" si="145"/>
        <v>1941000</v>
      </c>
      <c r="AL119" s="16">
        <f t="shared" si="146"/>
        <v>1385000</v>
      </c>
      <c r="AM119" s="16">
        <f t="shared" si="147"/>
        <v>1063000</v>
      </c>
      <c r="AN119" s="16">
        <f t="shared" si="148"/>
        <v>921000</v>
      </c>
      <c r="AO119" s="16">
        <f t="shared" si="149"/>
        <v>860000</v>
      </c>
      <c r="AQ119" s="7">
        <v>13100000</v>
      </c>
      <c r="AR119" s="16">
        <f t="shared" si="90"/>
        <v>2601000</v>
      </c>
      <c r="AS119" s="16">
        <f t="shared" si="91"/>
        <v>1837000</v>
      </c>
      <c r="AT119" s="16">
        <f t="shared" si="92"/>
        <v>1421000</v>
      </c>
      <c r="AU119" s="16">
        <f t="shared" si="93"/>
        <v>1228000</v>
      </c>
      <c r="AV119" s="16">
        <f t="shared" si="94"/>
        <v>1135000</v>
      </c>
      <c r="AX119" s="7">
        <v>13400000</v>
      </c>
      <c r="AY119" s="16">
        <f t="shared" si="105"/>
        <v>3024000</v>
      </c>
      <c r="AZ119" s="16">
        <f t="shared" si="106"/>
        <v>2128000</v>
      </c>
      <c r="BA119" s="16">
        <f t="shared" si="107"/>
        <v>1653000</v>
      </c>
      <c r="BB119" s="16">
        <f t="shared" si="108"/>
        <v>1426000</v>
      </c>
      <c r="BC119" s="16">
        <f t="shared" si="109"/>
        <v>1310000</v>
      </c>
      <c r="BE119" s="7">
        <v>13100000</v>
      </c>
      <c r="BF119" s="16">
        <f t="shared" si="100"/>
        <v>2683000</v>
      </c>
      <c r="BG119" s="16">
        <f t="shared" si="101"/>
        <v>1893000</v>
      </c>
      <c r="BH119" s="16">
        <f t="shared" si="102"/>
        <v>1465000</v>
      </c>
      <c r="BI119" s="16">
        <f t="shared" si="103"/>
        <v>1266000</v>
      </c>
      <c r="BJ119" s="16">
        <f t="shared" si="104"/>
        <v>1168000</v>
      </c>
      <c r="BL119" s="16">
        <v>13400000</v>
      </c>
      <c r="BM119" s="16">
        <f t="shared" si="110"/>
        <v>3105000</v>
      </c>
      <c r="BN119" s="16">
        <f t="shared" si="111"/>
        <v>2183000</v>
      </c>
      <c r="BO119" s="16">
        <f t="shared" si="112"/>
        <v>1697000</v>
      </c>
      <c r="BP119" s="16">
        <f t="shared" si="113"/>
        <v>1464000</v>
      </c>
      <c r="BQ119" s="16">
        <f t="shared" si="114"/>
        <v>1344000</v>
      </c>
      <c r="BS119" s="7">
        <v>13200000</v>
      </c>
      <c r="BT119" s="16">
        <f t="shared" si="95"/>
        <v>2692000</v>
      </c>
      <c r="BU119" s="16">
        <f t="shared" si="96"/>
        <v>1900000</v>
      </c>
      <c r="BV119" s="16">
        <f t="shared" si="97"/>
        <v>1472000</v>
      </c>
      <c r="BW119" s="16">
        <f t="shared" si="98"/>
        <v>1271000</v>
      </c>
      <c r="BX119" s="16">
        <f t="shared" si="99"/>
        <v>1171000</v>
      </c>
      <c r="BZ119" s="7">
        <v>13400000</v>
      </c>
      <c r="CA119" s="16">
        <f t="shared" si="115"/>
        <v>3128000</v>
      </c>
      <c r="CB119" s="16">
        <f t="shared" si="116"/>
        <v>2199000</v>
      </c>
      <c r="CC119" s="16">
        <f t="shared" si="117"/>
        <v>1710000</v>
      </c>
      <c r="CD119" s="16">
        <f t="shared" si="118"/>
        <v>1475000</v>
      </c>
      <c r="CE119" s="16">
        <f t="shared" si="119"/>
        <v>1353000</v>
      </c>
      <c r="CG119" s="7">
        <v>13000000</v>
      </c>
      <c r="CH119" s="7">
        <v>2430000</v>
      </c>
      <c r="CI119" s="7">
        <v>1708000</v>
      </c>
      <c r="CJ119" s="7">
        <v>1368000</v>
      </c>
      <c r="CK119" s="7">
        <v>1174000</v>
      </c>
      <c r="CL119" s="7">
        <v>1049000</v>
      </c>
    </row>
    <row r="120" spans="1:90" ht="15.75" customHeight="1" x14ac:dyDescent="0.25">
      <c r="A120" s="7">
        <v>12400000</v>
      </c>
      <c r="B120" s="16">
        <f t="shared" si="130"/>
        <v>1346000</v>
      </c>
      <c r="C120" s="16">
        <f t="shared" si="131"/>
        <v>988000</v>
      </c>
      <c r="D120" s="16">
        <f t="shared" si="132"/>
        <v>749000</v>
      </c>
      <c r="E120" s="16">
        <f t="shared" si="133"/>
        <v>657000</v>
      </c>
      <c r="F120" s="16">
        <f t="shared" si="134"/>
        <v>632000</v>
      </c>
      <c r="G120" s="4"/>
      <c r="H120" s="16">
        <v>12400000</v>
      </c>
      <c r="I120" s="16">
        <f t="shared" si="135"/>
        <v>1383000</v>
      </c>
      <c r="J120" s="16">
        <f t="shared" si="136"/>
        <v>1013000</v>
      </c>
      <c r="K120" s="16">
        <f t="shared" si="137"/>
        <v>769000</v>
      </c>
      <c r="L120" s="16">
        <f t="shared" si="138"/>
        <v>674000</v>
      </c>
      <c r="M120" s="16">
        <f t="shared" si="139"/>
        <v>646000</v>
      </c>
      <c r="O120" s="7">
        <v>12200000</v>
      </c>
      <c r="P120" s="16">
        <f t="shared" si="120"/>
        <v>1019000</v>
      </c>
      <c r="Q120" s="16">
        <f t="shared" si="121"/>
        <v>761000</v>
      </c>
      <c r="R120" s="16">
        <f t="shared" si="122"/>
        <v>564000</v>
      </c>
      <c r="S120" s="16">
        <f t="shared" si="123"/>
        <v>497000</v>
      </c>
      <c r="T120" s="16">
        <f t="shared" si="124"/>
        <v>488000</v>
      </c>
      <c r="V120" s="7">
        <v>12200000</v>
      </c>
      <c r="W120" s="16">
        <f t="shared" si="125"/>
        <v>1095000</v>
      </c>
      <c r="X120" s="16">
        <f t="shared" si="126"/>
        <v>813000</v>
      </c>
      <c r="Y120" s="16">
        <f t="shared" si="127"/>
        <v>607000</v>
      </c>
      <c r="Z120" s="16">
        <f t="shared" si="128"/>
        <v>532000</v>
      </c>
      <c r="AA120" s="16">
        <f t="shared" si="129"/>
        <v>519000</v>
      </c>
      <c r="AC120" s="7">
        <v>12700000</v>
      </c>
      <c r="AD120" s="16">
        <f t="shared" si="140"/>
        <v>1815000</v>
      </c>
      <c r="AE120" s="16">
        <f t="shared" si="141"/>
        <v>1301000</v>
      </c>
      <c r="AF120" s="16">
        <f t="shared" si="142"/>
        <v>994000</v>
      </c>
      <c r="AG120" s="16">
        <f t="shared" si="143"/>
        <v>862000</v>
      </c>
      <c r="AH120" s="16">
        <f t="shared" si="144"/>
        <v>809000</v>
      </c>
      <c r="AJ120" s="7">
        <v>12800000</v>
      </c>
      <c r="AK120" s="16">
        <f t="shared" si="145"/>
        <v>1930000</v>
      </c>
      <c r="AL120" s="16">
        <f t="shared" si="146"/>
        <v>1378000</v>
      </c>
      <c r="AM120" s="16">
        <f t="shared" si="147"/>
        <v>1057000</v>
      </c>
      <c r="AN120" s="16">
        <f t="shared" si="148"/>
        <v>916000</v>
      </c>
      <c r="AO120" s="16">
        <f t="shared" si="149"/>
        <v>856000</v>
      </c>
      <c r="AQ120" s="7">
        <v>13200000</v>
      </c>
      <c r="AR120" s="16">
        <f t="shared" si="90"/>
        <v>2590000</v>
      </c>
      <c r="AS120" s="16">
        <f t="shared" si="91"/>
        <v>1830000</v>
      </c>
      <c r="AT120" s="16">
        <f t="shared" si="92"/>
        <v>1415000</v>
      </c>
      <c r="AU120" s="16">
        <f t="shared" si="93"/>
        <v>1223000</v>
      </c>
      <c r="AV120" s="16">
        <f t="shared" si="94"/>
        <v>1131000</v>
      </c>
      <c r="AX120" s="7">
        <v>13500000</v>
      </c>
      <c r="AY120" s="16">
        <f t="shared" si="105"/>
        <v>3013000</v>
      </c>
      <c r="AZ120" s="16">
        <f t="shared" si="106"/>
        <v>2121000</v>
      </c>
      <c r="BA120" s="16">
        <f t="shared" si="107"/>
        <v>1647000</v>
      </c>
      <c r="BB120" s="16">
        <f t="shared" si="108"/>
        <v>1421000</v>
      </c>
      <c r="BC120" s="16">
        <f t="shared" si="109"/>
        <v>1306000</v>
      </c>
      <c r="BE120" s="7">
        <v>13200000</v>
      </c>
      <c r="BF120" s="16">
        <f t="shared" si="100"/>
        <v>2672000</v>
      </c>
      <c r="BG120" s="16">
        <f t="shared" si="101"/>
        <v>1886000</v>
      </c>
      <c r="BH120" s="16">
        <f t="shared" si="102"/>
        <v>1459000</v>
      </c>
      <c r="BI120" s="16">
        <f t="shared" si="103"/>
        <v>1261000</v>
      </c>
      <c r="BJ120" s="16">
        <f t="shared" si="104"/>
        <v>1164000</v>
      </c>
      <c r="BL120" s="16">
        <v>13500000</v>
      </c>
      <c r="BM120" s="16">
        <f t="shared" si="110"/>
        <v>3094000</v>
      </c>
      <c r="BN120" s="16">
        <f t="shared" si="111"/>
        <v>2176000</v>
      </c>
      <c r="BO120" s="16">
        <f t="shared" si="112"/>
        <v>1691000</v>
      </c>
      <c r="BP120" s="16">
        <f t="shared" si="113"/>
        <v>1459000</v>
      </c>
      <c r="BQ120" s="16">
        <f t="shared" si="114"/>
        <v>1340000</v>
      </c>
      <c r="BS120" s="7">
        <v>13300000</v>
      </c>
      <c r="BT120" s="16">
        <f t="shared" si="95"/>
        <v>2681000</v>
      </c>
      <c r="BU120" s="16">
        <f t="shared" si="96"/>
        <v>1893000</v>
      </c>
      <c r="BV120" s="16">
        <f t="shared" si="97"/>
        <v>1466000</v>
      </c>
      <c r="BW120" s="16">
        <f t="shared" si="98"/>
        <v>1266000</v>
      </c>
      <c r="BX120" s="16">
        <f t="shared" si="99"/>
        <v>1167000</v>
      </c>
      <c r="BZ120" s="7">
        <v>13500000</v>
      </c>
      <c r="CA120" s="16">
        <f t="shared" si="115"/>
        <v>3117000</v>
      </c>
      <c r="CB120" s="16">
        <f t="shared" si="116"/>
        <v>2192000</v>
      </c>
      <c r="CC120" s="16">
        <f t="shared" si="117"/>
        <v>1704000</v>
      </c>
      <c r="CD120" s="16">
        <f t="shared" si="118"/>
        <v>1470000</v>
      </c>
      <c r="CE120" s="16">
        <f t="shared" si="119"/>
        <v>1349000</v>
      </c>
      <c r="CG120" s="7">
        <v>13100000</v>
      </c>
      <c r="CH120" s="7">
        <v>2419000</v>
      </c>
      <c r="CI120" s="7">
        <v>1701000</v>
      </c>
      <c r="CJ120" s="7">
        <v>1362000</v>
      </c>
      <c r="CK120" s="7">
        <v>1168000</v>
      </c>
      <c r="CL120" s="7">
        <v>1045000</v>
      </c>
    </row>
    <row r="121" spans="1:90" ht="15.75" customHeight="1" x14ac:dyDescent="0.25">
      <c r="A121" s="7">
        <v>12500000</v>
      </c>
      <c r="B121" s="16">
        <f t="shared" si="130"/>
        <v>1335000</v>
      </c>
      <c r="C121" s="16">
        <f t="shared" si="131"/>
        <v>981000</v>
      </c>
      <c r="D121" s="16">
        <f t="shared" si="132"/>
        <v>743000</v>
      </c>
      <c r="E121" s="16">
        <f t="shared" si="133"/>
        <v>652000</v>
      </c>
      <c r="F121" s="16">
        <f t="shared" si="134"/>
        <v>628000</v>
      </c>
      <c r="G121" s="4"/>
      <c r="H121" s="7">
        <v>12500000</v>
      </c>
      <c r="I121" s="16">
        <f t="shared" si="135"/>
        <v>1372000</v>
      </c>
      <c r="J121" s="16">
        <f t="shared" si="136"/>
        <v>1006000</v>
      </c>
      <c r="K121" s="16">
        <f t="shared" si="137"/>
        <v>763000</v>
      </c>
      <c r="L121" s="16">
        <f t="shared" si="138"/>
        <v>669000</v>
      </c>
      <c r="M121" s="16">
        <f t="shared" si="139"/>
        <v>642000</v>
      </c>
      <c r="O121" s="7">
        <v>12300000</v>
      </c>
      <c r="P121" s="16">
        <f t="shared" si="120"/>
        <v>1008000</v>
      </c>
      <c r="Q121" s="16">
        <f t="shared" si="121"/>
        <v>754000</v>
      </c>
      <c r="R121" s="16">
        <f t="shared" si="122"/>
        <v>558000</v>
      </c>
      <c r="S121" s="16">
        <f t="shared" si="123"/>
        <v>492000</v>
      </c>
      <c r="T121" s="16">
        <f t="shared" si="124"/>
        <v>484000</v>
      </c>
      <c r="V121" s="7">
        <v>12300000</v>
      </c>
      <c r="W121" s="16">
        <f t="shared" si="125"/>
        <v>1084000</v>
      </c>
      <c r="X121" s="16">
        <f t="shared" si="126"/>
        <v>806000</v>
      </c>
      <c r="Y121" s="16">
        <f t="shared" si="127"/>
        <v>601000</v>
      </c>
      <c r="Z121" s="16">
        <f t="shared" si="128"/>
        <v>527000</v>
      </c>
      <c r="AA121" s="16">
        <f t="shared" si="129"/>
        <v>515000</v>
      </c>
      <c r="AC121" s="7">
        <v>12800000</v>
      </c>
      <c r="AD121" s="16">
        <f t="shared" si="140"/>
        <v>1804000</v>
      </c>
      <c r="AE121" s="16">
        <f t="shared" si="141"/>
        <v>1294000</v>
      </c>
      <c r="AF121" s="16">
        <f t="shared" si="142"/>
        <v>988000</v>
      </c>
      <c r="AG121" s="16">
        <f t="shared" si="143"/>
        <v>857000</v>
      </c>
      <c r="AH121" s="16">
        <f t="shared" si="144"/>
        <v>805000</v>
      </c>
      <c r="AJ121" s="7">
        <v>12900000</v>
      </c>
      <c r="AK121" s="16">
        <f t="shared" si="145"/>
        <v>1919000</v>
      </c>
      <c r="AL121" s="16">
        <f t="shared" si="146"/>
        <v>1371000</v>
      </c>
      <c r="AM121" s="16">
        <f t="shared" si="147"/>
        <v>1051000</v>
      </c>
      <c r="AN121" s="16">
        <f t="shared" si="148"/>
        <v>911000</v>
      </c>
      <c r="AO121" s="16">
        <f t="shared" si="149"/>
        <v>852000</v>
      </c>
      <c r="AQ121" s="7">
        <v>13300000</v>
      </c>
      <c r="AR121" s="16">
        <f t="shared" si="90"/>
        <v>2579000</v>
      </c>
      <c r="AS121" s="16">
        <f t="shared" si="91"/>
        <v>1823000</v>
      </c>
      <c r="AT121" s="16">
        <f t="shared" si="92"/>
        <v>1409000</v>
      </c>
      <c r="AU121" s="16">
        <f t="shared" si="93"/>
        <v>1218000</v>
      </c>
      <c r="AV121" s="16">
        <f t="shared" si="94"/>
        <v>1127000</v>
      </c>
      <c r="AX121" s="7">
        <v>13600000</v>
      </c>
      <c r="AY121" s="16">
        <f t="shared" si="105"/>
        <v>3002000</v>
      </c>
      <c r="AZ121" s="16">
        <f t="shared" si="106"/>
        <v>2114000</v>
      </c>
      <c r="BA121" s="16">
        <f t="shared" si="107"/>
        <v>1641000</v>
      </c>
      <c r="BB121" s="16">
        <f t="shared" si="108"/>
        <v>1416000</v>
      </c>
      <c r="BC121" s="16">
        <f t="shared" si="109"/>
        <v>1302000</v>
      </c>
      <c r="BE121" s="7">
        <v>13300000</v>
      </c>
      <c r="BF121" s="16">
        <f t="shared" si="100"/>
        <v>2661000</v>
      </c>
      <c r="BG121" s="16">
        <f t="shared" si="101"/>
        <v>1879000</v>
      </c>
      <c r="BH121" s="16">
        <f t="shared" si="102"/>
        <v>1453000</v>
      </c>
      <c r="BI121" s="16">
        <f t="shared" si="103"/>
        <v>1256000</v>
      </c>
      <c r="BJ121" s="16">
        <f t="shared" si="104"/>
        <v>1160000</v>
      </c>
      <c r="BL121" s="16">
        <v>13600000</v>
      </c>
      <c r="BM121" s="16">
        <f t="shared" si="110"/>
        <v>3083000</v>
      </c>
      <c r="BN121" s="16">
        <f t="shared" si="111"/>
        <v>2169000</v>
      </c>
      <c r="BO121" s="16">
        <f t="shared" si="112"/>
        <v>1685000</v>
      </c>
      <c r="BP121" s="16">
        <f t="shared" si="113"/>
        <v>1454000</v>
      </c>
      <c r="BQ121" s="16">
        <f t="shared" si="114"/>
        <v>1336000</v>
      </c>
      <c r="BS121" s="7">
        <v>13400000</v>
      </c>
      <c r="BT121" s="16">
        <f t="shared" si="95"/>
        <v>2670000</v>
      </c>
      <c r="BU121" s="16">
        <f t="shared" si="96"/>
        <v>1886000</v>
      </c>
      <c r="BV121" s="16">
        <f t="shared" si="97"/>
        <v>1460000</v>
      </c>
      <c r="BW121" s="16">
        <f t="shared" si="98"/>
        <v>1261000</v>
      </c>
      <c r="BX121" s="16">
        <f t="shared" si="99"/>
        <v>1163000</v>
      </c>
      <c r="BZ121" s="7">
        <v>13600000</v>
      </c>
      <c r="CA121" s="16">
        <f t="shared" si="115"/>
        <v>3106000</v>
      </c>
      <c r="CB121" s="16">
        <f t="shared" si="116"/>
        <v>2185000</v>
      </c>
      <c r="CC121" s="16">
        <f t="shared" si="117"/>
        <v>1698000</v>
      </c>
      <c r="CD121" s="16">
        <f t="shared" si="118"/>
        <v>1465000</v>
      </c>
      <c r="CE121" s="16">
        <f t="shared" si="119"/>
        <v>1345000</v>
      </c>
      <c r="CG121" s="7">
        <v>13200000</v>
      </c>
      <c r="CH121" s="7">
        <v>2409000</v>
      </c>
      <c r="CI121" s="7">
        <v>1694000</v>
      </c>
      <c r="CJ121" s="7">
        <v>1357000</v>
      </c>
      <c r="CK121" s="7">
        <v>1163000</v>
      </c>
      <c r="CL121" s="7">
        <v>1040000</v>
      </c>
    </row>
    <row r="122" spans="1:90" ht="15.75" customHeight="1" x14ac:dyDescent="0.25">
      <c r="A122" s="7">
        <v>12600000</v>
      </c>
      <c r="B122" s="16">
        <f t="shared" si="130"/>
        <v>1324000</v>
      </c>
      <c r="C122" s="16">
        <f t="shared" si="131"/>
        <v>974000</v>
      </c>
      <c r="D122" s="16">
        <f t="shared" si="132"/>
        <v>737000</v>
      </c>
      <c r="E122" s="16">
        <f t="shared" si="133"/>
        <v>647000</v>
      </c>
      <c r="F122" s="16">
        <f t="shared" si="134"/>
        <v>624000</v>
      </c>
      <c r="G122" s="4"/>
      <c r="H122" s="16">
        <v>12600000</v>
      </c>
      <c r="I122" s="16">
        <f t="shared" si="135"/>
        <v>1361000</v>
      </c>
      <c r="J122" s="16">
        <f t="shared" si="136"/>
        <v>999000</v>
      </c>
      <c r="K122" s="16">
        <f t="shared" si="137"/>
        <v>757000</v>
      </c>
      <c r="L122" s="16">
        <f t="shared" si="138"/>
        <v>664000</v>
      </c>
      <c r="M122" s="16">
        <f t="shared" si="139"/>
        <v>638000</v>
      </c>
      <c r="O122" s="7">
        <v>12400000</v>
      </c>
      <c r="P122" s="16">
        <f t="shared" si="120"/>
        <v>997000</v>
      </c>
      <c r="Q122" s="16">
        <f t="shared" si="121"/>
        <v>747000</v>
      </c>
      <c r="R122" s="16">
        <f t="shared" si="122"/>
        <v>552000</v>
      </c>
      <c r="S122" s="16">
        <f t="shared" si="123"/>
        <v>487000</v>
      </c>
      <c r="T122" s="16">
        <f t="shared" si="124"/>
        <v>480000</v>
      </c>
      <c r="V122" s="7">
        <v>12400000</v>
      </c>
      <c r="W122" s="16">
        <f t="shared" si="125"/>
        <v>1073000</v>
      </c>
      <c r="X122" s="16">
        <f t="shared" si="126"/>
        <v>799000</v>
      </c>
      <c r="Y122" s="16">
        <f t="shared" si="127"/>
        <v>595000</v>
      </c>
      <c r="Z122" s="16">
        <f t="shared" si="128"/>
        <v>522000</v>
      </c>
      <c r="AA122" s="16">
        <f t="shared" si="129"/>
        <v>511000</v>
      </c>
      <c r="AC122" s="7">
        <v>12900000</v>
      </c>
      <c r="AD122" s="16">
        <f t="shared" si="140"/>
        <v>1793000</v>
      </c>
      <c r="AE122" s="16">
        <f t="shared" si="141"/>
        <v>1287000</v>
      </c>
      <c r="AF122" s="16">
        <f t="shared" si="142"/>
        <v>982000</v>
      </c>
      <c r="AG122" s="16">
        <f t="shared" si="143"/>
        <v>852000</v>
      </c>
      <c r="AH122" s="16">
        <f t="shared" si="144"/>
        <v>801000</v>
      </c>
      <c r="AJ122" s="7">
        <v>13000000</v>
      </c>
      <c r="AK122" s="16">
        <f t="shared" si="145"/>
        <v>1908000</v>
      </c>
      <c r="AL122" s="16">
        <f t="shared" si="146"/>
        <v>1364000</v>
      </c>
      <c r="AM122" s="16">
        <f t="shared" si="147"/>
        <v>1045000</v>
      </c>
      <c r="AN122" s="16">
        <f t="shared" si="148"/>
        <v>906000</v>
      </c>
      <c r="AO122" s="16">
        <f t="shared" si="149"/>
        <v>848000</v>
      </c>
      <c r="AQ122" s="7">
        <v>13400000</v>
      </c>
      <c r="AR122" s="16">
        <f t="shared" si="90"/>
        <v>2568000</v>
      </c>
      <c r="AS122" s="16">
        <f t="shared" si="91"/>
        <v>1816000</v>
      </c>
      <c r="AT122" s="16">
        <f t="shared" si="92"/>
        <v>1403000</v>
      </c>
      <c r="AU122" s="16">
        <f t="shared" si="93"/>
        <v>1213000</v>
      </c>
      <c r="AV122" s="16">
        <f t="shared" si="94"/>
        <v>1123000</v>
      </c>
      <c r="AX122" s="7">
        <v>13700000</v>
      </c>
      <c r="AY122" s="16">
        <f t="shared" si="105"/>
        <v>2991000</v>
      </c>
      <c r="AZ122" s="16">
        <f t="shared" si="106"/>
        <v>2107000</v>
      </c>
      <c r="BA122" s="16">
        <f t="shared" si="107"/>
        <v>1635000</v>
      </c>
      <c r="BB122" s="16">
        <f t="shared" si="108"/>
        <v>1411000</v>
      </c>
      <c r="BC122" s="16">
        <f t="shared" si="109"/>
        <v>1298000</v>
      </c>
      <c r="BE122" s="7">
        <v>13400000</v>
      </c>
      <c r="BF122" s="16">
        <f t="shared" si="100"/>
        <v>2650000</v>
      </c>
      <c r="BG122" s="16">
        <f t="shared" si="101"/>
        <v>1872000</v>
      </c>
      <c r="BH122" s="16">
        <f t="shared" si="102"/>
        <v>1447000</v>
      </c>
      <c r="BI122" s="16">
        <f t="shared" si="103"/>
        <v>1251000</v>
      </c>
      <c r="BJ122" s="16">
        <f t="shared" si="104"/>
        <v>1156000</v>
      </c>
      <c r="BL122" s="16">
        <v>13700000</v>
      </c>
      <c r="BM122" s="16">
        <f t="shared" si="110"/>
        <v>3072000</v>
      </c>
      <c r="BN122" s="16">
        <f t="shared" si="111"/>
        <v>2162000</v>
      </c>
      <c r="BO122" s="16">
        <f t="shared" si="112"/>
        <v>1679000</v>
      </c>
      <c r="BP122" s="16">
        <f t="shared" si="113"/>
        <v>1449000</v>
      </c>
      <c r="BQ122" s="16">
        <f t="shared" si="114"/>
        <v>1332000</v>
      </c>
      <c r="BS122" s="7">
        <v>13500000</v>
      </c>
      <c r="BT122" s="16">
        <f t="shared" si="95"/>
        <v>2659000</v>
      </c>
      <c r="BU122" s="16">
        <f t="shared" si="96"/>
        <v>1879000</v>
      </c>
      <c r="BV122" s="16">
        <f t="shared" si="97"/>
        <v>1454000</v>
      </c>
      <c r="BW122" s="16">
        <f t="shared" si="98"/>
        <v>1256000</v>
      </c>
      <c r="BX122" s="16">
        <f t="shared" si="99"/>
        <v>1159000</v>
      </c>
      <c r="BZ122" s="7">
        <v>13700000</v>
      </c>
      <c r="CA122" s="16">
        <f t="shared" si="115"/>
        <v>3095000</v>
      </c>
      <c r="CB122" s="16">
        <f t="shared" si="116"/>
        <v>2178000</v>
      </c>
      <c r="CC122" s="16">
        <f t="shared" si="117"/>
        <v>1692000</v>
      </c>
      <c r="CD122" s="16">
        <f t="shared" si="118"/>
        <v>1460000</v>
      </c>
      <c r="CE122" s="16">
        <f t="shared" si="119"/>
        <v>1341000</v>
      </c>
      <c r="CG122" s="7">
        <v>13300000</v>
      </c>
      <c r="CH122" s="7">
        <v>2398000</v>
      </c>
      <c r="CI122" s="7">
        <v>1686000</v>
      </c>
      <c r="CJ122" s="7">
        <v>1351000</v>
      </c>
      <c r="CK122" s="7">
        <v>1158000</v>
      </c>
      <c r="CL122" s="7">
        <v>1036000</v>
      </c>
    </row>
    <row r="123" spans="1:90" ht="15.75" customHeight="1" x14ac:dyDescent="0.25">
      <c r="A123" s="7">
        <v>12700000</v>
      </c>
      <c r="B123" s="16">
        <f t="shared" si="130"/>
        <v>1313000</v>
      </c>
      <c r="C123" s="16">
        <f t="shared" si="131"/>
        <v>967000</v>
      </c>
      <c r="D123" s="16">
        <f t="shared" si="132"/>
        <v>731000</v>
      </c>
      <c r="E123" s="16">
        <f t="shared" si="133"/>
        <v>642000</v>
      </c>
      <c r="F123" s="16">
        <f t="shared" si="134"/>
        <v>620000</v>
      </c>
      <c r="G123" s="4"/>
      <c r="H123" s="7">
        <v>12700000</v>
      </c>
      <c r="I123" s="16">
        <f t="shared" si="135"/>
        <v>1350000</v>
      </c>
      <c r="J123" s="16">
        <f t="shared" si="136"/>
        <v>992000</v>
      </c>
      <c r="K123" s="16">
        <f t="shared" si="137"/>
        <v>751000</v>
      </c>
      <c r="L123" s="16">
        <f t="shared" si="138"/>
        <v>659000</v>
      </c>
      <c r="M123" s="16">
        <f t="shared" si="139"/>
        <v>634000</v>
      </c>
      <c r="O123" s="7">
        <v>12500000</v>
      </c>
      <c r="P123" s="16">
        <f t="shared" si="120"/>
        <v>986000</v>
      </c>
      <c r="Q123" s="16">
        <f t="shared" si="121"/>
        <v>740000</v>
      </c>
      <c r="R123" s="16">
        <f t="shared" si="122"/>
        <v>546000</v>
      </c>
      <c r="S123" s="16">
        <f t="shared" si="123"/>
        <v>482000</v>
      </c>
      <c r="T123" s="16">
        <f t="shared" si="124"/>
        <v>476000</v>
      </c>
      <c r="V123" s="7">
        <v>12500000</v>
      </c>
      <c r="W123" s="16">
        <f t="shared" si="125"/>
        <v>1062000</v>
      </c>
      <c r="X123" s="16">
        <f t="shared" si="126"/>
        <v>792000</v>
      </c>
      <c r="Y123" s="16">
        <f t="shared" si="127"/>
        <v>589000</v>
      </c>
      <c r="Z123" s="16">
        <f t="shared" si="128"/>
        <v>517000</v>
      </c>
      <c r="AA123" s="16">
        <f t="shared" si="129"/>
        <v>507000</v>
      </c>
      <c r="AC123" s="7">
        <v>13000000</v>
      </c>
      <c r="AD123" s="16">
        <f t="shared" si="140"/>
        <v>1782000</v>
      </c>
      <c r="AE123" s="16">
        <f t="shared" si="141"/>
        <v>1280000</v>
      </c>
      <c r="AF123" s="16">
        <f t="shared" si="142"/>
        <v>976000</v>
      </c>
      <c r="AG123" s="16">
        <f t="shared" si="143"/>
        <v>847000</v>
      </c>
      <c r="AH123" s="16">
        <f t="shared" si="144"/>
        <v>797000</v>
      </c>
      <c r="AJ123" s="7">
        <v>13100000</v>
      </c>
      <c r="AK123" s="16">
        <f t="shared" si="145"/>
        <v>1897000</v>
      </c>
      <c r="AL123" s="16">
        <f t="shared" si="146"/>
        <v>1357000</v>
      </c>
      <c r="AM123" s="16">
        <f t="shared" si="147"/>
        <v>1039000</v>
      </c>
      <c r="AN123" s="16">
        <f t="shared" si="148"/>
        <v>901000</v>
      </c>
      <c r="AO123" s="16">
        <f t="shared" si="149"/>
        <v>844000</v>
      </c>
      <c r="AQ123" s="7">
        <v>13500000</v>
      </c>
      <c r="AR123" s="16">
        <f t="shared" ref="AR123:AR186" si="150">AR122-11000</f>
        <v>2557000</v>
      </c>
      <c r="AS123" s="16">
        <f t="shared" ref="AS123:AS186" si="151">AS122-7000</f>
        <v>1809000</v>
      </c>
      <c r="AT123" s="16">
        <f t="shared" ref="AT123:AT186" si="152">AT122-6000</f>
        <v>1397000</v>
      </c>
      <c r="AU123" s="16">
        <f t="shared" ref="AU123:AU186" si="153">AU122-5000</f>
        <v>1208000</v>
      </c>
      <c r="AV123" s="16">
        <f t="shared" ref="AV123:AV186" si="154">AV122-4000</f>
        <v>1119000</v>
      </c>
      <c r="AX123" s="7">
        <v>13800000</v>
      </c>
      <c r="AY123" s="16">
        <f t="shared" si="105"/>
        <v>2980000</v>
      </c>
      <c r="AZ123" s="16">
        <f t="shared" si="106"/>
        <v>2100000</v>
      </c>
      <c r="BA123" s="16">
        <f t="shared" si="107"/>
        <v>1629000</v>
      </c>
      <c r="BB123" s="16">
        <f t="shared" si="108"/>
        <v>1406000</v>
      </c>
      <c r="BC123" s="16">
        <f t="shared" si="109"/>
        <v>1294000</v>
      </c>
      <c r="BE123" s="7">
        <v>13500000</v>
      </c>
      <c r="BF123" s="16">
        <f t="shared" si="100"/>
        <v>2639000</v>
      </c>
      <c r="BG123" s="16">
        <f t="shared" si="101"/>
        <v>1865000</v>
      </c>
      <c r="BH123" s="16">
        <f t="shared" si="102"/>
        <v>1441000</v>
      </c>
      <c r="BI123" s="16">
        <f t="shared" si="103"/>
        <v>1246000</v>
      </c>
      <c r="BJ123" s="16">
        <f t="shared" si="104"/>
        <v>1152000</v>
      </c>
      <c r="BL123" s="16">
        <v>13800000</v>
      </c>
      <c r="BM123" s="16">
        <f t="shared" si="110"/>
        <v>3061000</v>
      </c>
      <c r="BN123" s="16">
        <f t="shared" si="111"/>
        <v>2155000</v>
      </c>
      <c r="BO123" s="16">
        <f t="shared" si="112"/>
        <v>1673000</v>
      </c>
      <c r="BP123" s="16">
        <f t="shared" si="113"/>
        <v>1444000</v>
      </c>
      <c r="BQ123" s="16">
        <f t="shared" si="114"/>
        <v>1328000</v>
      </c>
      <c r="BS123" s="7">
        <v>13600000</v>
      </c>
      <c r="BT123" s="16">
        <f t="shared" si="95"/>
        <v>2648000</v>
      </c>
      <c r="BU123" s="16">
        <f t="shared" si="96"/>
        <v>1872000</v>
      </c>
      <c r="BV123" s="16">
        <f t="shared" si="97"/>
        <v>1448000</v>
      </c>
      <c r="BW123" s="16">
        <f t="shared" si="98"/>
        <v>1251000</v>
      </c>
      <c r="BX123" s="16">
        <f t="shared" si="99"/>
        <v>1155000</v>
      </c>
      <c r="BZ123" s="7">
        <v>13800000</v>
      </c>
      <c r="CA123" s="16">
        <f t="shared" si="115"/>
        <v>3084000</v>
      </c>
      <c r="CB123" s="16">
        <f t="shared" si="116"/>
        <v>2171000</v>
      </c>
      <c r="CC123" s="16">
        <f t="shared" si="117"/>
        <v>1686000</v>
      </c>
      <c r="CD123" s="16">
        <f t="shared" si="118"/>
        <v>1455000</v>
      </c>
      <c r="CE123" s="16">
        <f t="shared" si="119"/>
        <v>1337000</v>
      </c>
      <c r="CG123" s="7">
        <v>13400000</v>
      </c>
      <c r="CH123" s="7">
        <v>2387000</v>
      </c>
      <c r="CI123" s="7">
        <v>1679000</v>
      </c>
      <c r="CJ123" s="7">
        <v>1345000</v>
      </c>
      <c r="CK123" s="7">
        <v>1153000</v>
      </c>
      <c r="CL123" s="7">
        <v>1031000</v>
      </c>
    </row>
    <row r="124" spans="1:90" ht="15.75" customHeight="1" x14ac:dyDescent="0.25">
      <c r="A124" s="7">
        <v>12800000</v>
      </c>
      <c r="B124" s="16">
        <f t="shared" si="130"/>
        <v>1302000</v>
      </c>
      <c r="C124" s="16">
        <f t="shared" si="131"/>
        <v>960000</v>
      </c>
      <c r="D124" s="16">
        <f t="shared" si="132"/>
        <v>725000</v>
      </c>
      <c r="E124" s="16">
        <f t="shared" si="133"/>
        <v>637000</v>
      </c>
      <c r="F124" s="16">
        <f t="shared" si="134"/>
        <v>616000</v>
      </c>
      <c r="G124" s="4"/>
      <c r="H124" s="16">
        <v>12800000</v>
      </c>
      <c r="I124" s="16">
        <f t="shared" si="135"/>
        <v>1339000</v>
      </c>
      <c r="J124" s="16">
        <f t="shared" si="136"/>
        <v>985000</v>
      </c>
      <c r="K124" s="16">
        <f t="shared" si="137"/>
        <v>745000</v>
      </c>
      <c r="L124" s="16">
        <f t="shared" si="138"/>
        <v>654000</v>
      </c>
      <c r="M124" s="16">
        <f t="shared" si="139"/>
        <v>630000</v>
      </c>
      <c r="O124" s="7">
        <v>12600000</v>
      </c>
      <c r="P124" s="16">
        <f t="shared" si="120"/>
        <v>975000</v>
      </c>
      <c r="Q124" s="16">
        <f t="shared" si="121"/>
        <v>733000</v>
      </c>
      <c r="R124" s="16">
        <f t="shared" si="122"/>
        <v>540000</v>
      </c>
      <c r="S124" s="16">
        <f t="shared" si="123"/>
        <v>477000</v>
      </c>
      <c r="T124" s="16">
        <f t="shared" si="124"/>
        <v>472000</v>
      </c>
      <c r="V124" s="7">
        <v>12600000</v>
      </c>
      <c r="W124" s="16">
        <f t="shared" si="125"/>
        <v>1051000</v>
      </c>
      <c r="X124" s="16">
        <f t="shared" si="126"/>
        <v>785000</v>
      </c>
      <c r="Y124" s="16">
        <f t="shared" si="127"/>
        <v>583000</v>
      </c>
      <c r="Z124" s="16">
        <f t="shared" si="128"/>
        <v>512000</v>
      </c>
      <c r="AA124" s="16">
        <f t="shared" si="129"/>
        <v>503000</v>
      </c>
      <c r="AC124" s="7">
        <v>13100000</v>
      </c>
      <c r="AD124" s="16">
        <f t="shared" si="140"/>
        <v>1771000</v>
      </c>
      <c r="AE124" s="16">
        <f t="shared" si="141"/>
        <v>1273000</v>
      </c>
      <c r="AF124" s="16">
        <f t="shared" si="142"/>
        <v>970000</v>
      </c>
      <c r="AG124" s="16">
        <f t="shared" si="143"/>
        <v>842000</v>
      </c>
      <c r="AH124" s="16">
        <f t="shared" si="144"/>
        <v>793000</v>
      </c>
      <c r="AJ124" s="7">
        <v>13200000</v>
      </c>
      <c r="AK124" s="16">
        <f t="shared" si="145"/>
        <v>1886000</v>
      </c>
      <c r="AL124" s="16">
        <f t="shared" si="146"/>
        <v>1350000</v>
      </c>
      <c r="AM124" s="16">
        <f t="shared" si="147"/>
        <v>1033000</v>
      </c>
      <c r="AN124" s="16">
        <f t="shared" si="148"/>
        <v>896000</v>
      </c>
      <c r="AO124" s="16">
        <f t="shared" si="149"/>
        <v>840000</v>
      </c>
      <c r="AQ124" s="7">
        <v>13600000</v>
      </c>
      <c r="AR124" s="16">
        <f t="shared" si="150"/>
        <v>2546000</v>
      </c>
      <c r="AS124" s="16">
        <f t="shared" si="151"/>
        <v>1802000</v>
      </c>
      <c r="AT124" s="16">
        <f t="shared" si="152"/>
        <v>1391000</v>
      </c>
      <c r="AU124" s="16">
        <f t="shared" si="153"/>
        <v>1203000</v>
      </c>
      <c r="AV124" s="16">
        <f t="shared" si="154"/>
        <v>1115000</v>
      </c>
      <c r="AX124" s="7">
        <v>13900000</v>
      </c>
      <c r="AY124" s="16">
        <f t="shared" si="105"/>
        <v>2969000</v>
      </c>
      <c r="AZ124" s="16">
        <f t="shared" si="106"/>
        <v>2093000</v>
      </c>
      <c r="BA124" s="16">
        <f t="shared" si="107"/>
        <v>1623000</v>
      </c>
      <c r="BB124" s="16">
        <f t="shared" si="108"/>
        <v>1401000</v>
      </c>
      <c r="BC124" s="16">
        <f t="shared" si="109"/>
        <v>1290000</v>
      </c>
      <c r="BE124" s="7">
        <v>13600000</v>
      </c>
      <c r="BF124" s="16">
        <f t="shared" si="100"/>
        <v>2628000</v>
      </c>
      <c r="BG124" s="16">
        <f t="shared" si="101"/>
        <v>1858000</v>
      </c>
      <c r="BH124" s="16">
        <f t="shared" si="102"/>
        <v>1435000</v>
      </c>
      <c r="BI124" s="16">
        <f t="shared" si="103"/>
        <v>1241000</v>
      </c>
      <c r="BJ124" s="16">
        <f t="shared" si="104"/>
        <v>1148000</v>
      </c>
      <c r="BL124" s="16">
        <v>13900000</v>
      </c>
      <c r="BM124" s="16">
        <f t="shared" si="110"/>
        <v>3050000</v>
      </c>
      <c r="BN124" s="16">
        <f t="shared" si="111"/>
        <v>2148000</v>
      </c>
      <c r="BO124" s="16">
        <f t="shared" si="112"/>
        <v>1667000</v>
      </c>
      <c r="BP124" s="16">
        <f t="shared" si="113"/>
        <v>1439000</v>
      </c>
      <c r="BQ124" s="16">
        <f t="shared" si="114"/>
        <v>1324000</v>
      </c>
      <c r="BS124" s="7">
        <v>13700000</v>
      </c>
      <c r="BT124" s="16">
        <f t="shared" ref="BT124:BT187" si="155">BT123-11000</f>
        <v>2637000</v>
      </c>
      <c r="BU124" s="16">
        <f t="shared" ref="BU124:BU187" si="156">BU123-7000</f>
        <v>1865000</v>
      </c>
      <c r="BV124" s="16">
        <f t="shared" ref="BV124:BV187" si="157">BV123-6000</f>
        <v>1442000</v>
      </c>
      <c r="BW124" s="16">
        <f t="shared" ref="BW124:BW187" si="158">BW123-5000</f>
        <v>1246000</v>
      </c>
      <c r="BX124" s="16">
        <f t="shared" ref="BX124:BX187" si="159">BX123-4000</f>
        <v>1151000</v>
      </c>
      <c r="BZ124" s="7">
        <v>13900000</v>
      </c>
      <c r="CA124" s="16">
        <f t="shared" si="115"/>
        <v>3073000</v>
      </c>
      <c r="CB124" s="16">
        <f t="shared" si="116"/>
        <v>2164000</v>
      </c>
      <c r="CC124" s="16">
        <f t="shared" si="117"/>
        <v>1680000</v>
      </c>
      <c r="CD124" s="16">
        <f t="shared" si="118"/>
        <v>1450000</v>
      </c>
      <c r="CE124" s="16">
        <f t="shared" si="119"/>
        <v>1333000</v>
      </c>
      <c r="CG124" s="7">
        <v>13500000</v>
      </c>
      <c r="CH124" s="7">
        <v>2377000</v>
      </c>
      <c r="CI124" s="7">
        <v>1672000</v>
      </c>
      <c r="CJ124" s="7">
        <v>1339000</v>
      </c>
      <c r="CK124" s="7">
        <v>1148000</v>
      </c>
      <c r="CL124" s="7">
        <v>1026000</v>
      </c>
    </row>
    <row r="125" spans="1:90" ht="15.75" customHeight="1" x14ac:dyDescent="0.25">
      <c r="A125" s="7">
        <v>12900000</v>
      </c>
      <c r="B125" s="16">
        <f t="shared" si="130"/>
        <v>1291000</v>
      </c>
      <c r="C125" s="16">
        <f t="shared" si="131"/>
        <v>953000</v>
      </c>
      <c r="D125" s="16">
        <f t="shared" si="132"/>
        <v>719000</v>
      </c>
      <c r="E125" s="16">
        <f t="shared" si="133"/>
        <v>632000</v>
      </c>
      <c r="F125" s="16">
        <f t="shared" si="134"/>
        <v>612000</v>
      </c>
      <c r="G125" s="4"/>
      <c r="H125" s="7">
        <v>12900000</v>
      </c>
      <c r="I125" s="16">
        <f t="shared" si="135"/>
        <v>1328000</v>
      </c>
      <c r="J125" s="16">
        <f t="shared" si="136"/>
        <v>978000</v>
      </c>
      <c r="K125" s="16">
        <f t="shared" si="137"/>
        <v>739000</v>
      </c>
      <c r="L125" s="16">
        <f t="shared" si="138"/>
        <v>649000</v>
      </c>
      <c r="M125" s="16">
        <f t="shared" si="139"/>
        <v>626000</v>
      </c>
      <c r="O125" s="7">
        <v>12700000</v>
      </c>
      <c r="P125" s="16">
        <f t="shared" si="120"/>
        <v>964000</v>
      </c>
      <c r="Q125" s="16">
        <f t="shared" si="121"/>
        <v>726000</v>
      </c>
      <c r="R125" s="16">
        <f t="shared" si="122"/>
        <v>534000</v>
      </c>
      <c r="S125" s="16">
        <f t="shared" si="123"/>
        <v>472000</v>
      </c>
      <c r="T125" s="16">
        <f t="shared" si="124"/>
        <v>468000</v>
      </c>
      <c r="V125" s="7">
        <v>12700000</v>
      </c>
      <c r="W125" s="16">
        <f t="shared" si="125"/>
        <v>1040000</v>
      </c>
      <c r="X125" s="16">
        <f t="shared" si="126"/>
        <v>778000</v>
      </c>
      <c r="Y125" s="16">
        <f t="shared" si="127"/>
        <v>577000</v>
      </c>
      <c r="Z125" s="16">
        <f t="shared" si="128"/>
        <v>507000</v>
      </c>
      <c r="AA125" s="16">
        <f t="shared" si="129"/>
        <v>499000</v>
      </c>
      <c r="AC125" s="7">
        <v>13200000</v>
      </c>
      <c r="AD125" s="16">
        <f t="shared" si="140"/>
        <v>1760000</v>
      </c>
      <c r="AE125" s="16">
        <f t="shared" si="141"/>
        <v>1266000</v>
      </c>
      <c r="AF125" s="16">
        <f t="shared" si="142"/>
        <v>964000</v>
      </c>
      <c r="AG125" s="16">
        <f t="shared" si="143"/>
        <v>837000</v>
      </c>
      <c r="AH125" s="16">
        <f t="shared" si="144"/>
        <v>789000</v>
      </c>
      <c r="AJ125" s="7">
        <v>13300000</v>
      </c>
      <c r="AK125" s="16">
        <f t="shared" si="145"/>
        <v>1875000</v>
      </c>
      <c r="AL125" s="16">
        <f t="shared" si="146"/>
        <v>1343000</v>
      </c>
      <c r="AM125" s="16">
        <f t="shared" si="147"/>
        <v>1027000</v>
      </c>
      <c r="AN125" s="16">
        <f t="shared" si="148"/>
        <v>891000</v>
      </c>
      <c r="AO125" s="16">
        <f t="shared" si="149"/>
        <v>836000</v>
      </c>
      <c r="AQ125" s="7">
        <v>13700000</v>
      </c>
      <c r="AR125" s="16">
        <f t="shared" si="150"/>
        <v>2535000</v>
      </c>
      <c r="AS125" s="16">
        <f t="shared" si="151"/>
        <v>1795000</v>
      </c>
      <c r="AT125" s="16">
        <f t="shared" si="152"/>
        <v>1385000</v>
      </c>
      <c r="AU125" s="16">
        <f t="shared" si="153"/>
        <v>1198000</v>
      </c>
      <c r="AV125" s="16">
        <f t="shared" si="154"/>
        <v>1111000</v>
      </c>
      <c r="AX125" s="7">
        <v>14000000</v>
      </c>
      <c r="AY125" s="16">
        <f t="shared" si="105"/>
        <v>2958000</v>
      </c>
      <c r="AZ125" s="16">
        <f t="shared" si="106"/>
        <v>2086000</v>
      </c>
      <c r="BA125" s="16">
        <f t="shared" si="107"/>
        <v>1617000</v>
      </c>
      <c r="BB125" s="16">
        <f t="shared" si="108"/>
        <v>1396000</v>
      </c>
      <c r="BC125" s="16">
        <f t="shared" si="109"/>
        <v>1286000</v>
      </c>
      <c r="BE125" s="7">
        <v>13700000</v>
      </c>
      <c r="BF125" s="16">
        <f t="shared" ref="BF125:BF188" si="160">BF124-11000</f>
        <v>2617000</v>
      </c>
      <c r="BG125" s="16">
        <f t="shared" ref="BG125:BG188" si="161">BG124-7000</f>
        <v>1851000</v>
      </c>
      <c r="BH125" s="16">
        <f t="shared" ref="BH125:BH188" si="162">BH124-6000</f>
        <v>1429000</v>
      </c>
      <c r="BI125" s="16">
        <f t="shared" ref="BI125:BI188" si="163">BI124-5000</f>
        <v>1236000</v>
      </c>
      <c r="BJ125" s="16">
        <f t="shared" ref="BJ125:BJ188" si="164">BJ124-4000</f>
        <v>1144000</v>
      </c>
      <c r="BL125" s="16">
        <v>14000000</v>
      </c>
      <c r="BM125" s="16">
        <f t="shared" si="110"/>
        <v>3039000</v>
      </c>
      <c r="BN125" s="16">
        <f t="shared" si="111"/>
        <v>2141000</v>
      </c>
      <c r="BO125" s="16">
        <f t="shared" si="112"/>
        <v>1661000</v>
      </c>
      <c r="BP125" s="16">
        <f t="shared" si="113"/>
        <v>1434000</v>
      </c>
      <c r="BQ125" s="16">
        <f t="shared" si="114"/>
        <v>1320000</v>
      </c>
      <c r="BS125" s="7">
        <v>13800000</v>
      </c>
      <c r="BT125" s="16">
        <f t="shared" si="155"/>
        <v>2626000</v>
      </c>
      <c r="BU125" s="16">
        <f t="shared" si="156"/>
        <v>1858000</v>
      </c>
      <c r="BV125" s="16">
        <f t="shared" si="157"/>
        <v>1436000</v>
      </c>
      <c r="BW125" s="16">
        <f t="shared" si="158"/>
        <v>1241000</v>
      </c>
      <c r="BX125" s="16">
        <f t="shared" si="159"/>
        <v>1147000</v>
      </c>
      <c r="BZ125" s="7">
        <v>14000000</v>
      </c>
      <c r="CA125" s="16">
        <f t="shared" si="115"/>
        <v>3062000</v>
      </c>
      <c r="CB125" s="16">
        <f t="shared" si="116"/>
        <v>2157000</v>
      </c>
      <c r="CC125" s="16">
        <f t="shared" si="117"/>
        <v>1674000</v>
      </c>
      <c r="CD125" s="16">
        <f t="shared" si="118"/>
        <v>1445000</v>
      </c>
      <c r="CE125" s="16">
        <f t="shared" si="119"/>
        <v>1329000</v>
      </c>
      <c r="CG125" s="7">
        <v>13600000</v>
      </c>
      <c r="CH125" s="7">
        <v>2366000</v>
      </c>
      <c r="CI125" s="7">
        <v>1664000</v>
      </c>
      <c r="CJ125" s="7">
        <v>1334000</v>
      </c>
      <c r="CK125" s="7">
        <v>1144000</v>
      </c>
      <c r="CL125" s="7">
        <v>1022000</v>
      </c>
    </row>
    <row r="126" spans="1:90" ht="15.75" customHeight="1" x14ac:dyDescent="0.25">
      <c r="A126" s="7">
        <v>13000000</v>
      </c>
      <c r="B126" s="16">
        <f t="shared" si="130"/>
        <v>1280000</v>
      </c>
      <c r="C126" s="16">
        <f t="shared" si="131"/>
        <v>946000</v>
      </c>
      <c r="D126" s="16">
        <f t="shared" si="132"/>
        <v>713000</v>
      </c>
      <c r="E126" s="16">
        <f t="shared" si="133"/>
        <v>627000</v>
      </c>
      <c r="F126" s="16">
        <f t="shared" si="134"/>
        <v>608000</v>
      </c>
      <c r="G126" s="4"/>
      <c r="H126" s="16">
        <v>13000000</v>
      </c>
      <c r="I126" s="16">
        <f t="shared" si="135"/>
        <v>1317000</v>
      </c>
      <c r="J126" s="16">
        <f t="shared" si="136"/>
        <v>971000</v>
      </c>
      <c r="K126" s="16">
        <f t="shared" si="137"/>
        <v>733000</v>
      </c>
      <c r="L126" s="16">
        <f t="shared" si="138"/>
        <v>644000</v>
      </c>
      <c r="M126" s="16">
        <f t="shared" si="139"/>
        <v>622000</v>
      </c>
      <c r="O126" s="7">
        <v>12800000</v>
      </c>
      <c r="P126" s="16">
        <f t="shared" si="120"/>
        <v>953000</v>
      </c>
      <c r="Q126" s="16">
        <f t="shared" si="121"/>
        <v>719000</v>
      </c>
      <c r="R126" s="16">
        <f t="shared" si="122"/>
        <v>528000</v>
      </c>
      <c r="S126" s="16">
        <f t="shared" si="123"/>
        <v>467000</v>
      </c>
      <c r="T126" s="16">
        <f t="shared" si="124"/>
        <v>464000</v>
      </c>
      <c r="V126" s="7">
        <v>12800000</v>
      </c>
      <c r="W126" s="16">
        <f t="shared" si="125"/>
        <v>1029000</v>
      </c>
      <c r="X126" s="16">
        <f t="shared" si="126"/>
        <v>771000</v>
      </c>
      <c r="Y126" s="16">
        <f t="shared" si="127"/>
        <v>571000</v>
      </c>
      <c r="Z126" s="16">
        <f t="shared" si="128"/>
        <v>502000</v>
      </c>
      <c r="AA126" s="16">
        <f t="shared" si="129"/>
        <v>495000</v>
      </c>
      <c r="AC126" s="7">
        <v>13300000</v>
      </c>
      <c r="AD126" s="16">
        <f t="shared" si="140"/>
        <v>1749000</v>
      </c>
      <c r="AE126" s="16">
        <f t="shared" si="141"/>
        <v>1259000</v>
      </c>
      <c r="AF126" s="16">
        <f t="shared" si="142"/>
        <v>958000</v>
      </c>
      <c r="AG126" s="16">
        <f t="shared" si="143"/>
        <v>832000</v>
      </c>
      <c r="AH126" s="16">
        <f t="shared" si="144"/>
        <v>785000</v>
      </c>
      <c r="AJ126" s="7">
        <v>13400000</v>
      </c>
      <c r="AK126" s="16">
        <f t="shared" si="145"/>
        <v>1864000</v>
      </c>
      <c r="AL126" s="16">
        <f t="shared" si="146"/>
        <v>1336000</v>
      </c>
      <c r="AM126" s="16">
        <f t="shared" si="147"/>
        <v>1021000</v>
      </c>
      <c r="AN126" s="16">
        <f t="shared" si="148"/>
        <v>886000</v>
      </c>
      <c r="AO126" s="16">
        <f t="shared" si="149"/>
        <v>832000</v>
      </c>
      <c r="AQ126" s="7">
        <v>13800000</v>
      </c>
      <c r="AR126" s="16">
        <f t="shared" si="150"/>
        <v>2524000</v>
      </c>
      <c r="AS126" s="16">
        <f t="shared" si="151"/>
        <v>1788000</v>
      </c>
      <c r="AT126" s="16">
        <f t="shared" si="152"/>
        <v>1379000</v>
      </c>
      <c r="AU126" s="16">
        <f t="shared" si="153"/>
        <v>1193000</v>
      </c>
      <c r="AV126" s="16">
        <f t="shared" si="154"/>
        <v>1107000</v>
      </c>
      <c r="AX126" s="7">
        <v>14100000</v>
      </c>
      <c r="AY126" s="16">
        <f t="shared" si="105"/>
        <v>2947000</v>
      </c>
      <c r="AZ126" s="16">
        <f t="shared" si="106"/>
        <v>2079000</v>
      </c>
      <c r="BA126" s="16">
        <f t="shared" si="107"/>
        <v>1611000</v>
      </c>
      <c r="BB126" s="16">
        <f t="shared" si="108"/>
        <v>1391000</v>
      </c>
      <c r="BC126" s="16">
        <f t="shared" si="109"/>
        <v>1282000</v>
      </c>
      <c r="BE126" s="7">
        <v>13800000</v>
      </c>
      <c r="BF126" s="16">
        <f t="shared" si="160"/>
        <v>2606000</v>
      </c>
      <c r="BG126" s="16">
        <f t="shared" si="161"/>
        <v>1844000</v>
      </c>
      <c r="BH126" s="16">
        <f t="shared" si="162"/>
        <v>1423000</v>
      </c>
      <c r="BI126" s="16">
        <f t="shared" si="163"/>
        <v>1231000</v>
      </c>
      <c r="BJ126" s="16">
        <f t="shared" si="164"/>
        <v>1140000</v>
      </c>
      <c r="BL126" s="16">
        <v>14100000</v>
      </c>
      <c r="BM126" s="16">
        <f t="shared" si="110"/>
        <v>3028000</v>
      </c>
      <c r="BN126" s="16">
        <f t="shared" si="111"/>
        <v>2134000</v>
      </c>
      <c r="BO126" s="16">
        <f t="shared" si="112"/>
        <v>1655000</v>
      </c>
      <c r="BP126" s="16">
        <f t="shared" si="113"/>
        <v>1429000</v>
      </c>
      <c r="BQ126" s="16">
        <f t="shared" si="114"/>
        <v>1316000</v>
      </c>
      <c r="BS126" s="7">
        <v>13900000</v>
      </c>
      <c r="BT126" s="16">
        <f t="shared" si="155"/>
        <v>2615000</v>
      </c>
      <c r="BU126" s="16">
        <f t="shared" si="156"/>
        <v>1851000</v>
      </c>
      <c r="BV126" s="16">
        <f t="shared" si="157"/>
        <v>1430000</v>
      </c>
      <c r="BW126" s="16">
        <f t="shared" si="158"/>
        <v>1236000</v>
      </c>
      <c r="BX126" s="16">
        <f t="shared" si="159"/>
        <v>1143000</v>
      </c>
      <c r="BZ126" s="7">
        <v>14100000</v>
      </c>
      <c r="CA126" s="16">
        <f t="shared" si="115"/>
        <v>3051000</v>
      </c>
      <c r="CB126" s="16">
        <f t="shared" si="116"/>
        <v>2150000</v>
      </c>
      <c r="CC126" s="16">
        <f t="shared" si="117"/>
        <v>1668000</v>
      </c>
      <c r="CD126" s="16">
        <f t="shared" si="118"/>
        <v>1440000</v>
      </c>
      <c r="CE126" s="16">
        <f t="shared" si="119"/>
        <v>1325000</v>
      </c>
      <c r="CG126" s="7">
        <v>13700000</v>
      </c>
      <c r="CH126" s="7">
        <v>2356000</v>
      </c>
      <c r="CI126" s="7">
        <v>1657000</v>
      </c>
      <c r="CJ126" s="7">
        <v>1328000</v>
      </c>
      <c r="CK126" s="7">
        <v>1139000</v>
      </c>
      <c r="CL126" s="7">
        <v>1018000</v>
      </c>
    </row>
    <row r="127" spans="1:90" ht="15.75" customHeight="1" x14ac:dyDescent="0.25">
      <c r="A127" s="7">
        <v>13100000</v>
      </c>
      <c r="B127" s="16">
        <f t="shared" si="130"/>
        <v>1269000</v>
      </c>
      <c r="C127" s="16">
        <f t="shared" si="131"/>
        <v>939000</v>
      </c>
      <c r="D127" s="16">
        <f t="shared" si="132"/>
        <v>707000</v>
      </c>
      <c r="E127" s="16">
        <f t="shared" si="133"/>
        <v>622000</v>
      </c>
      <c r="F127" s="16">
        <f t="shared" si="134"/>
        <v>604000</v>
      </c>
      <c r="G127" s="4"/>
      <c r="H127" s="7">
        <v>13100000</v>
      </c>
      <c r="I127" s="16">
        <f t="shared" si="135"/>
        <v>1306000</v>
      </c>
      <c r="J127" s="16">
        <f t="shared" si="136"/>
        <v>964000</v>
      </c>
      <c r="K127" s="16">
        <f t="shared" si="137"/>
        <v>727000</v>
      </c>
      <c r="L127" s="16">
        <f t="shared" si="138"/>
        <v>639000</v>
      </c>
      <c r="M127" s="16">
        <f t="shared" si="139"/>
        <v>618000</v>
      </c>
      <c r="O127" s="7">
        <v>12900000</v>
      </c>
      <c r="P127" s="16">
        <f t="shared" si="120"/>
        <v>942000</v>
      </c>
      <c r="Q127" s="16">
        <f t="shared" si="121"/>
        <v>712000</v>
      </c>
      <c r="R127" s="16">
        <f t="shared" si="122"/>
        <v>522000</v>
      </c>
      <c r="S127" s="16">
        <f t="shared" si="123"/>
        <v>462000</v>
      </c>
      <c r="T127" s="16">
        <f t="shared" si="124"/>
        <v>460000</v>
      </c>
      <c r="V127" s="7">
        <v>12900000</v>
      </c>
      <c r="W127" s="16">
        <f t="shared" si="125"/>
        <v>1018000</v>
      </c>
      <c r="X127" s="16">
        <f t="shared" si="126"/>
        <v>764000</v>
      </c>
      <c r="Y127" s="16">
        <f t="shared" si="127"/>
        <v>565000</v>
      </c>
      <c r="Z127" s="16">
        <f t="shared" si="128"/>
        <v>497000</v>
      </c>
      <c r="AA127" s="16">
        <f t="shared" si="129"/>
        <v>491000</v>
      </c>
      <c r="AC127" s="7">
        <v>13400000</v>
      </c>
      <c r="AD127" s="16">
        <f t="shared" si="140"/>
        <v>1738000</v>
      </c>
      <c r="AE127" s="16">
        <f t="shared" si="141"/>
        <v>1252000</v>
      </c>
      <c r="AF127" s="16">
        <f t="shared" si="142"/>
        <v>952000</v>
      </c>
      <c r="AG127" s="16">
        <f t="shared" si="143"/>
        <v>827000</v>
      </c>
      <c r="AH127" s="16">
        <f t="shared" si="144"/>
        <v>781000</v>
      </c>
      <c r="AJ127" s="7">
        <v>13500000</v>
      </c>
      <c r="AK127" s="16">
        <f t="shared" si="145"/>
        <v>1853000</v>
      </c>
      <c r="AL127" s="16">
        <f t="shared" si="146"/>
        <v>1329000</v>
      </c>
      <c r="AM127" s="16">
        <f t="shared" si="147"/>
        <v>1015000</v>
      </c>
      <c r="AN127" s="16">
        <f t="shared" si="148"/>
        <v>881000</v>
      </c>
      <c r="AO127" s="16">
        <f t="shared" si="149"/>
        <v>828000</v>
      </c>
      <c r="AQ127" s="7">
        <v>13900000</v>
      </c>
      <c r="AR127" s="16">
        <f t="shared" si="150"/>
        <v>2513000</v>
      </c>
      <c r="AS127" s="16">
        <f t="shared" si="151"/>
        <v>1781000</v>
      </c>
      <c r="AT127" s="16">
        <f t="shared" si="152"/>
        <v>1373000</v>
      </c>
      <c r="AU127" s="16">
        <f t="shared" si="153"/>
        <v>1188000</v>
      </c>
      <c r="AV127" s="16">
        <f t="shared" si="154"/>
        <v>1103000</v>
      </c>
      <c r="AX127" s="7">
        <v>14200000</v>
      </c>
      <c r="AY127" s="16">
        <f t="shared" si="105"/>
        <v>2936000</v>
      </c>
      <c r="AZ127" s="16">
        <f t="shared" si="106"/>
        <v>2072000</v>
      </c>
      <c r="BA127" s="16">
        <f t="shared" si="107"/>
        <v>1605000</v>
      </c>
      <c r="BB127" s="16">
        <f t="shared" si="108"/>
        <v>1386000</v>
      </c>
      <c r="BC127" s="16">
        <f t="shared" si="109"/>
        <v>1278000</v>
      </c>
      <c r="BE127" s="7">
        <v>13900000</v>
      </c>
      <c r="BF127" s="16">
        <f t="shared" si="160"/>
        <v>2595000</v>
      </c>
      <c r="BG127" s="16">
        <f t="shared" si="161"/>
        <v>1837000</v>
      </c>
      <c r="BH127" s="16">
        <f t="shared" si="162"/>
        <v>1417000</v>
      </c>
      <c r="BI127" s="16">
        <f t="shared" si="163"/>
        <v>1226000</v>
      </c>
      <c r="BJ127" s="16">
        <f t="shared" si="164"/>
        <v>1136000</v>
      </c>
      <c r="BL127" s="16">
        <v>14200000</v>
      </c>
      <c r="BM127" s="16">
        <f t="shared" si="110"/>
        <v>3017000</v>
      </c>
      <c r="BN127" s="16">
        <f t="shared" si="111"/>
        <v>2127000</v>
      </c>
      <c r="BO127" s="16">
        <f t="shared" si="112"/>
        <v>1649000</v>
      </c>
      <c r="BP127" s="16">
        <f t="shared" si="113"/>
        <v>1424000</v>
      </c>
      <c r="BQ127" s="16">
        <f t="shared" si="114"/>
        <v>1312000</v>
      </c>
      <c r="BS127" s="7">
        <v>14000000</v>
      </c>
      <c r="BT127" s="16">
        <f t="shared" si="155"/>
        <v>2604000</v>
      </c>
      <c r="BU127" s="16">
        <f t="shared" si="156"/>
        <v>1844000</v>
      </c>
      <c r="BV127" s="16">
        <f t="shared" si="157"/>
        <v>1424000</v>
      </c>
      <c r="BW127" s="16">
        <f t="shared" si="158"/>
        <v>1231000</v>
      </c>
      <c r="BX127" s="16">
        <f t="shared" si="159"/>
        <v>1139000</v>
      </c>
      <c r="BZ127" s="7">
        <v>14200000</v>
      </c>
      <c r="CA127" s="16">
        <f t="shared" si="115"/>
        <v>3040000</v>
      </c>
      <c r="CB127" s="16">
        <f t="shared" si="116"/>
        <v>2143000</v>
      </c>
      <c r="CC127" s="16">
        <f t="shared" si="117"/>
        <v>1662000</v>
      </c>
      <c r="CD127" s="16">
        <f t="shared" si="118"/>
        <v>1435000</v>
      </c>
      <c r="CE127" s="16">
        <f t="shared" si="119"/>
        <v>1321000</v>
      </c>
      <c r="CG127" s="7">
        <v>13800000</v>
      </c>
      <c r="CH127" s="7">
        <v>2345000</v>
      </c>
      <c r="CI127" s="7">
        <v>1650000</v>
      </c>
      <c r="CJ127" s="7">
        <v>1322000</v>
      </c>
      <c r="CK127" s="7">
        <v>1134000</v>
      </c>
      <c r="CL127" s="7">
        <v>1013000</v>
      </c>
    </row>
    <row r="128" spans="1:90" ht="15.75" customHeight="1" x14ac:dyDescent="0.25">
      <c r="A128" s="7">
        <v>13200000</v>
      </c>
      <c r="B128" s="16">
        <f t="shared" si="130"/>
        <v>1258000</v>
      </c>
      <c r="C128" s="16">
        <f t="shared" si="131"/>
        <v>932000</v>
      </c>
      <c r="D128" s="16">
        <f t="shared" si="132"/>
        <v>701000</v>
      </c>
      <c r="E128" s="16">
        <f t="shared" si="133"/>
        <v>617000</v>
      </c>
      <c r="F128" s="16">
        <f t="shared" si="134"/>
        <v>600000</v>
      </c>
      <c r="G128" s="4"/>
      <c r="H128" s="16">
        <v>13200000</v>
      </c>
      <c r="I128" s="16">
        <f t="shared" si="135"/>
        <v>1295000</v>
      </c>
      <c r="J128" s="16">
        <f t="shared" si="136"/>
        <v>957000</v>
      </c>
      <c r="K128" s="16">
        <f t="shared" si="137"/>
        <v>721000</v>
      </c>
      <c r="L128" s="16">
        <f t="shared" si="138"/>
        <v>634000</v>
      </c>
      <c r="M128" s="16">
        <f t="shared" si="139"/>
        <v>614000</v>
      </c>
      <c r="O128" s="7">
        <v>13000000</v>
      </c>
      <c r="P128" s="16">
        <f t="shared" si="120"/>
        <v>931000</v>
      </c>
      <c r="Q128" s="16">
        <f t="shared" si="121"/>
        <v>705000</v>
      </c>
      <c r="R128" s="16">
        <f t="shared" si="122"/>
        <v>516000</v>
      </c>
      <c r="S128" s="16">
        <f t="shared" si="123"/>
        <v>457000</v>
      </c>
      <c r="T128" s="16">
        <f t="shared" si="124"/>
        <v>456000</v>
      </c>
      <c r="V128" s="7">
        <v>13000000</v>
      </c>
      <c r="W128" s="16">
        <f t="shared" si="125"/>
        <v>1007000</v>
      </c>
      <c r="X128" s="16">
        <f t="shared" si="126"/>
        <v>757000</v>
      </c>
      <c r="Y128" s="16">
        <f t="shared" si="127"/>
        <v>559000</v>
      </c>
      <c r="Z128" s="16">
        <f t="shared" si="128"/>
        <v>492000</v>
      </c>
      <c r="AA128" s="16">
        <f t="shared" si="129"/>
        <v>487000</v>
      </c>
      <c r="AC128" s="7">
        <v>13500000</v>
      </c>
      <c r="AD128" s="16">
        <f t="shared" si="140"/>
        <v>1727000</v>
      </c>
      <c r="AE128" s="16">
        <f t="shared" si="141"/>
        <v>1245000</v>
      </c>
      <c r="AF128" s="16">
        <f t="shared" si="142"/>
        <v>946000</v>
      </c>
      <c r="AG128" s="16">
        <f t="shared" si="143"/>
        <v>822000</v>
      </c>
      <c r="AH128" s="16">
        <f t="shared" si="144"/>
        <v>777000</v>
      </c>
      <c r="AJ128" s="7">
        <v>13600000</v>
      </c>
      <c r="AK128" s="16">
        <f t="shared" si="145"/>
        <v>1842000</v>
      </c>
      <c r="AL128" s="16">
        <f t="shared" si="146"/>
        <v>1322000</v>
      </c>
      <c r="AM128" s="16">
        <f t="shared" si="147"/>
        <v>1009000</v>
      </c>
      <c r="AN128" s="16">
        <f t="shared" si="148"/>
        <v>876000</v>
      </c>
      <c r="AO128" s="16">
        <f t="shared" si="149"/>
        <v>824000</v>
      </c>
      <c r="AQ128" s="7">
        <v>14000000</v>
      </c>
      <c r="AR128" s="16">
        <f t="shared" si="150"/>
        <v>2502000</v>
      </c>
      <c r="AS128" s="16">
        <f t="shared" si="151"/>
        <v>1774000</v>
      </c>
      <c r="AT128" s="16">
        <f t="shared" si="152"/>
        <v>1367000</v>
      </c>
      <c r="AU128" s="16">
        <f t="shared" si="153"/>
        <v>1183000</v>
      </c>
      <c r="AV128" s="16">
        <f t="shared" si="154"/>
        <v>1099000</v>
      </c>
      <c r="AX128" s="7">
        <v>14300000</v>
      </c>
      <c r="AY128" s="16">
        <f t="shared" ref="AY128:AY191" si="165">AY127-11000</f>
        <v>2925000</v>
      </c>
      <c r="AZ128" s="16">
        <f t="shared" ref="AZ128:AZ191" si="166">AZ127-7000</f>
        <v>2065000</v>
      </c>
      <c r="BA128" s="16">
        <f t="shared" ref="BA128:BA191" si="167">BA127-6000</f>
        <v>1599000</v>
      </c>
      <c r="BB128" s="16">
        <f t="shared" ref="BB128:BB191" si="168">BB127-5000</f>
        <v>1381000</v>
      </c>
      <c r="BC128" s="16">
        <f t="shared" ref="BC128:BC191" si="169">BC127-4000</f>
        <v>1274000</v>
      </c>
      <c r="BE128" s="7">
        <v>14000000</v>
      </c>
      <c r="BF128" s="16">
        <f t="shared" si="160"/>
        <v>2584000</v>
      </c>
      <c r="BG128" s="16">
        <f t="shared" si="161"/>
        <v>1830000</v>
      </c>
      <c r="BH128" s="16">
        <f t="shared" si="162"/>
        <v>1411000</v>
      </c>
      <c r="BI128" s="16">
        <f t="shared" si="163"/>
        <v>1221000</v>
      </c>
      <c r="BJ128" s="16">
        <f t="shared" si="164"/>
        <v>1132000</v>
      </c>
      <c r="BL128" s="16">
        <v>14300000</v>
      </c>
      <c r="BM128" s="16">
        <f t="shared" si="110"/>
        <v>3006000</v>
      </c>
      <c r="BN128" s="16">
        <f t="shared" si="111"/>
        <v>2120000</v>
      </c>
      <c r="BO128" s="16">
        <f t="shared" si="112"/>
        <v>1643000</v>
      </c>
      <c r="BP128" s="16">
        <f t="shared" si="113"/>
        <v>1419000</v>
      </c>
      <c r="BQ128" s="16">
        <f t="shared" si="114"/>
        <v>1308000</v>
      </c>
      <c r="BS128" s="7">
        <v>14100000</v>
      </c>
      <c r="BT128" s="16">
        <f t="shared" si="155"/>
        <v>2593000</v>
      </c>
      <c r="BU128" s="16">
        <f t="shared" si="156"/>
        <v>1837000</v>
      </c>
      <c r="BV128" s="16">
        <f t="shared" si="157"/>
        <v>1418000</v>
      </c>
      <c r="BW128" s="16">
        <f t="shared" si="158"/>
        <v>1226000</v>
      </c>
      <c r="BX128" s="16">
        <f t="shared" si="159"/>
        <v>1135000</v>
      </c>
      <c r="BZ128" s="7">
        <v>14300000</v>
      </c>
      <c r="CA128" s="16">
        <f t="shared" si="115"/>
        <v>3029000</v>
      </c>
      <c r="CB128" s="16">
        <f t="shared" si="116"/>
        <v>2136000</v>
      </c>
      <c r="CC128" s="16">
        <f t="shared" si="117"/>
        <v>1656000</v>
      </c>
      <c r="CD128" s="16">
        <f t="shared" si="118"/>
        <v>1430000</v>
      </c>
      <c r="CE128" s="16">
        <f t="shared" si="119"/>
        <v>1317000</v>
      </c>
      <c r="CG128" s="7">
        <v>13900000</v>
      </c>
      <c r="CH128" s="7">
        <v>2334000</v>
      </c>
      <c r="CI128" s="7">
        <v>1642000</v>
      </c>
      <c r="CJ128" s="7">
        <v>1316000</v>
      </c>
      <c r="CK128" s="7">
        <v>1129000</v>
      </c>
      <c r="CL128" s="7">
        <v>1009000</v>
      </c>
    </row>
    <row r="129" spans="1:90" ht="15.75" customHeight="1" x14ac:dyDescent="0.25">
      <c r="A129" s="7">
        <v>13300000</v>
      </c>
      <c r="B129" s="16">
        <f t="shared" si="130"/>
        <v>1247000</v>
      </c>
      <c r="C129" s="16">
        <f t="shared" si="131"/>
        <v>925000</v>
      </c>
      <c r="D129" s="16">
        <f t="shared" si="132"/>
        <v>695000</v>
      </c>
      <c r="E129" s="16">
        <f t="shared" si="133"/>
        <v>612000</v>
      </c>
      <c r="F129" s="16">
        <f t="shared" si="134"/>
        <v>596000</v>
      </c>
      <c r="G129" s="4"/>
      <c r="H129" s="7">
        <v>13300000</v>
      </c>
      <c r="I129" s="16">
        <f t="shared" si="135"/>
        <v>1284000</v>
      </c>
      <c r="J129" s="16">
        <f t="shared" si="136"/>
        <v>950000</v>
      </c>
      <c r="K129" s="16">
        <f t="shared" si="137"/>
        <v>715000</v>
      </c>
      <c r="L129" s="16">
        <f t="shared" si="138"/>
        <v>629000</v>
      </c>
      <c r="M129" s="16">
        <f t="shared" si="139"/>
        <v>610000</v>
      </c>
      <c r="O129" s="7">
        <v>13100000</v>
      </c>
      <c r="P129" s="16">
        <f t="shared" si="120"/>
        <v>920000</v>
      </c>
      <c r="Q129" s="16">
        <f t="shared" si="121"/>
        <v>698000</v>
      </c>
      <c r="R129" s="16">
        <f t="shared" si="122"/>
        <v>510000</v>
      </c>
      <c r="S129" s="16">
        <f t="shared" si="123"/>
        <v>452000</v>
      </c>
      <c r="T129" s="16">
        <f t="shared" si="124"/>
        <v>452000</v>
      </c>
      <c r="V129" s="7">
        <v>13100000</v>
      </c>
      <c r="W129" s="16">
        <f t="shared" si="125"/>
        <v>996000</v>
      </c>
      <c r="X129" s="16">
        <f t="shared" si="126"/>
        <v>750000</v>
      </c>
      <c r="Y129" s="16">
        <f t="shared" si="127"/>
        <v>553000</v>
      </c>
      <c r="Z129" s="16">
        <f t="shared" si="128"/>
        <v>487000</v>
      </c>
      <c r="AA129" s="16">
        <f t="shared" si="129"/>
        <v>483000</v>
      </c>
      <c r="AC129" s="7">
        <v>13600000</v>
      </c>
      <c r="AD129" s="16">
        <f t="shared" si="140"/>
        <v>1716000</v>
      </c>
      <c r="AE129" s="16">
        <f t="shared" si="141"/>
        <v>1238000</v>
      </c>
      <c r="AF129" s="16">
        <f t="shared" si="142"/>
        <v>940000</v>
      </c>
      <c r="AG129" s="16">
        <f t="shared" si="143"/>
        <v>817000</v>
      </c>
      <c r="AH129" s="16">
        <f t="shared" si="144"/>
        <v>773000</v>
      </c>
      <c r="AJ129" s="7">
        <v>13700000</v>
      </c>
      <c r="AK129" s="16">
        <f t="shared" si="145"/>
        <v>1831000</v>
      </c>
      <c r="AL129" s="16">
        <f t="shared" si="146"/>
        <v>1315000</v>
      </c>
      <c r="AM129" s="16">
        <f t="shared" si="147"/>
        <v>1003000</v>
      </c>
      <c r="AN129" s="16">
        <f t="shared" si="148"/>
        <v>871000</v>
      </c>
      <c r="AO129" s="16">
        <f t="shared" si="149"/>
        <v>820000</v>
      </c>
      <c r="AQ129" s="7">
        <v>14100000</v>
      </c>
      <c r="AR129" s="16">
        <f t="shared" si="150"/>
        <v>2491000</v>
      </c>
      <c r="AS129" s="16">
        <f t="shared" si="151"/>
        <v>1767000</v>
      </c>
      <c r="AT129" s="16">
        <f t="shared" si="152"/>
        <v>1361000</v>
      </c>
      <c r="AU129" s="16">
        <f t="shared" si="153"/>
        <v>1178000</v>
      </c>
      <c r="AV129" s="16">
        <f t="shared" si="154"/>
        <v>1095000</v>
      </c>
      <c r="AX129" s="7">
        <v>14400000</v>
      </c>
      <c r="AY129" s="16">
        <f t="shared" si="165"/>
        <v>2914000</v>
      </c>
      <c r="AZ129" s="16">
        <f t="shared" si="166"/>
        <v>2058000</v>
      </c>
      <c r="BA129" s="16">
        <f t="shared" si="167"/>
        <v>1593000</v>
      </c>
      <c r="BB129" s="16">
        <f t="shared" si="168"/>
        <v>1376000</v>
      </c>
      <c r="BC129" s="16">
        <f t="shared" si="169"/>
        <v>1270000</v>
      </c>
      <c r="BE129" s="7">
        <v>14100000</v>
      </c>
      <c r="BF129" s="16">
        <f t="shared" si="160"/>
        <v>2573000</v>
      </c>
      <c r="BG129" s="16">
        <f t="shared" si="161"/>
        <v>1823000</v>
      </c>
      <c r="BH129" s="16">
        <f t="shared" si="162"/>
        <v>1405000</v>
      </c>
      <c r="BI129" s="16">
        <f t="shared" si="163"/>
        <v>1216000</v>
      </c>
      <c r="BJ129" s="16">
        <f t="shared" si="164"/>
        <v>1128000</v>
      </c>
      <c r="BL129" s="16">
        <v>14400000</v>
      </c>
      <c r="BM129" s="16">
        <f t="shared" si="110"/>
        <v>2995000</v>
      </c>
      <c r="BN129" s="16">
        <f t="shared" si="111"/>
        <v>2113000</v>
      </c>
      <c r="BO129" s="16">
        <f t="shared" si="112"/>
        <v>1637000</v>
      </c>
      <c r="BP129" s="16">
        <f t="shared" si="113"/>
        <v>1414000</v>
      </c>
      <c r="BQ129" s="16">
        <f t="shared" si="114"/>
        <v>1304000</v>
      </c>
      <c r="BS129" s="7">
        <v>14200000</v>
      </c>
      <c r="BT129" s="16">
        <f t="shared" si="155"/>
        <v>2582000</v>
      </c>
      <c r="BU129" s="16">
        <f t="shared" si="156"/>
        <v>1830000</v>
      </c>
      <c r="BV129" s="16">
        <f t="shared" si="157"/>
        <v>1412000</v>
      </c>
      <c r="BW129" s="16">
        <f t="shared" si="158"/>
        <v>1221000</v>
      </c>
      <c r="BX129" s="16">
        <f t="shared" si="159"/>
        <v>1131000</v>
      </c>
      <c r="BZ129" s="7">
        <v>14400000</v>
      </c>
      <c r="CA129" s="16">
        <f t="shared" si="115"/>
        <v>3018000</v>
      </c>
      <c r="CB129" s="16">
        <f t="shared" si="116"/>
        <v>2129000</v>
      </c>
      <c r="CC129" s="16">
        <f t="shared" si="117"/>
        <v>1650000</v>
      </c>
      <c r="CD129" s="16">
        <f t="shared" si="118"/>
        <v>1425000</v>
      </c>
      <c r="CE129" s="16">
        <f t="shared" si="119"/>
        <v>1313000</v>
      </c>
      <c r="CG129" s="7">
        <v>14000000</v>
      </c>
      <c r="CH129" s="7">
        <v>2324000</v>
      </c>
      <c r="CI129" s="7">
        <v>1635000</v>
      </c>
      <c r="CJ129" s="7">
        <v>1310000</v>
      </c>
      <c r="CK129" s="7">
        <v>1124000</v>
      </c>
      <c r="CL129" s="7">
        <v>1005000</v>
      </c>
    </row>
    <row r="130" spans="1:90" ht="15.75" customHeight="1" x14ac:dyDescent="0.25">
      <c r="A130" s="7">
        <v>13400000</v>
      </c>
      <c r="B130" s="16">
        <f t="shared" si="130"/>
        <v>1236000</v>
      </c>
      <c r="C130" s="16">
        <f t="shared" si="131"/>
        <v>918000</v>
      </c>
      <c r="D130" s="16">
        <f t="shared" si="132"/>
        <v>689000</v>
      </c>
      <c r="E130" s="16">
        <f t="shared" si="133"/>
        <v>607000</v>
      </c>
      <c r="F130" s="16">
        <f t="shared" si="134"/>
        <v>592000</v>
      </c>
      <c r="G130" s="4"/>
      <c r="H130" s="16">
        <v>13400000</v>
      </c>
      <c r="I130" s="16">
        <f t="shared" si="135"/>
        <v>1273000</v>
      </c>
      <c r="J130" s="16">
        <f t="shared" si="136"/>
        <v>943000</v>
      </c>
      <c r="K130" s="16">
        <f t="shared" si="137"/>
        <v>709000</v>
      </c>
      <c r="L130" s="16">
        <f t="shared" si="138"/>
        <v>624000</v>
      </c>
      <c r="M130" s="16">
        <f t="shared" si="139"/>
        <v>606000</v>
      </c>
      <c r="O130" s="7">
        <v>13200000</v>
      </c>
      <c r="P130" s="16">
        <f t="shared" si="120"/>
        <v>909000</v>
      </c>
      <c r="Q130" s="16">
        <f t="shared" si="121"/>
        <v>691000</v>
      </c>
      <c r="R130" s="16">
        <f t="shared" si="122"/>
        <v>504000</v>
      </c>
      <c r="S130" s="16">
        <f t="shared" si="123"/>
        <v>447000</v>
      </c>
      <c r="T130" s="16">
        <f t="shared" si="124"/>
        <v>448000</v>
      </c>
      <c r="V130" s="7">
        <v>13200000</v>
      </c>
      <c r="W130" s="16">
        <f t="shared" si="125"/>
        <v>985000</v>
      </c>
      <c r="X130" s="16">
        <f t="shared" si="126"/>
        <v>743000</v>
      </c>
      <c r="Y130" s="16">
        <f t="shared" si="127"/>
        <v>547000</v>
      </c>
      <c r="Z130" s="16">
        <f t="shared" si="128"/>
        <v>482000</v>
      </c>
      <c r="AA130" s="16">
        <f t="shared" si="129"/>
        <v>479000</v>
      </c>
      <c r="AC130" s="7">
        <v>13700000</v>
      </c>
      <c r="AD130" s="16">
        <f t="shared" si="140"/>
        <v>1705000</v>
      </c>
      <c r="AE130" s="16">
        <f t="shared" si="141"/>
        <v>1231000</v>
      </c>
      <c r="AF130" s="16">
        <f t="shared" si="142"/>
        <v>934000</v>
      </c>
      <c r="AG130" s="16">
        <f t="shared" si="143"/>
        <v>812000</v>
      </c>
      <c r="AH130" s="16">
        <f t="shared" si="144"/>
        <v>769000</v>
      </c>
      <c r="AJ130" s="7">
        <v>13800000</v>
      </c>
      <c r="AK130" s="16">
        <f t="shared" si="145"/>
        <v>1820000</v>
      </c>
      <c r="AL130" s="16">
        <f t="shared" si="146"/>
        <v>1308000</v>
      </c>
      <c r="AM130" s="16">
        <f t="shared" si="147"/>
        <v>997000</v>
      </c>
      <c r="AN130" s="16">
        <f t="shared" si="148"/>
        <v>866000</v>
      </c>
      <c r="AO130" s="16">
        <f t="shared" si="149"/>
        <v>816000</v>
      </c>
      <c r="AQ130" s="7">
        <v>14200000</v>
      </c>
      <c r="AR130" s="16">
        <f t="shared" si="150"/>
        <v>2480000</v>
      </c>
      <c r="AS130" s="16">
        <f t="shared" si="151"/>
        <v>1760000</v>
      </c>
      <c r="AT130" s="16">
        <f t="shared" si="152"/>
        <v>1355000</v>
      </c>
      <c r="AU130" s="16">
        <f t="shared" si="153"/>
        <v>1173000</v>
      </c>
      <c r="AV130" s="16">
        <f t="shared" si="154"/>
        <v>1091000</v>
      </c>
      <c r="AX130" s="7">
        <v>14500000</v>
      </c>
      <c r="AY130" s="16">
        <f t="shared" si="165"/>
        <v>2903000</v>
      </c>
      <c r="AZ130" s="16">
        <f t="shared" si="166"/>
        <v>2051000</v>
      </c>
      <c r="BA130" s="16">
        <f t="shared" si="167"/>
        <v>1587000</v>
      </c>
      <c r="BB130" s="16">
        <f t="shared" si="168"/>
        <v>1371000</v>
      </c>
      <c r="BC130" s="16">
        <f t="shared" si="169"/>
        <v>1266000</v>
      </c>
      <c r="BE130" s="7">
        <v>14200000</v>
      </c>
      <c r="BF130" s="16">
        <f t="shared" si="160"/>
        <v>2562000</v>
      </c>
      <c r="BG130" s="16">
        <f t="shared" si="161"/>
        <v>1816000</v>
      </c>
      <c r="BH130" s="16">
        <f t="shared" si="162"/>
        <v>1399000</v>
      </c>
      <c r="BI130" s="16">
        <f t="shared" si="163"/>
        <v>1211000</v>
      </c>
      <c r="BJ130" s="16">
        <f t="shared" si="164"/>
        <v>1124000</v>
      </c>
      <c r="BL130" s="16">
        <v>14500000</v>
      </c>
      <c r="BM130" s="16">
        <f t="shared" ref="BM130:BM193" si="170">BM129-11000</f>
        <v>2984000</v>
      </c>
      <c r="BN130" s="16">
        <f t="shared" ref="BN130:BN193" si="171">BN129-7000</f>
        <v>2106000</v>
      </c>
      <c r="BO130" s="16">
        <f t="shared" ref="BO130:BO193" si="172">BO129-6000</f>
        <v>1631000</v>
      </c>
      <c r="BP130" s="16">
        <f t="shared" ref="BP130:BP193" si="173">BP129-5000</f>
        <v>1409000</v>
      </c>
      <c r="BQ130" s="16">
        <f t="shared" ref="BQ130:BQ193" si="174">BQ129-4000</f>
        <v>1300000</v>
      </c>
      <c r="BS130" s="7">
        <v>14300000</v>
      </c>
      <c r="BT130" s="16">
        <f t="shared" si="155"/>
        <v>2571000</v>
      </c>
      <c r="BU130" s="16">
        <f t="shared" si="156"/>
        <v>1823000</v>
      </c>
      <c r="BV130" s="16">
        <f t="shared" si="157"/>
        <v>1406000</v>
      </c>
      <c r="BW130" s="16">
        <f t="shared" si="158"/>
        <v>1216000</v>
      </c>
      <c r="BX130" s="16">
        <f t="shared" si="159"/>
        <v>1127000</v>
      </c>
      <c r="BZ130" s="7">
        <v>14500000</v>
      </c>
      <c r="CA130" s="16">
        <f t="shared" ref="CA130:CA193" si="175">CA129-11000</f>
        <v>3007000</v>
      </c>
      <c r="CB130" s="16">
        <f t="shared" ref="CB130:CB193" si="176">CB129-7000</f>
        <v>2122000</v>
      </c>
      <c r="CC130" s="16">
        <f t="shared" ref="CC130:CC193" si="177">CC129-6000</f>
        <v>1644000</v>
      </c>
      <c r="CD130" s="16">
        <f t="shared" ref="CD130:CD193" si="178">CD129-5000</f>
        <v>1420000</v>
      </c>
      <c r="CE130" s="16">
        <f t="shared" ref="CE130:CE193" si="179">CE129-4000</f>
        <v>1309000</v>
      </c>
      <c r="CG130" s="7">
        <v>14100000</v>
      </c>
      <c r="CH130" s="7">
        <v>2313000</v>
      </c>
      <c r="CI130" s="7">
        <v>1628000</v>
      </c>
      <c r="CJ130" s="7">
        <v>1305000</v>
      </c>
      <c r="CK130" s="7">
        <v>1119000</v>
      </c>
      <c r="CL130" s="7">
        <v>1000000</v>
      </c>
    </row>
    <row r="131" spans="1:90" ht="15" customHeight="1" x14ac:dyDescent="0.25">
      <c r="A131" s="7">
        <v>13500000</v>
      </c>
      <c r="B131" s="16">
        <f t="shared" si="130"/>
        <v>1225000</v>
      </c>
      <c r="C131" s="16">
        <f t="shared" si="131"/>
        <v>911000</v>
      </c>
      <c r="D131" s="16">
        <f t="shared" si="132"/>
        <v>683000</v>
      </c>
      <c r="E131" s="16">
        <f t="shared" si="133"/>
        <v>602000</v>
      </c>
      <c r="F131" s="16">
        <f t="shared" si="134"/>
        <v>588000</v>
      </c>
      <c r="G131" s="4"/>
      <c r="H131" s="7">
        <v>13500000</v>
      </c>
      <c r="I131" s="16">
        <f t="shared" si="135"/>
        <v>1262000</v>
      </c>
      <c r="J131" s="16">
        <f t="shared" si="136"/>
        <v>936000</v>
      </c>
      <c r="K131" s="16">
        <f t="shared" si="137"/>
        <v>703000</v>
      </c>
      <c r="L131" s="16">
        <f t="shared" si="138"/>
        <v>619000</v>
      </c>
      <c r="M131" s="16">
        <f t="shared" si="139"/>
        <v>602000</v>
      </c>
      <c r="O131" s="7">
        <v>13300000</v>
      </c>
      <c r="P131" s="16">
        <f t="shared" si="120"/>
        <v>898000</v>
      </c>
      <c r="Q131" s="16">
        <f t="shared" si="121"/>
        <v>684000</v>
      </c>
      <c r="R131" s="16">
        <f t="shared" si="122"/>
        <v>498000</v>
      </c>
      <c r="S131" s="16">
        <f t="shared" si="123"/>
        <v>442000</v>
      </c>
      <c r="T131" s="16">
        <f t="shared" si="124"/>
        <v>444000</v>
      </c>
      <c r="V131" s="7">
        <v>13300000</v>
      </c>
      <c r="W131" s="16">
        <f t="shared" si="125"/>
        <v>974000</v>
      </c>
      <c r="X131" s="16">
        <f t="shared" si="126"/>
        <v>736000</v>
      </c>
      <c r="Y131" s="16">
        <f t="shared" si="127"/>
        <v>541000</v>
      </c>
      <c r="Z131" s="16">
        <f t="shared" si="128"/>
        <v>477000</v>
      </c>
      <c r="AA131" s="16">
        <f t="shared" si="129"/>
        <v>475000</v>
      </c>
      <c r="AC131" s="7">
        <v>13800000</v>
      </c>
      <c r="AD131" s="16">
        <f t="shared" si="140"/>
        <v>1694000</v>
      </c>
      <c r="AE131" s="16">
        <f t="shared" si="141"/>
        <v>1224000</v>
      </c>
      <c r="AF131" s="16">
        <f t="shared" si="142"/>
        <v>928000</v>
      </c>
      <c r="AG131" s="16">
        <f t="shared" si="143"/>
        <v>807000</v>
      </c>
      <c r="AH131" s="16">
        <f t="shared" si="144"/>
        <v>765000</v>
      </c>
      <c r="AJ131" s="7">
        <v>13900000</v>
      </c>
      <c r="AK131" s="16">
        <f t="shared" si="145"/>
        <v>1809000</v>
      </c>
      <c r="AL131" s="16">
        <f t="shared" si="146"/>
        <v>1301000</v>
      </c>
      <c r="AM131" s="16">
        <f t="shared" si="147"/>
        <v>991000</v>
      </c>
      <c r="AN131" s="16">
        <f t="shared" si="148"/>
        <v>861000</v>
      </c>
      <c r="AO131" s="16">
        <f t="shared" si="149"/>
        <v>812000</v>
      </c>
      <c r="AQ131" s="7">
        <v>14300000</v>
      </c>
      <c r="AR131" s="16">
        <f t="shared" si="150"/>
        <v>2469000</v>
      </c>
      <c r="AS131" s="16">
        <f t="shared" si="151"/>
        <v>1753000</v>
      </c>
      <c r="AT131" s="16">
        <f t="shared" si="152"/>
        <v>1349000</v>
      </c>
      <c r="AU131" s="16">
        <f t="shared" si="153"/>
        <v>1168000</v>
      </c>
      <c r="AV131" s="16">
        <f t="shared" si="154"/>
        <v>1087000</v>
      </c>
      <c r="AX131" s="7">
        <v>14600000</v>
      </c>
      <c r="AY131" s="16">
        <f t="shared" si="165"/>
        <v>2892000</v>
      </c>
      <c r="AZ131" s="16">
        <f t="shared" si="166"/>
        <v>2044000</v>
      </c>
      <c r="BA131" s="16">
        <f t="shared" si="167"/>
        <v>1581000</v>
      </c>
      <c r="BB131" s="16">
        <f t="shared" si="168"/>
        <v>1366000</v>
      </c>
      <c r="BC131" s="16">
        <f t="shared" si="169"/>
        <v>1262000</v>
      </c>
      <c r="BE131" s="7">
        <v>14300000</v>
      </c>
      <c r="BF131" s="16">
        <f t="shared" si="160"/>
        <v>2551000</v>
      </c>
      <c r="BG131" s="16">
        <f t="shared" si="161"/>
        <v>1809000</v>
      </c>
      <c r="BH131" s="16">
        <f t="shared" si="162"/>
        <v>1393000</v>
      </c>
      <c r="BI131" s="16">
        <f t="shared" si="163"/>
        <v>1206000</v>
      </c>
      <c r="BJ131" s="16">
        <f t="shared" si="164"/>
        <v>1120000</v>
      </c>
      <c r="BL131" s="16">
        <v>14600000</v>
      </c>
      <c r="BM131" s="16">
        <f t="shared" si="170"/>
        <v>2973000</v>
      </c>
      <c r="BN131" s="16">
        <f t="shared" si="171"/>
        <v>2099000</v>
      </c>
      <c r="BO131" s="16">
        <f t="shared" si="172"/>
        <v>1625000</v>
      </c>
      <c r="BP131" s="16">
        <f t="shared" si="173"/>
        <v>1404000</v>
      </c>
      <c r="BQ131" s="16">
        <f t="shared" si="174"/>
        <v>1296000</v>
      </c>
      <c r="BS131" s="7">
        <v>14400000</v>
      </c>
      <c r="BT131" s="16">
        <f t="shared" si="155"/>
        <v>2560000</v>
      </c>
      <c r="BU131" s="16">
        <f t="shared" si="156"/>
        <v>1816000</v>
      </c>
      <c r="BV131" s="16">
        <f t="shared" si="157"/>
        <v>1400000</v>
      </c>
      <c r="BW131" s="16">
        <f t="shared" si="158"/>
        <v>1211000</v>
      </c>
      <c r="BX131" s="16">
        <f t="shared" si="159"/>
        <v>1123000</v>
      </c>
      <c r="BZ131" s="7">
        <v>14600000</v>
      </c>
      <c r="CA131" s="16">
        <f t="shared" si="175"/>
        <v>2996000</v>
      </c>
      <c r="CB131" s="16">
        <f t="shared" si="176"/>
        <v>2115000</v>
      </c>
      <c r="CC131" s="16">
        <f t="shared" si="177"/>
        <v>1638000</v>
      </c>
      <c r="CD131" s="16">
        <f t="shared" si="178"/>
        <v>1415000</v>
      </c>
      <c r="CE131" s="16">
        <f t="shared" si="179"/>
        <v>1305000</v>
      </c>
      <c r="CG131" s="7">
        <v>14200000</v>
      </c>
      <c r="CH131" s="7">
        <v>2303000</v>
      </c>
      <c r="CI131" s="7">
        <v>1620000</v>
      </c>
      <c r="CJ131" s="7">
        <v>1299000</v>
      </c>
      <c r="CK131" s="7">
        <v>1114000</v>
      </c>
      <c r="CL131" s="7">
        <v>996000</v>
      </c>
    </row>
    <row r="132" spans="1:90" ht="15.75" customHeight="1" x14ac:dyDescent="0.25">
      <c r="A132" s="7">
        <v>13600000</v>
      </c>
      <c r="B132" s="16">
        <f t="shared" si="130"/>
        <v>1214000</v>
      </c>
      <c r="C132" s="16">
        <f t="shared" si="131"/>
        <v>904000</v>
      </c>
      <c r="D132" s="16">
        <f t="shared" si="132"/>
        <v>677000</v>
      </c>
      <c r="E132" s="16">
        <f t="shared" si="133"/>
        <v>597000</v>
      </c>
      <c r="F132" s="16">
        <f t="shared" si="134"/>
        <v>584000</v>
      </c>
      <c r="G132" s="4"/>
      <c r="H132" s="16">
        <v>13600000</v>
      </c>
      <c r="I132" s="16">
        <f t="shared" si="135"/>
        <v>1251000</v>
      </c>
      <c r="J132" s="16">
        <f t="shared" si="136"/>
        <v>929000</v>
      </c>
      <c r="K132" s="16">
        <f t="shared" si="137"/>
        <v>697000</v>
      </c>
      <c r="L132" s="16">
        <f t="shared" si="138"/>
        <v>614000</v>
      </c>
      <c r="M132" s="16">
        <f t="shared" si="139"/>
        <v>598000</v>
      </c>
      <c r="O132" s="7">
        <v>13400000</v>
      </c>
      <c r="P132" s="16">
        <f t="shared" si="120"/>
        <v>887000</v>
      </c>
      <c r="Q132" s="16">
        <f t="shared" si="121"/>
        <v>677000</v>
      </c>
      <c r="R132" s="16">
        <f t="shared" si="122"/>
        <v>492000</v>
      </c>
      <c r="S132" s="16">
        <f t="shared" si="123"/>
        <v>437000</v>
      </c>
      <c r="T132" s="16">
        <f t="shared" si="124"/>
        <v>440000</v>
      </c>
      <c r="V132" s="7">
        <v>13400000</v>
      </c>
      <c r="W132" s="16">
        <f t="shared" si="125"/>
        <v>963000</v>
      </c>
      <c r="X132" s="16">
        <f t="shared" si="126"/>
        <v>729000</v>
      </c>
      <c r="Y132" s="16">
        <f t="shared" si="127"/>
        <v>535000</v>
      </c>
      <c r="Z132" s="16">
        <f t="shared" si="128"/>
        <v>472000</v>
      </c>
      <c r="AA132" s="16">
        <f t="shared" si="129"/>
        <v>471000</v>
      </c>
      <c r="AC132" s="7">
        <v>13900000</v>
      </c>
      <c r="AD132" s="16">
        <f t="shared" si="140"/>
        <v>1683000</v>
      </c>
      <c r="AE132" s="16">
        <f t="shared" si="141"/>
        <v>1217000</v>
      </c>
      <c r="AF132" s="16">
        <f t="shared" si="142"/>
        <v>922000</v>
      </c>
      <c r="AG132" s="16">
        <f t="shared" si="143"/>
        <v>802000</v>
      </c>
      <c r="AH132" s="16">
        <f t="shared" si="144"/>
        <v>761000</v>
      </c>
      <c r="AJ132" s="7">
        <v>14000000</v>
      </c>
      <c r="AK132" s="16">
        <f t="shared" si="145"/>
        <v>1798000</v>
      </c>
      <c r="AL132" s="16">
        <f t="shared" si="146"/>
        <v>1294000</v>
      </c>
      <c r="AM132" s="16">
        <f t="shared" si="147"/>
        <v>985000</v>
      </c>
      <c r="AN132" s="16">
        <f t="shared" si="148"/>
        <v>856000</v>
      </c>
      <c r="AO132" s="16">
        <f t="shared" si="149"/>
        <v>808000</v>
      </c>
      <c r="AQ132" s="7">
        <v>14400000</v>
      </c>
      <c r="AR132" s="16">
        <f t="shared" si="150"/>
        <v>2458000</v>
      </c>
      <c r="AS132" s="16">
        <f t="shared" si="151"/>
        <v>1746000</v>
      </c>
      <c r="AT132" s="16">
        <f t="shared" si="152"/>
        <v>1343000</v>
      </c>
      <c r="AU132" s="16">
        <f t="shared" si="153"/>
        <v>1163000</v>
      </c>
      <c r="AV132" s="16">
        <f t="shared" si="154"/>
        <v>1083000</v>
      </c>
      <c r="AX132" s="7">
        <v>14700000</v>
      </c>
      <c r="AY132" s="16">
        <f t="shared" si="165"/>
        <v>2881000</v>
      </c>
      <c r="AZ132" s="16">
        <f t="shared" si="166"/>
        <v>2037000</v>
      </c>
      <c r="BA132" s="16">
        <f t="shared" si="167"/>
        <v>1575000</v>
      </c>
      <c r="BB132" s="16">
        <f t="shared" si="168"/>
        <v>1361000</v>
      </c>
      <c r="BC132" s="16">
        <f t="shared" si="169"/>
        <v>1258000</v>
      </c>
      <c r="BE132" s="7">
        <v>14400000</v>
      </c>
      <c r="BF132" s="16">
        <f t="shared" si="160"/>
        <v>2540000</v>
      </c>
      <c r="BG132" s="16">
        <f t="shared" si="161"/>
        <v>1802000</v>
      </c>
      <c r="BH132" s="16">
        <f t="shared" si="162"/>
        <v>1387000</v>
      </c>
      <c r="BI132" s="16">
        <f t="shared" si="163"/>
        <v>1201000</v>
      </c>
      <c r="BJ132" s="16">
        <f t="shared" si="164"/>
        <v>1116000</v>
      </c>
      <c r="BL132" s="16">
        <v>14700000</v>
      </c>
      <c r="BM132" s="16">
        <f t="shared" si="170"/>
        <v>2962000</v>
      </c>
      <c r="BN132" s="16">
        <f t="shared" si="171"/>
        <v>2092000</v>
      </c>
      <c r="BO132" s="16">
        <f t="shared" si="172"/>
        <v>1619000</v>
      </c>
      <c r="BP132" s="16">
        <f t="shared" si="173"/>
        <v>1399000</v>
      </c>
      <c r="BQ132" s="16">
        <f t="shared" si="174"/>
        <v>1292000</v>
      </c>
      <c r="BS132" s="7">
        <v>14500000</v>
      </c>
      <c r="BT132" s="16">
        <f t="shared" si="155"/>
        <v>2549000</v>
      </c>
      <c r="BU132" s="16">
        <f t="shared" si="156"/>
        <v>1809000</v>
      </c>
      <c r="BV132" s="16">
        <f t="shared" si="157"/>
        <v>1394000</v>
      </c>
      <c r="BW132" s="16">
        <f t="shared" si="158"/>
        <v>1206000</v>
      </c>
      <c r="BX132" s="16">
        <f t="shared" si="159"/>
        <v>1119000</v>
      </c>
      <c r="BZ132" s="7">
        <v>14700000</v>
      </c>
      <c r="CA132" s="16">
        <f t="shared" si="175"/>
        <v>2985000</v>
      </c>
      <c r="CB132" s="16">
        <f t="shared" si="176"/>
        <v>2108000</v>
      </c>
      <c r="CC132" s="16">
        <f t="shared" si="177"/>
        <v>1632000</v>
      </c>
      <c r="CD132" s="16">
        <f t="shared" si="178"/>
        <v>1410000</v>
      </c>
      <c r="CE132" s="16">
        <f t="shared" si="179"/>
        <v>1301000</v>
      </c>
      <c r="CG132" s="7">
        <v>14300000</v>
      </c>
      <c r="CH132" s="7">
        <v>2292000</v>
      </c>
      <c r="CI132" s="7">
        <v>1613000</v>
      </c>
      <c r="CJ132" s="7">
        <v>1293000</v>
      </c>
      <c r="CK132" s="7">
        <v>1109000</v>
      </c>
      <c r="CL132" s="7">
        <v>992000</v>
      </c>
    </row>
    <row r="133" spans="1:90" ht="15.75" customHeight="1" x14ac:dyDescent="0.25">
      <c r="A133" s="7">
        <v>13700000</v>
      </c>
      <c r="B133" s="16">
        <f t="shared" si="130"/>
        <v>1203000</v>
      </c>
      <c r="C133" s="16">
        <f t="shared" si="131"/>
        <v>897000</v>
      </c>
      <c r="D133" s="16">
        <f t="shared" si="132"/>
        <v>671000</v>
      </c>
      <c r="E133" s="16">
        <f t="shared" si="133"/>
        <v>592000</v>
      </c>
      <c r="F133" s="16">
        <f t="shared" si="134"/>
        <v>580000</v>
      </c>
      <c r="G133" s="4"/>
      <c r="H133" s="7">
        <v>13700000</v>
      </c>
      <c r="I133" s="16">
        <f t="shared" si="135"/>
        <v>1240000</v>
      </c>
      <c r="J133" s="16">
        <f t="shared" si="136"/>
        <v>922000</v>
      </c>
      <c r="K133" s="16">
        <f t="shared" si="137"/>
        <v>691000</v>
      </c>
      <c r="L133" s="16">
        <f t="shared" si="138"/>
        <v>609000</v>
      </c>
      <c r="M133" s="16">
        <f t="shared" si="139"/>
        <v>594000</v>
      </c>
      <c r="O133" s="7">
        <v>13500000</v>
      </c>
      <c r="P133" s="16">
        <f t="shared" si="120"/>
        <v>876000</v>
      </c>
      <c r="Q133" s="16">
        <f t="shared" si="121"/>
        <v>670000</v>
      </c>
      <c r="R133" s="16">
        <f t="shared" si="122"/>
        <v>486000</v>
      </c>
      <c r="S133" s="16">
        <f t="shared" si="123"/>
        <v>432000</v>
      </c>
      <c r="T133" s="16">
        <f t="shared" si="124"/>
        <v>436000</v>
      </c>
      <c r="V133" s="7">
        <v>13500000</v>
      </c>
      <c r="W133" s="16">
        <f t="shared" si="125"/>
        <v>952000</v>
      </c>
      <c r="X133" s="16">
        <f t="shared" si="126"/>
        <v>722000</v>
      </c>
      <c r="Y133" s="16">
        <f t="shared" si="127"/>
        <v>529000</v>
      </c>
      <c r="Z133" s="16">
        <f t="shared" si="128"/>
        <v>467000</v>
      </c>
      <c r="AA133" s="16">
        <f t="shared" si="129"/>
        <v>467000</v>
      </c>
      <c r="AC133" s="7">
        <v>14000000</v>
      </c>
      <c r="AD133" s="16">
        <f t="shared" si="140"/>
        <v>1672000</v>
      </c>
      <c r="AE133" s="16">
        <f t="shared" si="141"/>
        <v>1210000</v>
      </c>
      <c r="AF133" s="16">
        <f t="shared" si="142"/>
        <v>916000</v>
      </c>
      <c r="AG133" s="16">
        <f t="shared" si="143"/>
        <v>797000</v>
      </c>
      <c r="AH133" s="16">
        <f t="shared" si="144"/>
        <v>757000</v>
      </c>
      <c r="AJ133" s="7">
        <v>14100000</v>
      </c>
      <c r="AK133" s="16">
        <f t="shared" si="145"/>
        <v>1787000</v>
      </c>
      <c r="AL133" s="16">
        <f t="shared" si="146"/>
        <v>1287000</v>
      </c>
      <c r="AM133" s="16">
        <f t="shared" si="147"/>
        <v>979000</v>
      </c>
      <c r="AN133" s="16">
        <f t="shared" si="148"/>
        <v>851000</v>
      </c>
      <c r="AO133" s="16">
        <f t="shared" si="149"/>
        <v>804000</v>
      </c>
      <c r="AQ133" s="7">
        <v>14500000</v>
      </c>
      <c r="AR133" s="16">
        <f t="shared" si="150"/>
        <v>2447000</v>
      </c>
      <c r="AS133" s="16">
        <f t="shared" si="151"/>
        <v>1739000</v>
      </c>
      <c r="AT133" s="16">
        <f t="shared" si="152"/>
        <v>1337000</v>
      </c>
      <c r="AU133" s="16">
        <f t="shared" si="153"/>
        <v>1158000</v>
      </c>
      <c r="AV133" s="16">
        <f t="shared" si="154"/>
        <v>1079000</v>
      </c>
      <c r="AX133" s="7">
        <v>14800000</v>
      </c>
      <c r="AY133" s="16">
        <f t="shared" si="165"/>
        <v>2870000</v>
      </c>
      <c r="AZ133" s="16">
        <f t="shared" si="166"/>
        <v>2030000</v>
      </c>
      <c r="BA133" s="16">
        <f t="shared" si="167"/>
        <v>1569000</v>
      </c>
      <c r="BB133" s="16">
        <f t="shared" si="168"/>
        <v>1356000</v>
      </c>
      <c r="BC133" s="16">
        <f t="shared" si="169"/>
        <v>1254000</v>
      </c>
      <c r="BE133" s="7">
        <v>14500000</v>
      </c>
      <c r="BF133" s="16">
        <f t="shared" si="160"/>
        <v>2529000</v>
      </c>
      <c r="BG133" s="16">
        <f t="shared" si="161"/>
        <v>1795000</v>
      </c>
      <c r="BH133" s="16">
        <f t="shared" si="162"/>
        <v>1381000</v>
      </c>
      <c r="BI133" s="16">
        <f t="shared" si="163"/>
        <v>1196000</v>
      </c>
      <c r="BJ133" s="16">
        <f t="shared" si="164"/>
        <v>1112000</v>
      </c>
      <c r="BL133" s="16">
        <v>14800000</v>
      </c>
      <c r="BM133" s="16">
        <f t="shared" si="170"/>
        <v>2951000</v>
      </c>
      <c r="BN133" s="16">
        <f t="shared" si="171"/>
        <v>2085000</v>
      </c>
      <c r="BO133" s="16">
        <f t="shared" si="172"/>
        <v>1613000</v>
      </c>
      <c r="BP133" s="16">
        <f t="shared" si="173"/>
        <v>1394000</v>
      </c>
      <c r="BQ133" s="16">
        <f t="shared" si="174"/>
        <v>1288000</v>
      </c>
      <c r="BS133" s="7">
        <v>14600000</v>
      </c>
      <c r="BT133" s="16">
        <f t="shared" si="155"/>
        <v>2538000</v>
      </c>
      <c r="BU133" s="16">
        <f t="shared" si="156"/>
        <v>1802000</v>
      </c>
      <c r="BV133" s="16">
        <f t="shared" si="157"/>
        <v>1388000</v>
      </c>
      <c r="BW133" s="16">
        <f t="shared" si="158"/>
        <v>1201000</v>
      </c>
      <c r="BX133" s="16">
        <f t="shared" si="159"/>
        <v>1115000</v>
      </c>
      <c r="BZ133" s="7">
        <v>14800000</v>
      </c>
      <c r="CA133" s="16">
        <f t="shared" si="175"/>
        <v>2974000</v>
      </c>
      <c r="CB133" s="16">
        <f t="shared" si="176"/>
        <v>2101000</v>
      </c>
      <c r="CC133" s="16">
        <f t="shared" si="177"/>
        <v>1626000</v>
      </c>
      <c r="CD133" s="16">
        <f t="shared" si="178"/>
        <v>1405000</v>
      </c>
      <c r="CE133" s="16">
        <f t="shared" si="179"/>
        <v>1297000</v>
      </c>
      <c r="CG133" s="7">
        <v>14400000</v>
      </c>
      <c r="CH133" s="7">
        <v>2282000</v>
      </c>
      <c r="CI133" s="7">
        <v>1606000</v>
      </c>
      <c r="CJ133" s="7">
        <v>1287000</v>
      </c>
      <c r="CK133" s="7">
        <v>1104000</v>
      </c>
      <c r="CL133" s="7">
        <v>987000</v>
      </c>
    </row>
    <row r="134" spans="1:90" ht="15.75" customHeight="1" x14ac:dyDescent="0.25">
      <c r="A134" s="7">
        <v>13800000</v>
      </c>
      <c r="B134" s="16">
        <f t="shared" si="130"/>
        <v>1192000</v>
      </c>
      <c r="C134" s="16">
        <f t="shared" si="131"/>
        <v>890000</v>
      </c>
      <c r="D134" s="16">
        <f t="shared" si="132"/>
        <v>665000</v>
      </c>
      <c r="E134" s="16">
        <f t="shared" si="133"/>
        <v>587000</v>
      </c>
      <c r="F134" s="16">
        <f t="shared" si="134"/>
        <v>576000</v>
      </c>
      <c r="G134" s="4"/>
      <c r="H134" s="16">
        <v>13800000</v>
      </c>
      <c r="I134" s="16">
        <f t="shared" si="135"/>
        <v>1229000</v>
      </c>
      <c r="J134" s="16">
        <f t="shared" si="136"/>
        <v>915000</v>
      </c>
      <c r="K134" s="16">
        <f t="shared" si="137"/>
        <v>685000</v>
      </c>
      <c r="L134" s="16">
        <f t="shared" si="138"/>
        <v>604000</v>
      </c>
      <c r="M134" s="16">
        <f t="shared" si="139"/>
        <v>590000</v>
      </c>
      <c r="O134" s="7">
        <v>13600000</v>
      </c>
      <c r="P134" s="16">
        <f t="shared" si="120"/>
        <v>865000</v>
      </c>
      <c r="Q134" s="16">
        <f t="shared" si="121"/>
        <v>663000</v>
      </c>
      <c r="R134" s="16">
        <f t="shared" si="122"/>
        <v>480000</v>
      </c>
      <c r="S134" s="16">
        <f t="shared" si="123"/>
        <v>427000</v>
      </c>
      <c r="T134" s="16">
        <f t="shared" si="124"/>
        <v>432000</v>
      </c>
      <c r="V134" s="7">
        <v>13600000</v>
      </c>
      <c r="W134" s="16">
        <f t="shared" si="125"/>
        <v>941000</v>
      </c>
      <c r="X134" s="16">
        <f t="shared" si="126"/>
        <v>715000</v>
      </c>
      <c r="Y134" s="16">
        <f t="shared" si="127"/>
        <v>523000</v>
      </c>
      <c r="Z134" s="16">
        <f t="shared" si="128"/>
        <v>462000</v>
      </c>
      <c r="AA134" s="16">
        <f t="shared" si="129"/>
        <v>463000</v>
      </c>
      <c r="AC134" s="7">
        <v>14100000</v>
      </c>
      <c r="AD134" s="16">
        <f t="shared" si="140"/>
        <v>1661000</v>
      </c>
      <c r="AE134" s="16">
        <f t="shared" si="141"/>
        <v>1203000</v>
      </c>
      <c r="AF134" s="16">
        <f t="shared" si="142"/>
        <v>910000</v>
      </c>
      <c r="AG134" s="16">
        <f t="shared" si="143"/>
        <v>792000</v>
      </c>
      <c r="AH134" s="16">
        <f t="shared" si="144"/>
        <v>753000</v>
      </c>
      <c r="AJ134" s="7">
        <v>14200000</v>
      </c>
      <c r="AK134" s="16">
        <f t="shared" si="145"/>
        <v>1776000</v>
      </c>
      <c r="AL134" s="16">
        <f t="shared" si="146"/>
        <v>1280000</v>
      </c>
      <c r="AM134" s="16">
        <f t="shared" si="147"/>
        <v>973000</v>
      </c>
      <c r="AN134" s="16">
        <f t="shared" si="148"/>
        <v>846000</v>
      </c>
      <c r="AO134" s="16">
        <f t="shared" si="149"/>
        <v>800000</v>
      </c>
      <c r="AQ134" s="7">
        <v>14600000</v>
      </c>
      <c r="AR134" s="16">
        <f t="shared" si="150"/>
        <v>2436000</v>
      </c>
      <c r="AS134" s="16">
        <f t="shared" si="151"/>
        <v>1732000</v>
      </c>
      <c r="AT134" s="16">
        <f t="shared" si="152"/>
        <v>1331000</v>
      </c>
      <c r="AU134" s="16">
        <f t="shared" si="153"/>
        <v>1153000</v>
      </c>
      <c r="AV134" s="16">
        <f t="shared" si="154"/>
        <v>1075000</v>
      </c>
      <c r="AX134" s="7">
        <v>14900000</v>
      </c>
      <c r="AY134" s="16">
        <f t="shared" si="165"/>
        <v>2859000</v>
      </c>
      <c r="AZ134" s="16">
        <f t="shared" si="166"/>
        <v>2023000</v>
      </c>
      <c r="BA134" s="16">
        <f t="shared" si="167"/>
        <v>1563000</v>
      </c>
      <c r="BB134" s="16">
        <f t="shared" si="168"/>
        <v>1351000</v>
      </c>
      <c r="BC134" s="16">
        <f t="shared" si="169"/>
        <v>1250000</v>
      </c>
      <c r="BE134" s="7">
        <v>14600000</v>
      </c>
      <c r="BF134" s="16">
        <f t="shared" si="160"/>
        <v>2518000</v>
      </c>
      <c r="BG134" s="16">
        <f t="shared" si="161"/>
        <v>1788000</v>
      </c>
      <c r="BH134" s="16">
        <f t="shared" si="162"/>
        <v>1375000</v>
      </c>
      <c r="BI134" s="16">
        <f t="shared" si="163"/>
        <v>1191000</v>
      </c>
      <c r="BJ134" s="16">
        <f t="shared" si="164"/>
        <v>1108000</v>
      </c>
      <c r="BL134" s="16">
        <v>14900000</v>
      </c>
      <c r="BM134" s="16">
        <f t="shared" si="170"/>
        <v>2940000</v>
      </c>
      <c r="BN134" s="16">
        <f t="shared" si="171"/>
        <v>2078000</v>
      </c>
      <c r="BO134" s="16">
        <f t="shared" si="172"/>
        <v>1607000</v>
      </c>
      <c r="BP134" s="16">
        <f t="shared" si="173"/>
        <v>1389000</v>
      </c>
      <c r="BQ134" s="16">
        <f t="shared" si="174"/>
        <v>1284000</v>
      </c>
      <c r="BS134" s="7">
        <v>14700000</v>
      </c>
      <c r="BT134" s="16">
        <f t="shared" si="155"/>
        <v>2527000</v>
      </c>
      <c r="BU134" s="16">
        <f t="shared" si="156"/>
        <v>1795000</v>
      </c>
      <c r="BV134" s="16">
        <f t="shared" si="157"/>
        <v>1382000</v>
      </c>
      <c r="BW134" s="16">
        <f t="shared" si="158"/>
        <v>1196000</v>
      </c>
      <c r="BX134" s="16">
        <f t="shared" si="159"/>
        <v>1111000</v>
      </c>
      <c r="BZ134" s="7">
        <v>14900000</v>
      </c>
      <c r="CA134" s="16">
        <f t="shared" si="175"/>
        <v>2963000</v>
      </c>
      <c r="CB134" s="16">
        <f t="shared" si="176"/>
        <v>2094000</v>
      </c>
      <c r="CC134" s="16">
        <f t="shared" si="177"/>
        <v>1620000</v>
      </c>
      <c r="CD134" s="16">
        <f t="shared" si="178"/>
        <v>1400000</v>
      </c>
      <c r="CE134" s="16">
        <f t="shared" si="179"/>
        <v>1293000</v>
      </c>
      <c r="CG134" s="7">
        <v>14500000</v>
      </c>
      <c r="CH134" s="7">
        <v>2271000</v>
      </c>
      <c r="CI134" s="7">
        <v>1598000</v>
      </c>
      <c r="CJ134" s="7">
        <v>1281000</v>
      </c>
      <c r="CK134" s="7">
        <v>1099000</v>
      </c>
      <c r="CL134" s="7">
        <v>983000</v>
      </c>
    </row>
    <row r="135" spans="1:90" ht="15.75" customHeight="1" x14ac:dyDescent="0.25">
      <c r="A135" s="7">
        <v>13900000</v>
      </c>
      <c r="B135" s="16">
        <f t="shared" si="130"/>
        <v>1181000</v>
      </c>
      <c r="C135" s="16">
        <f t="shared" si="131"/>
        <v>883000</v>
      </c>
      <c r="D135" s="16">
        <f t="shared" si="132"/>
        <v>659000</v>
      </c>
      <c r="E135" s="16">
        <f t="shared" si="133"/>
        <v>582000</v>
      </c>
      <c r="F135" s="16">
        <f t="shared" si="134"/>
        <v>572000</v>
      </c>
      <c r="G135" s="4"/>
      <c r="H135" s="7">
        <v>13900000</v>
      </c>
      <c r="I135" s="16">
        <f t="shared" si="135"/>
        <v>1218000</v>
      </c>
      <c r="J135" s="16">
        <f t="shared" si="136"/>
        <v>908000</v>
      </c>
      <c r="K135" s="16">
        <f t="shared" si="137"/>
        <v>679000</v>
      </c>
      <c r="L135" s="16">
        <f t="shared" si="138"/>
        <v>599000</v>
      </c>
      <c r="M135" s="16">
        <f t="shared" si="139"/>
        <v>586000</v>
      </c>
      <c r="O135" s="7">
        <v>13700000</v>
      </c>
      <c r="P135" s="16">
        <f t="shared" si="120"/>
        <v>854000</v>
      </c>
      <c r="Q135" s="16">
        <f t="shared" si="121"/>
        <v>656000</v>
      </c>
      <c r="R135" s="16">
        <f t="shared" si="122"/>
        <v>474000</v>
      </c>
      <c r="S135" s="16">
        <f t="shared" si="123"/>
        <v>422000</v>
      </c>
      <c r="T135" s="16">
        <f t="shared" si="124"/>
        <v>428000</v>
      </c>
      <c r="V135" s="7">
        <v>13700000</v>
      </c>
      <c r="W135" s="16">
        <f t="shared" si="125"/>
        <v>930000</v>
      </c>
      <c r="X135" s="16">
        <f t="shared" si="126"/>
        <v>708000</v>
      </c>
      <c r="Y135" s="16">
        <f t="shared" si="127"/>
        <v>517000</v>
      </c>
      <c r="Z135" s="16">
        <f t="shared" si="128"/>
        <v>457000</v>
      </c>
      <c r="AA135" s="16">
        <f t="shared" si="129"/>
        <v>459000</v>
      </c>
      <c r="AC135" s="7">
        <v>14200000</v>
      </c>
      <c r="AD135" s="16">
        <f t="shared" si="140"/>
        <v>1650000</v>
      </c>
      <c r="AE135" s="16">
        <f t="shared" si="141"/>
        <v>1196000</v>
      </c>
      <c r="AF135" s="16">
        <f t="shared" si="142"/>
        <v>904000</v>
      </c>
      <c r="AG135" s="16">
        <f t="shared" si="143"/>
        <v>787000</v>
      </c>
      <c r="AH135" s="16">
        <f t="shared" si="144"/>
        <v>749000</v>
      </c>
      <c r="AJ135" s="7">
        <v>14300000</v>
      </c>
      <c r="AK135" s="16">
        <f t="shared" si="145"/>
        <v>1765000</v>
      </c>
      <c r="AL135" s="16">
        <f t="shared" si="146"/>
        <v>1273000</v>
      </c>
      <c r="AM135" s="16">
        <f t="shared" si="147"/>
        <v>967000</v>
      </c>
      <c r="AN135" s="16">
        <f t="shared" si="148"/>
        <v>841000</v>
      </c>
      <c r="AO135" s="16">
        <f t="shared" si="149"/>
        <v>796000</v>
      </c>
      <c r="AQ135" s="7">
        <v>14700000</v>
      </c>
      <c r="AR135" s="16">
        <f t="shared" si="150"/>
        <v>2425000</v>
      </c>
      <c r="AS135" s="16">
        <f t="shared" si="151"/>
        <v>1725000</v>
      </c>
      <c r="AT135" s="16">
        <f t="shared" si="152"/>
        <v>1325000</v>
      </c>
      <c r="AU135" s="16">
        <f t="shared" si="153"/>
        <v>1148000</v>
      </c>
      <c r="AV135" s="16">
        <f t="shared" si="154"/>
        <v>1071000</v>
      </c>
      <c r="AX135" s="7">
        <v>15000000</v>
      </c>
      <c r="AY135" s="16">
        <f t="shared" si="165"/>
        <v>2848000</v>
      </c>
      <c r="AZ135" s="16">
        <f t="shared" si="166"/>
        <v>2016000</v>
      </c>
      <c r="BA135" s="16">
        <f t="shared" si="167"/>
        <v>1557000</v>
      </c>
      <c r="BB135" s="16">
        <f t="shared" si="168"/>
        <v>1346000</v>
      </c>
      <c r="BC135" s="16">
        <f t="shared" si="169"/>
        <v>1246000</v>
      </c>
      <c r="BE135" s="7">
        <v>14700000</v>
      </c>
      <c r="BF135" s="16">
        <f t="shared" si="160"/>
        <v>2507000</v>
      </c>
      <c r="BG135" s="16">
        <f t="shared" si="161"/>
        <v>1781000</v>
      </c>
      <c r="BH135" s="16">
        <f t="shared" si="162"/>
        <v>1369000</v>
      </c>
      <c r="BI135" s="16">
        <f t="shared" si="163"/>
        <v>1186000</v>
      </c>
      <c r="BJ135" s="16">
        <f t="shared" si="164"/>
        <v>1104000</v>
      </c>
      <c r="BL135" s="16">
        <v>15000000</v>
      </c>
      <c r="BM135" s="16">
        <f t="shared" si="170"/>
        <v>2929000</v>
      </c>
      <c r="BN135" s="16">
        <f t="shared" si="171"/>
        <v>2071000</v>
      </c>
      <c r="BO135" s="16">
        <f t="shared" si="172"/>
        <v>1601000</v>
      </c>
      <c r="BP135" s="16">
        <f t="shared" si="173"/>
        <v>1384000</v>
      </c>
      <c r="BQ135" s="16">
        <f t="shared" si="174"/>
        <v>1280000</v>
      </c>
      <c r="BS135" s="7">
        <v>14800000</v>
      </c>
      <c r="BT135" s="16">
        <f t="shared" si="155"/>
        <v>2516000</v>
      </c>
      <c r="BU135" s="16">
        <f t="shared" si="156"/>
        <v>1788000</v>
      </c>
      <c r="BV135" s="16">
        <f t="shared" si="157"/>
        <v>1376000</v>
      </c>
      <c r="BW135" s="16">
        <f t="shared" si="158"/>
        <v>1191000</v>
      </c>
      <c r="BX135" s="16">
        <f t="shared" si="159"/>
        <v>1107000</v>
      </c>
      <c r="BZ135" s="7">
        <v>15000000</v>
      </c>
      <c r="CA135" s="16">
        <f t="shared" si="175"/>
        <v>2952000</v>
      </c>
      <c r="CB135" s="16">
        <f t="shared" si="176"/>
        <v>2087000</v>
      </c>
      <c r="CC135" s="16">
        <f t="shared" si="177"/>
        <v>1614000</v>
      </c>
      <c r="CD135" s="16">
        <f t="shared" si="178"/>
        <v>1395000</v>
      </c>
      <c r="CE135" s="16">
        <f t="shared" si="179"/>
        <v>1289000</v>
      </c>
      <c r="CG135" s="7">
        <v>14600000</v>
      </c>
      <c r="CH135" s="7">
        <v>2260000</v>
      </c>
      <c r="CI135" s="7">
        <v>1591000</v>
      </c>
      <c r="CJ135" s="7">
        <v>1276000</v>
      </c>
      <c r="CK135" s="7">
        <v>1094000</v>
      </c>
      <c r="CL135" s="7">
        <v>979000</v>
      </c>
    </row>
    <row r="136" spans="1:90" ht="15.75" customHeight="1" x14ac:dyDescent="0.25">
      <c r="A136" s="7">
        <v>14000000</v>
      </c>
      <c r="B136" s="16">
        <f t="shared" si="130"/>
        <v>1170000</v>
      </c>
      <c r="C136" s="16">
        <f t="shared" si="131"/>
        <v>876000</v>
      </c>
      <c r="D136" s="16">
        <f t="shared" si="132"/>
        <v>653000</v>
      </c>
      <c r="E136" s="16">
        <f t="shared" si="133"/>
        <v>577000</v>
      </c>
      <c r="F136" s="16">
        <f t="shared" si="134"/>
        <v>568000</v>
      </c>
      <c r="G136" s="4"/>
      <c r="H136" s="16">
        <v>14000000</v>
      </c>
      <c r="I136" s="16">
        <f t="shared" si="135"/>
        <v>1207000</v>
      </c>
      <c r="J136" s="16">
        <f t="shared" si="136"/>
        <v>901000</v>
      </c>
      <c r="K136" s="16">
        <f t="shared" si="137"/>
        <v>673000</v>
      </c>
      <c r="L136" s="16">
        <f t="shared" si="138"/>
        <v>594000</v>
      </c>
      <c r="M136" s="16">
        <f t="shared" si="139"/>
        <v>582000</v>
      </c>
      <c r="O136" s="7">
        <v>13800000</v>
      </c>
      <c r="P136" s="16">
        <f t="shared" si="120"/>
        <v>843000</v>
      </c>
      <c r="Q136" s="16">
        <f t="shared" si="121"/>
        <v>649000</v>
      </c>
      <c r="R136" s="16">
        <f t="shared" si="122"/>
        <v>468000</v>
      </c>
      <c r="S136" s="16">
        <f t="shared" si="123"/>
        <v>417000</v>
      </c>
      <c r="T136" s="16">
        <f t="shared" si="124"/>
        <v>424000</v>
      </c>
      <c r="V136" s="7">
        <v>13800000</v>
      </c>
      <c r="W136" s="16">
        <f t="shared" si="125"/>
        <v>919000</v>
      </c>
      <c r="X136" s="16">
        <f t="shared" si="126"/>
        <v>701000</v>
      </c>
      <c r="Y136" s="16">
        <f t="shared" si="127"/>
        <v>511000</v>
      </c>
      <c r="Z136" s="16">
        <f t="shared" si="128"/>
        <v>452000</v>
      </c>
      <c r="AA136" s="16">
        <f t="shared" si="129"/>
        <v>455000</v>
      </c>
      <c r="AC136" s="7">
        <v>14300000</v>
      </c>
      <c r="AD136" s="16">
        <f t="shared" si="140"/>
        <v>1639000</v>
      </c>
      <c r="AE136" s="16">
        <f t="shared" si="141"/>
        <v>1189000</v>
      </c>
      <c r="AF136" s="16">
        <f t="shared" si="142"/>
        <v>898000</v>
      </c>
      <c r="AG136" s="16">
        <f t="shared" si="143"/>
        <v>782000</v>
      </c>
      <c r="AH136" s="16">
        <f t="shared" si="144"/>
        <v>745000</v>
      </c>
      <c r="AJ136" s="7">
        <v>14400000</v>
      </c>
      <c r="AK136" s="16">
        <f t="shared" si="145"/>
        <v>1754000</v>
      </c>
      <c r="AL136" s="16">
        <f t="shared" si="146"/>
        <v>1266000</v>
      </c>
      <c r="AM136" s="16">
        <f t="shared" si="147"/>
        <v>961000</v>
      </c>
      <c r="AN136" s="16">
        <f t="shared" si="148"/>
        <v>836000</v>
      </c>
      <c r="AO136" s="16">
        <f t="shared" si="149"/>
        <v>792000</v>
      </c>
      <c r="AQ136" s="7">
        <v>14800000</v>
      </c>
      <c r="AR136" s="16">
        <f t="shared" si="150"/>
        <v>2414000</v>
      </c>
      <c r="AS136" s="16">
        <f t="shared" si="151"/>
        <v>1718000</v>
      </c>
      <c r="AT136" s="16">
        <f t="shared" si="152"/>
        <v>1319000</v>
      </c>
      <c r="AU136" s="16">
        <f t="shared" si="153"/>
        <v>1143000</v>
      </c>
      <c r="AV136" s="16">
        <f t="shared" si="154"/>
        <v>1067000</v>
      </c>
      <c r="AX136" s="7">
        <v>15100000</v>
      </c>
      <c r="AY136" s="16">
        <f t="shared" si="165"/>
        <v>2837000</v>
      </c>
      <c r="AZ136" s="16">
        <f t="shared" si="166"/>
        <v>2009000</v>
      </c>
      <c r="BA136" s="16">
        <f t="shared" si="167"/>
        <v>1551000</v>
      </c>
      <c r="BB136" s="16">
        <f t="shared" si="168"/>
        <v>1341000</v>
      </c>
      <c r="BC136" s="16">
        <f t="shared" si="169"/>
        <v>1242000</v>
      </c>
      <c r="BE136" s="7">
        <v>14800000</v>
      </c>
      <c r="BF136" s="16">
        <f t="shared" si="160"/>
        <v>2496000</v>
      </c>
      <c r="BG136" s="16">
        <f t="shared" si="161"/>
        <v>1774000</v>
      </c>
      <c r="BH136" s="16">
        <f t="shared" si="162"/>
        <v>1363000</v>
      </c>
      <c r="BI136" s="16">
        <f t="shared" si="163"/>
        <v>1181000</v>
      </c>
      <c r="BJ136" s="16">
        <f t="shared" si="164"/>
        <v>1100000</v>
      </c>
      <c r="BL136" s="16">
        <v>15100000</v>
      </c>
      <c r="BM136" s="16">
        <f t="shared" si="170"/>
        <v>2918000</v>
      </c>
      <c r="BN136" s="16">
        <f t="shared" si="171"/>
        <v>2064000</v>
      </c>
      <c r="BO136" s="16">
        <f t="shared" si="172"/>
        <v>1595000</v>
      </c>
      <c r="BP136" s="16">
        <f t="shared" si="173"/>
        <v>1379000</v>
      </c>
      <c r="BQ136" s="16">
        <f t="shared" si="174"/>
        <v>1276000</v>
      </c>
      <c r="BS136" s="7">
        <v>14900000</v>
      </c>
      <c r="BT136" s="16">
        <f t="shared" si="155"/>
        <v>2505000</v>
      </c>
      <c r="BU136" s="16">
        <f t="shared" si="156"/>
        <v>1781000</v>
      </c>
      <c r="BV136" s="16">
        <f t="shared" si="157"/>
        <v>1370000</v>
      </c>
      <c r="BW136" s="16">
        <f t="shared" si="158"/>
        <v>1186000</v>
      </c>
      <c r="BX136" s="16">
        <f t="shared" si="159"/>
        <v>1103000</v>
      </c>
      <c r="BZ136" s="7">
        <v>15100000</v>
      </c>
      <c r="CA136" s="16">
        <f t="shared" si="175"/>
        <v>2941000</v>
      </c>
      <c r="CB136" s="16">
        <f t="shared" si="176"/>
        <v>2080000</v>
      </c>
      <c r="CC136" s="16">
        <f t="shared" si="177"/>
        <v>1608000</v>
      </c>
      <c r="CD136" s="16">
        <f t="shared" si="178"/>
        <v>1390000</v>
      </c>
      <c r="CE136" s="16">
        <f t="shared" si="179"/>
        <v>1285000</v>
      </c>
      <c r="CG136" s="7">
        <v>14700000</v>
      </c>
      <c r="CH136" s="7">
        <v>2250000</v>
      </c>
      <c r="CI136" s="7">
        <v>1584000</v>
      </c>
      <c r="CJ136" s="7">
        <v>1270000</v>
      </c>
      <c r="CK136" s="7">
        <v>1090000</v>
      </c>
      <c r="CL136" s="7">
        <v>974000</v>
      </c>
    </row>
    <row r="137" spans="1:90" ht="15.75" customHeight="1" x14ac:dyDescent="0.25">
      <c r="A137" s="7">
        <v>14100000</v>
      </c>
      <c r="B137" s="16">
        <f t="shared" si="130"/>
        <v>1159000</v>
      </c>
      <c r="C137" s="16">
        <f t="shared" si="131"/>
        <v>869000</v>
      </c>
      <c r="D137" s="16">
        <f t="shared" si="132"/>
        <v>647000</v>
      </c>
      <c r="E137" s="16">
        <f t="shared" si="133"/>
        <v>572000</v>
      </c>
      <c r="F137" s="16">
        <f t="shared" si="134"/>
        <v>564000</v>
      </c>
      <c r="G137" s="4"/>
      <c r="H137" s="7">
        <v>14100000</v>
      </c>
      <c r="I137" s="16">
        <f t="shared" si="135"/>
        <v>1196000</v>
      </c>
      <c r="J137" s="16">
        <f t="shared" si="136"/>
        <v>894000</v>
      </c>
      <c r="K137" s="16">
        <f t="shared" si="137"/>
        <v>667000</v>
      </c>
      <c r="L137" s="16">
        <f t="shared" si="138"/>
        <v>589000</v>
      </c>
      <c r="M137" s="16">
        <f t="shared" si="139"/>
        <v>578000</v>
      </c>
      <c r="O137" s="7">
        <v>13900000</v>
      </c>
      <c r="P137" s="16">
        <f t="shared" si="120"/>
        <v>832000</v>
      </c>
      <c r="Q137" s="16">
        <f t="shared" si="121"/>
        <v>642000</v>
      </c>
      <c r="R137" s="16">
        <f t="shared" si="122"/>
        <v>462000</v>
      </c>
      <c r="S137" s="16">
        <f t="shared" si="123"/>
        <v>412000</v>
      </c>
      <c r="T137" s="16">
        <f t="shared" si="124"/>
        <v>420000</v>
      </c>
      <c r="V137" s="7">
        <v>13900000</v>
      </c>
      <c r="W137" s="16">
        <f t="shared" si="125"/>
        <v>908000</v>
      </c>
      <c r="X137" s="16">
        <f t="shared" si="126"/>
        <v>694000</v>
      </c>
      <c r="Y137" s="16">
        <f t="shared" si="127"/>
        <v>505000</v>
      </c>
      <c r="Z137" s="16">
        <f t="shared" si="128"/>
        <v>447000</v>
      </c>
      <c r="AA137" s="16">
        <f t="shared" si="129"/>
        <v>451000</v>
      </c>
      <c r="AC137" s="7">
        <v>14400000</v>
      </c>
      <c r="AD137" s="16">
        <f t="shared" si="140"/>
        <v>1628000</v>
      </c>
      <c r="AE137" s="16">
        <f t="shared" si="141"/>
        <v>1182000</v>
      </c>
      <c r="AF137" s="16">
        <f t="shared" si="142"/>
        <v>892000</v>
      </c>
      <c r="AG137" s="16">
        <f t="shared" si="143"/>
        <v>777000</v>
      </c>
      <c r="AH137" s="16">
        <f t="shared" si="144"/>
        <v>741000</v>
      </c>
      <c r="AJ137" s="7">
        <v>14500000</v>
      </c>
      <c r="AK137" s="16">
        <f t="shared" si="145"/>
        <v>1743000</v>
      </c>
      <c r="AL137" s="16">
        <f t="shared" si="146"/>
        <v>1259000</v>
      </c>
      <c r="AM137" s="16">
        <f t="shared" si="147"/>
        <v>955000</v>
      </c>
      <c r="AN137" s="16">
        <f t="shared" si="148"/>
        <v>831000</v>
      </c>
      <c r="AO137" s="16">
        <f t="shared" si="149"/>
        <v>788000</v>
      </c>
      <c r="AQ137" s="7">
        <v>14900000</v>
      </c>
      <c r="AR137" s="16">
        <f t="shared" si="150"/>
        <v>2403000</v>
      </c>
      <c r="AS137" s="16">
        <f t="shared" si="151"/>
        <v>1711000</v>
      </c>
      <c r="AT137" s="16">
        <f t="shared" si="152"/>
        <v>1313000</v>
      </c>
      <c r="AU137" s="16">
        <f t="shared" si="153"/>
        <v>1138000</v>
      </c>
      <c r="AV137" s="16">
        <f t="shared" si="154"/>
        <v>1063000</v>
      </c>
      <c r="AX137" s="7">
        <v>15200000</v>
      </c>
      <c r="AY137" s="16">
        <f t="shared" si="165"/>
        <v>2826000</v>
      </c>
      <c r="AZ137" s="16">
        <f t="shared" si="166"/>
        <v>2002000</v>
      </c>
      <c r="BA137" s="16">
        <f t="shared" si="167"/>
        <v>1545000</v>
      </c>
      <c r="BB137" s="16">
        <f t="shared" si="168"/>
        <v>1336000</v>
      </c>
      <c r="BC137" s="16">
        <f t="shared" si="169"/>
        <v>1238000</v>
      </c>
      <c r="BE137" s="7">
        <v>14900000</v>
      </c>
      <c r="BF137" s="16">
        <f t="shared" si="160"/>
        <v>2485000</v>
      </c>
      <c r="BG137" s="16">
        <f t="shared" si="161"/>
        <v>1767000</v>
      </c>
      <c r="BH137" s="16">
        <f t="shared" si="162"/>
        <v>1357000</v>
      </c>
      <c r="BI137" s="16">
        <f t="shared" si="163"/>
        <v>1176000</v>
      </c>
      <c r="BJ137" s="16">
        <f t="shared" si="164"/>
        <v>1096000</v>
      </c>
      <c r="BL137" s="16">
        <v>15200000</v>
      </c>
      <c r="BM137" s="16">
        <f t="shared" si="170"/>
        <v>2907000</v>
      </c>
      <c r="BN137" s="16">
        <f t="shared" si="171"/>
        <v>2057000</v>
      </c>
      <c r="BO137" s="16">
        <f t="shared" si="172"/>
        <v>1589000</v>
      </c>
      <c r="BP137" s="16">
        <f t="shared" si="173"/>
        <v>1374000</v>
      </c>
      <c r="BQ137" s="16">
        <f t="shared" si="174"/>
        <v>1272000</v>
      </c>
      <c r="BS137" s="7">
        <v>15000000</v>
      </c>
      <c r="BT137" s="16">
        <f t="shared" si="155"/>
        <v>2494000</v>
      </c>
      <c r="BU137" s="16">
        <f t="shared" si="156"/>
        <v>1774000</v>
      </c>
      <c r="BV137" s="16">
        <f t="shared" si="157"/>
        <v>1364000</v>
      </c>
      <c r="BW137" s="16">
        <f t="shared" si="158"/>
        <v>1181000</v>
      </c>
      <c r="BX137" s="16">
        <f t="shared" si="159"/>
        <v>1099000</v>
      </c>
      <c r="BZ137" s="7">
        <v>15200000</v>
      </c>
      <c r="CA137" s="16">
        <f t="shared" si="175"/>
        <v>2930000</v>
      </c>
      <c r="CB137" s="16">
        <f t="shared" si="176"/>
        <v>2073000</v>
      </c>
      <c r="CC137" s="16">
        <f t="shared" si="177"/>
        <v>1602000</v>
      </c>
      <c r="CD137" s="16">
        <f t="shared" si="178"/>
        <v>1385000</v>
      </c>
      <c r="CE137" s="16">
        <f t="shared" si="179"/>
        <v>1281000</v>
      </c>
      <c r="CG137" s="7">
        <v>14800000</v>
      </c>
      <c r="CH137" s="7">
        <v>2239000</v>
      </c>
      <c r="CI137" s="7">
        <v>1576000</v>
      </c>
      <c r="CJ137" s="7">
        <v>1264000</v>
      </c>
      <c r="CK137" s="7">
        <v>1085000</v>
      </c>
      <c r="CL137" s="7">
        <v>970000</v>
      </c>
    </row>
    <row r="138" spans="1:90" ht="15.75" customHeight="1" x14ac:dyDescent="0.25">
      <c r="A138" s="7">
        <v>14200000</v>
      </c>
      <c r="B138" s="16">
        <f t="shared" si="130"/>
        <v>1148000</v>
      </c>
      <c r="C138" s="16">
        <f t="shared" si="131"/>
        <v>862000</v>
      </c>
      <c r="D138" s="16">
        <f t="shared" si="132"/>
        <v>641000</v>
      </c>
      <c r="E138" s="16">
        <f t="shared" si="133"/>
        <v>567000</v>
      </c>
      <c r="F138" s="16">
        <f t="shared" si="134"/>
        <v>560000</v>
      </c>
      <c r="G138" s="4"/>
      <c r="H138" s="16">
        <v>14200000</v>
      </c>
      <c r="I138" s="16">
        <f t="shared" si="135"/>
        <v>1185000</v>
      </c>
      <c r="J138" s="16">
        <f t="shared" si="136"/>
        <v>887000</v>
      </c>
      <c r="K138" s="16">
        <f t="shared" si="137"/>
        <v>661000</v>
      </c>
      <c r="L138" s="16">
        <f t="shared" si="138"/>
        <v>584000</v>
      </c>
      <c r="M138" s="16">
        <f t="shared" si="139"/>
        <v>574000</v>
      </c>
      <c r="O138" s="7">
        <v>14000000</v>
      </c>
      <c r="P138" s="16">
        <f t="shared" si="120"/>
        <v>821000</v>
      </c>
      <c r="Q138" s="16">
        <f t="shared" si="121"/>
        <v>635000</v>
      </c>
      <c r="R138" s="16">
        <f t="shared" si="122"/>
        <v>456000</v>
      </c>
      <c r="S138" s="16">
        <f t="shared" si="123"/>
        <v>407000</v>
      </c>
      <c r="T138" s="16">
        <f t="shared" si="124"/>
        <v>416000</v>
      </c>
      <c r="V138" s="7">
        <v>14000000</v>
      </c>
      <c r="W138" s="16">
        <f t="shared" si="125"/>
        <v>897000</v>
      </c>
      <c r="X138" s="16">
        <f t="shared" si="126"/>
        <v>687000</v>
      </c>
      <c r="Y138" s="16">
        <f t="shared" si="127"/>
        <v>499000</v>
      </c>
      <c r="Z138" s="16">
        <f t="shared" si="128"/>
        <v>442000</v>
      </c>
      <c r="AA138" s="16">
        <f t="shared" si="129"/>
        <v>447000</v>
      </c>
      <c r="AC138" s="7">
        <v>14500000</v>
      </c>
      <c r="AD138" s="16">
        <f t="shared" si="140"/>
        <v>1617000</v>
      </c>
      <c r="AE138" s="16">
        <f t="shared" si="141"/>
        <v>1175000</v>
      </c>
      <c r="AF138" s="16">
        <f t="shared" si="142"/>
        <v>886000</v>
      </c>
      <c r="AG138" s="16">
        <f t="shared" si="143"/>
        <v>772000</v>
      </c>
      <c r="AH138" s="16">
        <f t="shared" si="144"/>
        <v>737000</v>
      </c>
      <c r="AJ138" s="7">
        <v>14600000</v>
      </c>
      <c r="AK138" s="16">
        <f t="shared" si="145"/>
        <v>1732000</v>
      </c>
      <c r="AL138" s="16">
        <f t="shared" si="146"/>
        <v>1252000</v>
      </c>
      <c r="AM138" s="16">
        <f t="shared" si="147"/>
        <v>949000</v>
      </c>
      <c r="AN138" s="16">
        <f t="shared" si="148"/>
        <v>826000</v>
      </c>
      <c r="AO138" s="16">
        <f t="shared" si="149"/>
        <v>784000</v>
      </c>
      <c r="AQ138" s="7">
        <v>15000000</v>
      </c>
      <c r="AR138" s="16">
        <f t="shared" si="150"/>
        <v>2392000</v>
      </c>
      <c r="AS138" s="16">
        <f t="shared" si="151"/>
        <v>1704000</v>
      </c>
      <c r="AT138" s="16">
        <f t="shared" si="152"/>
        <v>1307000</v>
      </c>
      <c r="AU138" s="16">
        <f t="shared" si="153"/>
        <v>1133000</v>
      </c>
      <c r="AV138" s="16">
        <f t="shared" si="154"/>
        <v>1059000</v>
      </c>
      <c r="AX138" s="7">
        <v>15300000</v>
      </c>
      <c r="AY138" s="16">
        <f t="shared" si="165"/>
        <v>2815000</v>
      </c>
      <c r="AZ138" s="16">
        <f t="shared" si="166"/>
        <v>1995000</v>
      </c>
      <c r="BA138" s="16">
        <f t="shared" si="167"/>
        <v>1539000</v>
      </c>
      <c r="BB138" s="16">
        <f t="shared" si="168"/>
        <v>1331000</v>
      </c>
      <c r="BC138" s="16">
        <f t="shared" si="169"/>
        <v>1234000</v>
      </c>
      <c r="BE138" s="7">
        <v>15000000</v>
      </c>
      <c r="BF138" s="16">
        <f t="shared" si="160"/>
        <v>2474000</v>
      </c>
      <c r="BG138" s="16">
        <f t="shared" si="161"/>
        <v>1760000</v>
      </c>
      <c r="BH138" s="16">
        <f t="shared" si="162"/>
        <v>1351000</v>
      </c>
      <c r="BI138" s="16">
        <f t="shared" si="163"/>
        <v>1171000</v>
      </c>
      <c r="BJ138" s="16">
        <f t="shared" si="164"/>
        <v>1092000</v>
      </c>
      <c r="BL138" s="16">
        <v>15300000</v>
      </c>
      <c r="BM138" s="16">
        <f t="shared" si="170"/>
        <v>2896000</v>
      </c>
      <c r="BN138" s="16">
        <f t="shared" si="171"/>
        <v>2050000</v>
      </c>
      <c r="BO138" s="16">
        <f t="shared" si="172"/>
        <v>1583000</v>
      </c>
      <c r="BP138" s="16">
        <f t="shared" si="173"/>
        <v>1369000</v>
      </c>
      <c r="BQ138" s="16">
        <f t="shared" si="174"/>
        <v>1268000</v>
      </c>
      <c r="BS138" s="7">
        <v>15100000</v>
      </c>
      <c r="BT138" s="16">
        <f t="shared" si="155"/>
        <v>2483000</v>
      </c>
      <c r="BU138" s="16">
        <f t="shared" si="156"/>
        <v>1767000</v>
      </c>
      <c r="BV138" s="16">
        <f t="shared" si="157"/>
        <v>1358000</v>
      </c>
      <c r="BW138" s="16">
        <f t="shared" si="158"/>
        <v>1176000</v>
      </c>
      <c r="BX138" s="16">
        <f t="shared" si="159"/>
        <v>1095000</v>
      </c>
      <c r="BZ138" s="7">
        <v>15300000</v>
      </c>
      <c r="CA138" s="16">
        <f t="shared" si="175"/>
        <v>2919000</v>
      </c>
      <c r="CB138" s="16">
        <f t="shared" si="176"/>
        <v>2066000</v>
      </c>
      <c r="CC138" s="16">
        <f t="shared" si="177"/>
        <v>1596000</v>
      </c>
      <c r="CD138" s="16">
        <f t="shared" si="178"/>
        <v>1380000</v>
      </c>
      <c r="CE138" s="16">
        <f t="shared" si="179"/>
        <v>1277000</v>
      </c>
      <c r="CG138" s="7">
        <v>14900000</v>
      </c>
      <c r="CH138" s="7">
        <v>2229000</v>
      </c>
      <c r="CI138" s="7">
        <v>1569000</v>
      </c>
      <c r="CJ138" s="7">
        <v>1258000</v>
      </c>
      <c r="CK138" s="7">
        <v>1080000</v>
      </c>
      <c r="CL138" s="7">
        <v>966000</v>
      </c>
    </row>
    <row r="139" spans="1:90" ht="15.75" customHeight="1" x14ac:dyDescent="0.25">
      <c r="A139" s="7">
        <v>14300000</v>
      </c>
      <c r="B139" s="16">
        <f t="shared" si="130"/>
        <v>1137000</v>
      </c>
      <c r="C139" s="16">
        <f t="shared" si="131"/>
        <v>855000</v>
      </c>
      <c r="D139" s="16">
        <f t="shared" si="132"/>
        <v>635000</v>
      </c>
      <c r="E139" s="16">
        <f t="shared" si="133"/>
        <v>562000</v>
      </c>
      <c r="F139" s="16">
        <f t="shared" si="134"/>
        <v>556000</v>
      </c>
      <c r="G139" s="4"/>
      <c r="H139" s="7">
        <v>14300000</v>
      </c>
      <c r="I139" s="16">
        <f t="shared" si="135"/>
        <v>1174000</v>
      </c>
      <c r="J139" s="16">
        <f t="shared" si="136"/>
        <v>880000</v>
      </c>
      <c r="K139" s="16">
        <f t="shared" si="137"/>
        <v>655000</v>
      </c>
      <c r="L139" s="16">
        <f t="shared" si="138"/>
        <v>579000</v>
      </c>
      <c r="M139" s="16">
        <f t="shared" si="139"/>
        <v>570000</v>
      </c>
      <c r="O139" s="7">
        <v>14100000</v>
      </c>
      <c r="P139" s="16">
        <f t="shared" si="120"/>
        <v>810000</v>
      </c>
      <c r="Q139" s="16">
        <f t="shared" si="121"/>
        <v>628000</v>
      </c>
      <c r="R139" s="16">
        <f t="shared" si="122"/>
        <v>450000</v>
      </c>
      <c r="S139" s="16">
        <f t="shared" si="123"/>
        <v>402000</v>
      </c>
      <c r="T139" s="16">
        <f t="shared" si="124"/>
        <v>412000</v>
      </c>
      <c r="V139" s="7">
        <v>14100000</v>
      </c>
      <c r="W139" s="16">
        <f t="shared" si="125"/>
        <v>886000</v>
      </c>
      <c r="X139" s="16">
        <f t="shared" si="126"/>
        <v>680000</v>
      </c>
      <c r="Y139" s="16">
        <f t="shared" si="127"/>
        <v>493000</v>
      </c>
      <c r="Z139" s="16">
        <f t="shared" si="128"/>
        <v>437000</v>
      </c>
      <c r="AA139" s="16">
        <f t="shared" si="129"/>
        <v>443000</v>
      </c>
      <c r="AC139" s="7">
        <v>14600000</v>
      </c>
      <c r="AD139" s="16">
        <f t="shared" si="140"/>
        <v>1606000</v>
      </c>
      <c r="AE139" s="16">
        <f t="shared" si="141"/>
        <v>1168000</v>
      </c>
      <c r="AF139" s="16">
        <f t="shared" si="142"/>
        <v>880000</v>
      </c>
      <c r="AG139" s="16">
        <f t="shared" si="143"/>
        <v>767000</v>
      </c>
      <c r="AH139" s="16">
        <f t="shared" si="144"/>
        <v>733000</v>
      </c>
      <c r="AJ139" s="7">
        <v>14700000</v>
      </c>
      <c r="AK139" s="16">
        <f t="shared" si="145"/>
        <v>1721000</v>
      </c>
      <c r="AL139" s="16">
        <f t="shared" si="146"/>
        <v>1245000</v>
      </c>
      <c r="AM139" s="16">
        <f t="shared" si="147"/>
        <v>943000</v>
      </c>
      <c r="AN139" s="16">
        <f t="shared" si="148"/>
        <v>821000</v>
      </c>
      <c r="AO139" s="16">
        <f t="shared" si="149"/>
        <v>780000</v>
      </c>
      <c r="AQ139" s="7">
        <v>15100000</v>
      </c>
      <c r="AR139" s="16">
        <f t="shared" si="150"/>
        <v>2381000</v>
      </c>
      <c r="AS139" s="16">
        <f t="shared" si="151"/>
        <v>1697000</v>
      </c>
      <c r="AT139" s="16">
        <f t="shared" si="152"/>
        <v>1301000</v>
      </c>
      <c r="AU139" s="16">
        <f t="shared" si="153"/>
        <v>1128000</v>
      </c>
      <c r="AV139" s="16">
        <f t="shared" si="154"/>
        <v>1055000</v>
      </c>
      <c r="AX139" s="7">
        <v>15400000</v>
      </c>
      <c r="AY139" s="16">
        <f t="shared" si="165"/>
        <v>2804000</v>
      </c>
      <c r="AZ139" s="16">
        <f t="shared" si="166"/>
        <v>1988000</v>
      </c>
      <c r="BA139" s="16">
        <f t="shared" si="167"/>
        <v>1533000</v>
      </c>
      <c r="BB139" s="16">
        <f t="shared" si="168"/>
        <v>1326000</v>
      </c>
      <c r="BC139" s="16">
        <f t="shared" si="169"/>
        <v>1230000</v>
      </c>
      <c r="BE139" s="7">
        <v>15100000</v>
      </c>
      <c r="BF139" s="16">
        <f t="shared" si="160"/>
        <v>2463000</v>
      </c>
      <c r="BG139" s="16">
        <f t="shared" si="161"/>
        <v>1753000</v>
      </c>
      <c r="BH139" s="16">
        <f t="shared" si="162"/>
        <v>1345000</v>
      </c>
      <c r="BI139" s="16">
        <f t="shared" si="163"/>
        <v>1166000</v>
      </c>
      <c r="BJ139" s="16">
        <f t="shared" si="164"/>
        <v>1088000</v>
      </c>
      <c r="BL139" s="16">
        <v>15400000</v>
      </c>
      <c r="BM139" s="16">
        <f t="shared" si="170"/>
        <v>2885000</v>
      </c>
      <c r="BN139" s="16">
        <f t="shared" si="171"/>
        <v>2043000</v>
      </c>
      <c r="BO139" s="16">
        <f t="shared" si="172"/>
        <v>1577000</v>
      </c>
      <c r="BP139" s="16">
        <f t="shared" si="173"/>
        <v>1364000</v>
      </c>
      <c r="BQ139" s="16">
        <f t="shared" si="174"/>
        <v>1264000</v>
      </c>
      <c r="BS139" s="7">
        <v>15200000</v>
      </c>
      <c r="BT139" s="16">
        <f t="shared" si="155"/>
        <v>2472000</v>
      </c>
      <c r="BU139" s="16">
        <f t="shared" si="156"/>
        <v>1760000</v>
      </c>
      <c r="BV139" s="16">
        <f t="shared" si="157"/>
        <v>1352000</v>
      </c>
      <c r="BW139" s="16">
        <f t="shared" si="158"/>
        <v>1171000</v>
      </c>
      <c r="BX139" s="16">
        <f t="shared" si="159"/>
        <v>1091000</v>
      </c>
      <c r="BZ139" s="7">
        <v>15400000</v>
      </c>
      <c r="CA139" s="16">
        <f t="shared" si="175"/>
        <v>2908000</v>
      </c>
      <c r="CB139" s="16">
        <f t="shared" si="176"/>
        <v>2059000</v>
      </c>
      <c r="CC139" s="16">
        <f t="shared" si="177"/>
        <v>1590000</v>
      </c>
      <c r="CD139" s="16">
        <f t="shared" si="178"/>
        <v>1375000</v>
      </c>
      <c r="CE139" s="16">
        <f t="shared" si="179"/>
        <v>1273000</v>
      </c>
      <c r="CG139" s="7">
        <v>15000000</v>
      </c>
      <c r="CH139" s="7">
        <v>2218000</v>
      </c>
      <c r="CI139" s="7">
        <v>1562000</v>
      </c>
      <c r="CJ139" s="7">
        <v>1252000</v>
      </c>
      <c r="CK139" s="7">
        <v>1075000</v>
      </c>
      <c r="CL139" s="7">
        <v>961000</v>
      </c>
    </row>
    <row r="140" spans="1:90" ht="15.75" customHeight="1" x14ac:dyDescent="0.25">
      <c r="A140" s="7">
        <v>14400000</v>
      </c>
      <c r="B140" s="16">
        <f t="shared" si="130"/>
        <v>1126000</v>
      </c>
      <c r="C140" s="16">
        <f t="shared" si="131"/>
        <v>848000</v>
      </c>
      <c r="D140" s="16">
        <f t="shared" si="132"/>
        <v>629000</v>
      </c>
      <c r="E140" s="16">
        <f t="shared" si="133"/>
        <v>557000</v>
      </c>
      <c r="F140" s="16">
        <f t="shared" si="134"/>
        <v>552000</v>
      </c>
      <c r="G140" s="4"/>
      <c r="H140" s="16">
        <v>14400000</v>
      </c>
      <c r="I140" s="16">
        <f t="shared" si="135"/>
        <v>1163000</v>
      </c>
      <c r="J140" s="16">
        <f t="shared" si="136"/>
        <v>873000</v>
      </c>
      <c r="K140" s="16">
        <f t="shared" si="137"/>
        <v>649000</v>
      </c>
      <c r="L140" s="16">
        <f t="shared" si="138"/>
        <v>574000</v>
      </c>
      <c r="M140" s="16">
        <f t="shared" si="139"/>
        <v>566000</v>
      </c>
      <c r="O140" s="7">
        <v>14200000</v>
      </c>
      <c r="P140" s="16">
        <f t="shared" si="120"/>
        <v>799000</v>
      </c>
      <c r="Q140" s="16">
        <f t="shared" si="121"/>
        <v>621000</v>
      </c>
      <c r="R140" s="16">
        <f t="shared" si="122"/>
        <v>444000</v>
      </c>
      <c r="S140" s="16">
        <f t="shared" si="123"/>
        <v>397000</v>
      </c>
      <c r="T140" s="16">
        <f t="shared" si="124"/>
        <v>408000</v>
      </c>
      <c r="V140" s="7">
        <v>14200000</v>
      </c>
      <c r="W140" s="16">
        <f t="shared" si="125"/>
        <v>875000</v>
      </c>
      <c r="X140" s="16">
        <f t="shared" si="126"/>
        <v>673000</v>
      </c>
      <c r="Y140" s="16">
        <f t="shared" si="127"/>
        <v>487000</v>
      </c>
      <c r="Z140" s="16">
        <f t="shared" si="128"/>
        <v>432000</v>
      </c>
      <c r="AA140" s="16">
        <f t="shared" si="129"/>
        <v>439000</v>
      </c>
      <c r="AC140" s="7">
        <v>14700000</v>
      </c>
      <c r="AD140" s="16">
        <f t="shared" si="140"/>
        <v>1595000</v>
      </c>
      <c r="AE140" s="16">
        <f t="shared" si="141"/>
        <v>1161000</v>
      </c>
      <c r="AF140" s="16">
        <f t="shared" si="142"/>
        <v>874000</v>
      </c>
      <c r="AG140" s="16">
        <f t="shared" si="143"/>
        <v>762000</v>
      </c>
      <c r="AH140" s="16">
        <f t="shared" si="144"/>
        <v>729000</v>
      </c>
      <c r="AJ140" s="7">
        <v>14800000</v>
      </c>
      <c r="AK140" s="16">
        <f t="shared" si="145"/>
        <v>1710000</v>
      </c>
      <c r="AL140" s="16">
        <f t="shared" si="146"/>
        <v>1238000</v>
      </c>
      <c r="AM140" s="16">
        <f t="shared" si="147"/>
        <v>937000</v>
      </c>
      <c r="AN140" s="16">
        <f t="shared" si="148"/>
        <v>816000</v>
      </c>
      <c r="AO140" s="16">
        <f t="shared" si="149"/>
        <v>776000</v>
      </c>
      <c r="AQ140" s="7">
        <v>15200000</v>
      </c>
      <c r="AR140" s="16">
        <f t="shared" si="150"/>
        <v>2370000</v>
      </c>
      <c r="AS140" s="16">
        <f t="shared" si="151"/>
        <v>1690000</v>
      </c>
      <c r="AT140" s="16">
        <f t="shared" si="152"/>
        <v>1295000</v>
      </c>
      <c r="AU140" s="16">
        <f t="shared" si="153"/>
        <v>1123000</v>
      </c>
      <c r="AV140" s="16">
        <f t="shared" si="154"/>
        <v>1051000</v>
      </c>
      <c r="AX140" s="7">
        <v>15500000</v>
      </c>
      <c r="AY140" s="16">
        <f t="shared" si="165"/>
        <v>2793000</v>
      </c>
      <c r="AZ140" s="16">
        <f t="shared" si="166"/>
        <v>1981000</v>
      </c>
      <c r="BA140" s="16">
        <f t="shared" si="167"/>
        <v>1527000</v>
      </c>
      <c r="BB140" s="16">
        <f t="shared" si="168"/>
        <v>1321000</v>
      </c>
      <c r="BC140" s="16">
        <f t="shared" si="169"/>
        <v>1226000</v>
      </c>
      <c r="BE140" s="7">
        <v>15200000</v>
      </c>
      <c r="BF140" s="16">
        <f t="shared" si="160"/>
        <v>2452000</v>
      </c>
      <c r="BG140" s="16">
        <f t="shared" si="161"/>
        <v>1746000</v>
      </c>
      <c r="BH140" s="16">
        <f t="shared" si="162"/>
        <v>1339000</v>
      </c>
      <c r="BI140" s="16">
        <f t="shared" si="163"/>
        <v>1161000</v>
      </c>
      <c r="BJ140" s="16">
        <f t="shared" si="164"/>
        <v>1084000</v>
      </c>
      <c r="BL140" s="16">
        <v>15500000</v>
      </c>
      <c r="BM140" s="16">
        <f t="shared" si="170"/>
        <v>2874000</v>
      </c>
      <c r="BN140" s="16">
        <f t="shared" si="171"/>
        <v>2036000</v>
      </c>
      <c r="BO140" s="16">
        <f t="shared" si="172"/>
        <v>1571000</v>
      </c>
      <c r="BP140" s="16">
        <f t="shared" si="173"/>
        <v>1359000</v>
      </c>
      <c r="BQ140" s="16">
        <f t="shared" si="174"/>
        <v>1260000</v>
      </c>
      <c r="BS140" s="7">
        <v>15300000</v>
      </c>
      <c r="BT140" s="16">
        <f t="shared" si="155"/>
        <v>2461000</v>
      </c>
      <c r="BU140" s="16">
        <f t="shared" si="156"/>
        <v>1753000</v>
      </c>
      <c r="BV140" s="16">
        <f t="shared" si="157"/>
        <v>1346000</v>
      </c>
      <c r="BW140" s="16">
        <f t="shared" si="158"/>
        <v>1166000</v>
      </c>
      <c r="BX140" s="16">
        <f t="shared" si="159"/>
        <v>1087000</v>
      </c>
      <c r="BZ140" s="7">
        <v>15500000</v>
      </c>
      <c r="CA140" s="16">
        <f t="shared" si="175"/>
        <v>2897000</v>
      </c>
      <c r="CB140" s="16">
        <f t="shared" si="176"/>
        <v>2052000</v>
      </c>
      <c r="CC140" s="16">
        <f t="shared" si="177"/>
        <v>1584000</v>
      </c>
      <c r="CD140" s="16">
        <f t="shared" si="178"/>
        <v>1370000</v>
      </c>
      <c r="CE140" s="16">
        <f t="shared" si="179"/>
        <v>1269000</v>
      </c>
      <c r="CG140" s="7">
        <v>15100000</v>
      </c>
      <c r="CH140" s="7">
        <v>2207000</v>
      </c>
      <c r="CI140" s="7">
        <v>1554000</v>
      </c>
      <c r="CJ140" s="7">
        <v>1247000</v>
      </c>
      <c r="CK140" s="7">
        <v>1070000</v>
      </c>
      <c r="CL140" s="7">
        <v>957000</v>
      </c>
    </row>
    <row r="141" spans="1:90" ht="15.75" customHeight="1" x14ac:dyDescent="0.25">
      <c r="A141" s="7">
        <v>14500000</v>
      </c>
      <c r="B141" s="16">
        <f t="shared" si="130"/>
        <v>1115000</v>
      </c>
      <c r="C141" s="16">
        <f t="shared" si="131"/>
        <v>841000</v>
      </c>
      <c r="D141" s="16">
        <f t="shared" si="132"/>
        <v>623000</v>
      </c>
      <c r="E141" s="16">
        <f t="shared" si="133"/>
        <v>552000</v>
      </c>
      <c r="F141" s="16">
        <f t="shared" si="134"/>
        <v>548000</v>
      </c>
      <c r="G141" s="4"/>
      <c r="H141" s="7">
        <v>14500000</v>
      </c>
      <c r="I141" s="16">
        <f t="shared" si="135"/>
        <v>1152000</v>
      </c>
      <c r="J141" s="16">
        <f t="shared" si="136"/>
        <v>866000</v>
      </c>
      <c r="K141" s="16">
        <f t="shared" si="137"/>
        <v>643000</v>
      </c>
      <c r="L141" s="16">
        <f t="shared" si="138"/>
        <v>569000</v>
      </c>
      <c r="M141" s="16">
        <f t="shared" si="139"/>
        <v>562000</v>
      </c>
      <c r="O141" s="7">
        <v>14300000</v>
      </c>
      <c r="P141" s="16">
        <f t="shared" si="120"/>
        <v>788000</v>
      </c>
      <c r="Q141" s="16">
        <f t="shared" si="121"/>
        <v>614000</v>
      </c>
      <c r="R141" s="16">
        <f t="shared" si="122"/>
        <v>438000</v>
      </c>
      <c r="S141" s="16">
        <f t="shared" si="123"/>
        <v>392000</v>
      </c>
      <c r="T141" s="16">
        <f t="shared" si="124"/>
        <v>404000</v>
      </c>
      <c r="V141" s="7">
        <v>14300000</v>
      </c>
      <c r="W141" s="16">
        <f t="shared" si="125"/>
        <v>864000</v>
      </c>
      <c r="X141" s="16">
        <f t="shared" si="126"/>
        <v>666000</v>
      </c>
      <c r="Y141" s="16">
        <f t="shared" si="127"/>
        <v>481000</v>
      </c>
      <c r="Z141" s="16">
        <f t="shared" si="128"/>
        <v>427000</v>
      </c>
      <c r="AA141" s="16">
        <f t="shared" si="129"/>
        <v>435000</v>
      </c>
      <c r="AC141" s="7">
        <v>14800000</v>
      </c>
      <c r="AD141" s="16">
        <f t="shared" si="140"/>
        <v>1584000</v>
      </c>
      <c r="AE141" s="16">
        <f t="shared" si="141"/>
        <v>1154000</v>
      </c>
      <c r="AF141" s="16">
        <f t="shared" si="142"/>
        <v>868000</v>
      </c>
      <c r="AG141" s="16">
        <f t="shared" si="143"/>
        <v>757000</v>
      </c>
      <c r="AH141" s="16">
        <f t="shared" si="144"/>
        <v>725000</v>
      </c>
      <c r="AJ141" s="7">
        <v>14900000</v>
      </c>
      <c r="AK141" s="16">
        <f t="shared" si="145"/>
        <v>1699000</v>
      </c>
      <c r="AL141" s="16">
        <f t="shared" si="146"/>
        <v>1231000</v>
      </c>
      <c r="AM141" s="16">
        <f t="shared" si="147"/>
        <v>931000</v>
      </c>
      <c r="AN141" s="16">
        <f t="shared" si="148"/>
        <v>811000</v>
      </c>
      <c r="AO141" s="16">
        <f t="shared" si="149"/>
        <v>772000</v>
      </c>
      <c r="AQ141" s="7">
        <v>15300000</v>
      </c>
      <c r="AR141" s="16">
        <f t="shared" si="150"/>
        <v>2359000</v>
      </c>
      <c r="AS141" s="16">
        <f t="shared" si="151"/>
        <v>1683000</v>
      </c>
      <c r="AT141" s="16">
        <f t="shared" si="152"/>
        <v>1289000</v>
      </c>
      <c r="AU141" s="16">
        <f t="shared" si="153"/>
        <v>1118000</v>
      </c>
      <c r="AV141" s="16">
        <f t="shared" si="154"/>
        <v>1047000</v>
      </c>
      <c r="AX141" s="7">
        <v>15600000</v>
      </c>
      <c r="AY141" s="16">
        <f t="shared" si="165"/>
        <v>2782000</v>
      </c>
      <c r="AZ141" s="16">
        <f t="shared" si="166"/>
        <v>1974000</v>
      </c>
      <c r="BA141" s="16">
        <f t="shared" si="167"/>
        <v>1521000</v>
      </c>
      <c r="BB141" s="16">
        <f t="shared" si="168"/>
        <v>1316000</v>
      </c>
      <c r="BC141" s="16">
        <f t="shared" si="169"/>
        <v>1222000</v>
      </c>
      <c r="BE141" s="7">
        <v>15300000</v>
      </c>
      <c r="BF141" s="16">
        <f t="shared" si="160"/>
        <v>2441000</v>
      </c>
      <c r="BG141" s="16">
        <f t="shared" si="161"/>
        <v>1739000</v>
      </c>
      <c r="BH141" s="16">
        <f t="shared" si="162"/>
        <v>1333000</v>
      </c>
      <c r="BI141" s="16">
        <f t="shared" si="163"/>
        <v>1156000</v>
      </c>
      <c r="BJ141" s="16">
        <f t="shared" si="164"/>
        <v>1080000</v>
      </c>
      <c r="BL141" s="16">
        <v>15600000</v>
      </c>
      <c r="BM141" s="16">
        <f t="shared" si="170"/>
        <v>2863000</v>
      </c>
      <c r="BN141" s="16">
        <f t="shared" si="171"/>
        <v>2029000</v>
      </c>
      <c r="BO141" s="16">
        <f t="shared" si="172"/>
        <v>1565000</v>
      </c>
      <c r="BP141" s="16">
        <f t="shared" si="173"/>
        <v>1354000</v>
      </c>
      <c r="BQ141" s="16">
        <f t="shared" si="174"/>
        <v>1256000</v>
      </c>
      <c r="BS141" s="7">
        <v>15400000</v>
      </c>
      <c r="BT141" s="16">
        <f t="shared" si="155"/>
        <v>2450000</v>
      </c>
      <c r="BU141" s="16">
        <f t="shared" si="156"/>
        <v>1746000</v>
      </c>
      <c r="BV141" s="16">
        <f t="shared" si="157"/>
        <v>1340000</v>
      </c>
      <c r="BW141" s="16">
        <f t="shared" si="158"/>
        <v>1161000</v>
      </c>
      <c r="BX141" s="16">
        <f t="shared" si="159"/>
        <v>1083000</v>
      </c>
      <c r="BZ141" s="7">
        <v>15600000</v>
      </c>
      <c r="CA141" s="16">
        <f t="shared" si="175"/>
        <v>2886000</v>
      </c>
      <c r="CB141" s="16">
        <f t="shared" si="176"/>
        <v>2045000</v>
      </c>
      <c r="CC141" s="16">
        <f t="shared" si="177"/>
        <v>1578000</v>
      </c>
      <c r="CD141" s="16">
        <f t="shared" si="178"/>
        <v>1365000</v>
      </c>
      <c r="CE141" s="16">
        <f t="shared" si="179"/>
        <v>1265000</v>
      </c>
      <c r="CG141" s="7">
        <v>15200000</v>
      </c>
      <c r="CH141" s="7">
        <v>2197000</v>
      </c>
      <c r="CI141" s="7">
        <v>1547000</v>
      </c>
      <c r="CJ141" s="7">
        <v>1241000</v>
      </c>
      <c r="CK141" s="7">
        <v>1065000</v>
      </c>
      <c r="CL141" s="7">
        <v>953000</v>
      </c>
    </row>
    <row r="142" spans="1:90" ht="15.75" customHeight="1" x14ac:dyDescent="0.25">
      <c r="A142" s="7">
        <v>14600000</v>
      </c>
      <c r="B142" s="16">
        <f t="shared" si="130"/>
        <v>1104000</v>
      </c>
      <c r="C142" s="16">
        <f t="shared" si="131"/>
        <v>834000</v>
      </c>
      <c r="D142" s="16">
        <f t="shared" si="132"/>
        <v>617000</v>
      </c>
      <c r="E142" s="16">
        <f t="shared" si="133"/>
        <v>547000</v>
      </c>
      <c r="F142" s="16">
        <f t="shared" si="134"/>
        <v>544000</v>
      </c>
      <c r="G142" s="4"/>
      <c r="H142" s="16">
        <v>14600000</v>
      </c>
      <c r="I142" s="16">
        <f t="shared" si="135"/>
        <v>1141000</v>
      </c>
      <c r="J142" s="16">
        <f t="shared" si="136"/>
        <v>859000</v>
      </c>
      <c r="K142" s="16">
        <f t="shared" si="137"/>
        <v>637000</v>
      </c>
      <c r="L142" s="16">
        <f t="shared" si="138"/>
        <v>564000</v>
      </c>
      <c r="M142" s="16">
        <f t="shared" si="139"/>
        <v>558000</v>
      </c>
      <c r="O142" s="7">
        <v>14400000</v>
      </c>
      <c r="P142" s="16">
        <f t="shared" si="120"/>
        <v>777000</v>
      </c>
      <c r="Q142" s="16">
        <f t="shared" si="121"/>
        <v>607000</v>
      </c>
      <c r="R142" s="16">
        <f t="shared" si="122"/>
        <v>432000</v>
      </c>
      <c r="S142" s="16">
        <f t="shared" si="123"/>
        <v>387000</v>
      </c>
      <c r="T142" s="16">
        <f t="shared" si="124"/>
        <v>400000</v>
      </c>
      <c r="V142" s="7">
        <v>14400000</v>
      </c>
      <c r="W142" s="16">
        <f t="shared" si="125"/>
        <v>853000</v>
      </c>
      <c r="X142" s="16">
        <f t="shared" si="126"/>
        <v>659000</v>
      </c>
      <c r="Y142" s="16">
        <f t="shared" si="127"/>
        <v>475000</v>
      </c>
      <c r="Z142" s="16">
        <f t="shared" si="128"/>
        <v>422000</v>
      </c>
      <c r="AA142" s="16">
        <f t="shared" si="129"/>
        <v>431000</v>
      </c>
      <c r="AC142" s="7">
        <v>14900000</v>
      </c>
      <c r="AD142" s="16">
        <f t="shared" si="140"/>
        <v>1573000</v>
      </c>
      <c r="AE142" s="16">
        <f t="shared" si="141"/>
        <v>1147000</v>
      </c>
      <c r="AF142" s="16">
        <f t="shared" si="142"/>
        <v>862000</v>
      </c>
      <c r="AG142" s="16">
        <f t="shared" si="143"/>
        <v>752000</v>
      </c>
      <c r="AH142" s="16">
        <f t="shared" si="144"/>
        <v>721000</v>
      </c>
      <c r="AJ142" s="7">
        <v>15000000</v>
      </c>
      <c r="AK142" s="16">
        <f t="shared" si="145"/>
        <v>1688000</v>
      </c>
      <c r="AL142" s="16">
        <f t="shared" si="146"/>
        <v>1224000</v>
      </c>
      <c r="AM142" s="16">
        <f t="shared" si="147"/>
        <v>925000</v>
      </c>
      <c r="AN142" s="16">
        <f t="shared" si="148"/>
        <v>806000</v>
      </c>
      <c r="AO142" s="16">
        <f t="shared" si="149"/>
        <v>768000</v>
      </c>
      <c r="AQ142" s="7">
        <v>15400000</v>
      </c>
      <c r="AR142" s="16">
        <f t="shared" si="150"/>
        <v>2348000</v>
      </c>
      <c r="AS142" s="16">
        <f t="shared" si="151"/>
        <v>1676000</v>
      </c>
      <c r="AT142" s="16">
        <f t="shared" si="152"/>
        <v>1283000</v>
      </c>
      <c r="AU142" s="16">
        <f t="shared" si="153"/>
        <v>1113000</v>
      </c>
      <c r="AV142" s="16">
        <f t="shared" si="154"/>
        <v>1043000</v>
      </c>
      <c r="AX142" s="7">
        <v>15700000</v>
      </c>
      <c r="AY142" s="16">
        <f t="shared" si="165"/>
        <v>2771000</v>
      </c>
      <c r="AZ142" s="16">
        <f t="shared" si="166"/>
        <v>1967000</v>
      </c>
      <c r="BA142" s="16">
        <f t="shared" si="167"/>
        <v>1515000</v>
      </c>
      <c r="BB142" s="16">
        <f t="shared" si="168"/>
        <v>1311000</v>
      </c>
      <c r="BC142" s="16">
        <f t="shared" si="169"/>
        <v>1218000</v>
      </c>
      <c r="BE142" s="7">
        <v>15400000</v>
      </c>
      <c r="BF142" s="16">
        <f t="shared" si="160"/>
        <v>2430000</v>
      </c>
      <c r="BG142" s="16">
        <f t="shared" si="161"/>
        <v>1732000</v>
      </c>
      <c r="BH142" s="16">
        <f t="shared" si="162"/>
        <v>1327000</v>
      </c>
      <c r="BI142" s="16">
        <f t="shared" si="163"/>
        <v>1151000</v>
      </c>
      <c r="BJ142" s="16">
        <f t="shared" si="164"/>
        <v>1076000</v>
      </c>
      <c r="BL142" s="16">
        <v>15700000</v>
      </c>
      <c r="BM142" s="16">
        <f t="shared" si="170"/>
        <v>2852000</v>
      </c>
      <c r="BN142" s="16">
        <f t="shared" si="171"/>
        <v>2022000</v>
      </c>
      <c r="BO142" s="16">
        <f t="shared" si="172"/>
        <v>1559000</v>
      </c>
      <c r="BP142" s="16">
        <f t="shared" si="173"/>
        <v>1349000</v>
      </c>
      <c r="BQ142" s="16">
        <f t="shared" si="174"/>
        <v>1252000</v>
      </c>
      <c r="BS142" s="7">
        <v>15500000</v>
      </c>
      <c r="BT142" s="16">
        <f t="shared" si="155"/>
        <v>2439000</v>
      </c>
      <c r="BU142" s="16">
        <f t="shared" si="156"/>
        <v>1739000</v>
      </c>
      <c r="BV142" s="16">
        <f t="shared" si="157"/>
        <v>1334000</v>
      </c>
      <c r="BW142" s="16">
        <f t="shared" si="158"/>
        <v>1156000</v>
      </c>
      <c r="BX142" s="16">
        <f t="shared" si="159"/>
        <v>1079000</v>
      </c>
      <c r="BZ142" s="7">
        <v>15700000</v>
      </c>
      <c r="CA142" s="16">
        <f t="shared" si="175"/>
        <v>2875000</v>
      </c>
      <c r="CB142" s="16">
        <f t="shared" si="176"/>
        <v>2038000</v>
      </c>
      <c r="CC142" s="16">
        <f t="shared" si="177"/>
        <v>1572000</v>
      </c>
      <c r="CD142" s="16">
        <f t="shared" si="178"/>
        <v>1360000</v>
      </c>
      <c r="CE142" s="16">
        <f t="shared" si="179"/>
        <v>1261000</v>
      </c>
      <c r="CG142" s="7">
        <v>15300000</v>
      </c>
      <c r="CH142" s="7">
        <v>2186000</v>
      </c>
      <c r="CI142" s="7">
        <v>1540000</v>
      </c>
      <c r="CJ142" s="7">
        <v>1235000</v>
      </c>
      <c r="CK142" s="7">
        <v>1060000</v>
      </c>
      <c r="CL142" s="7">
        <v>948000</v>
      </c>
    </row>
    <row r="143" spans="1:90" ht="15.75" customHeight="1" x14ac:dyDescent="0.25">
      <c r="A143" s="7">
        <v>14700000</v>
      </c>
      <c r="B143" s="16">
        <f t="shared" si="130"/>
        <v>1093000</v>
      </c>
      <c r="C143" s="16">
        <f t="shared" si="131"/>
        <v>827000</v>
      </c>
      <c r="D143" s="16">
        <f t="shared" si="132"/>
        <v>611000</v>
      </c>
      <c r="E143" s="16">
        <f t="shared" si="133"/>
        <v>542000</v>
      </c>
      <c r="F143" s="16">
        <f t="shared" si="134"/>
        <v>540000</v>
      </c>
      <c r="G143" s="4"/>
      <c r="H143" s="7">
        <v>14700000</v>
      </c>
      <c r="I143" s="16">
        <f t="shared" si="135"/>
        <v>1130000</v>
      </c>
      <c r="J143" s="16">
        <f t="shared" si="136"/>
        <v>852000</v>
      </c>
      <c r="K143" s="16">
        <f t="shared" si="137"/>
        <v>631000</v>
      </c>
      <c r="L143" s="16">
        <f t="shared" si="138"/>
        <v>559000</v>
      </c>
      <c r="M143" s="16">
        <f t="shared" si="139"/>
        <v>554000</v>
      </c>
      <c r="O143" s="7">
        <v>14500000</v>
      </c>
      <c r="P143" s="16">
        <f t="shared" si="120"/>
        <v>766000</v>
      </c>
      <c r="Q143" s="16">
        <f t="shared" si="121"/>
        <v>600000</v>
      </c>
      <c r="R143" s="16">
        <f t="shared" si="122"/>
        <v>426000</v>
      </c>
      <c r="S143" s="16">
        <f t="shared" si="123"/>
        <v>382000</v>
      </c>
      <c r="T143" s="16">
        <f t="shared" si="124"/>
        <v>396000</v>
      </c>
      <c r="V143" s="7">
        <v>14500000</v>
      </c>
      <c r="W143" s="16">
        <f t="shared" si="125"/>
        <v>842000</v>
      </c>
      <c r="X143" s="16">
        <f t="shared" si="126"/>
        <v>652000</v>
      </c>
      <c r="Y143" s="16">
        <f t="shared" si="127"/>
        <v>469000</v>
      </c>
      <c r="Z143" s="16">
        <f t="shared" si="128"/>
        <v>417000</v>
      </c>
      <c r="AA143" s="16">
        <f t="shared" si="129"/>
        <v>427000</v>
      </c>
      <c r="AC143" s="7">
        <v>15000000</v>
      </c>
      <c r="AD143" s="16">
        <f t="shared" si="140"/>
        <v>1562000</v>
      </c>
      <c r="AE143" s="16">
        <f t="shared" si="141"/>
        <v>1140000</v>
      </c>
      <c r="AF143" s="16">
        <f t="shared" si="142"/>
        <v>856000</v>
      </c>
      <c r="AG143" s="16">
        <f t="shared" si="143"/>
        <v>747000</v>
      </c>
      <c r="AH143" s="16">
        <f t="shared" si="144"/>
        <v>717000</v>
      </c>
      <c r="AJ143" s="7">
        <v>15100000</v>
      </c>
      <c r="AK143" s="16">
        <f t="shared" si="145"/>
        <v>1677000</v>
      </c>
      <c r="AL143" s="16">
        <f t="shared" si="146"/>
        <v>1217000</v>
      </c>
      <c r="AM143" s="16">
        <f t="shared" si="147"/>
        <v>919000</v>
      </c>
      <c r="AN143" s="16">
        <f t="shared" si="148"/>
        <v>801000</v>
      </c>
      <c r="AO143" s="16">
        <f t="shared" si="149"/>
        <v>764000</v>
      </c>
      <c r="AQ143" s="7">
        <v>15500000</v>
      </c>
      <c r="AR143" s="16">
        <f t="shared" si="150"/>
        <v>2337000</v>
      </c>
      <c r="AS143" s="16">
        <f t="shared" si="151"/>
        <v>1669000</v>
      </c>
      <c r="AT143" s="16">
        <f t="shared" si="152"/>
        <v>1277000</v>
      </c>
      <c r="AU143" s="16">
        <f t="shared" si="153"/>
        <v>1108000</v>
      </c>
      <c r="AV143" s="16">
        <f t="shared" si="154"/>
        <v>1039000</v>
      </c>
      <c r="AX143" s="7">
        <v>15800000</v>
      </c>
      <c r="AY143" s="16">
        <f t="shared" si="165"/>
        <v>2760000</v>
      </c>
      <c r="AZ143" s="16">
        <f t="shared" si="166"/>
        <v>1960000</v>
      </c>
      <c r="BA143" s="16">
        <f t="shared" si="167"/>
        <v>1509000</v>
      </c>
      <c r="BB143" s="16">
        <f t="shared" si="168"/>
        <v>1306000</v>
      </c>
      <c r="BC143" s="16">
        <f t="shared" si="169"/>
        <v>1214000</v>
      </c>
      <c r="BE143" s="7">
        <v>15500000</v>
      </c>
      <c r="BF143" s="16">
        <f t="shared" si="160"/>
        <v>2419000</v>
      </c>
      <c r="BG143" s="16">
        <f t="shared" si="161"/>
        <v>1725000</v>
      </c>
      <c r="BH143" s="16">
        <f t="shared" si="162"/>
        <v>1321000</v>
      </c>
      <c r="BI143" s="16">
        <f t="shared" si="163"/>
        <v>1146000</v>
      </c>
      <c r="BJ143" s="16">
        <f t="shared" si="164"/>
        <v>1072000</v>
      </c>
      <c r="BL143" s="16">
        <v>15800000</v>
      </c>
      <c r="BM143" s="16">
        <f t="shared" si="170"/>
        <v>2841000</v>
      </c>
      <c r="BN143" s="16">
        <f t="shared" si="171"/>
        <v>2015000</v>
      </c>
      <c r="BO143" s="16">
        <f t="shared" si="172"/>
        <v>1553000</v>
      </c>
      <c r="BP143" s="16">
        <f t="shared" si="173"/>
        <v>1344000</v>
      </c>
      <c r="BQ143" s="16">
        <f t="shared" si="174"/>
        <v>1248000</v>
      </c>
      <c r="BS143" s="7">
        <v>15600000</v>
      </c>
      <c r="BT143" s="16">
        <f t="shared" si="155"/>
        <v>2428000</v>
      </c>
      <c r="BU143" s="16">
        <f t="shared" si="156"/>
        <v>1732000</v>
      </c>
      <c r="BV143" s="16">
        <f t="shared" si="157"/>
        <v>1328000</v>
      </c>
      <c r="BW143" s="16">
        <f t="shared" si="158"/>
        <v>1151000</v>
      </c>
      <c r="BX143" s="16">
        <f t="shared" si="159"/>
        <v>1075000</v>
      </c>
      <c r="BZ143" s="7">
        <v>15800000</v>
      </c>
      <c r="CA143" s="16">
        <f t="shared" si="175"/>
        <v>2864000</v>
      </c>
      <c r="CB143" s="16">
        <f t="shared" si="176"/>
        <v>2031000</v>
      </c>
      <c r="CC143" s="16">
        <f t="shared" si="177"/>
        <v>1566000</v>
      </c>
      <c r="CD143" s="16">
        <f t="shared" si="178"/>
        <v>1355000</v>
      </c>
      <c r="CE143" s="16">
        <f t="shared" si="179"/>
        <v>1257000</v>
      </c>
      <c r="CG143" s="7">
        <v>15400000</v>
      </c>
      <c r="CH143" s="7">
        <v>2176000</v>
      </c>
      <c r="CI143" s="7">
        <v>1532000</v>
      </c>
      <c r="CJ143" s="7">
        <v>1229000</v>
      </c>
      <c r="CK143" s="7">
        <v>1055000</v>
      </c>
      <c r="CL143" s="7">
        <v>944000</v>
      </c>
    </row>
    <row r="144" spans="1:90" ht="15.75" customHeight="1" x14ac:dyDescent="0.25">
      <c r="A144" s="7">
        <v>14800000</v>
      </c>
      <c r="B144" s="16">
        <f t="shared" si="130"/>
        <v>1082000</v>
      </c>
      <c r="C144" s="16">
        <f t="shared" si="131"/>
        <v>820000</v>
      </c>
      <c r="D144" s="16">
        <f t="shared" si="132"/>
        <v>605000</v>
      </c>
      <c r="E144" s="16">
        <f t="shared" si="133"/>
        <v>537000</v>
      </c>
      <c r="F144" s="16">
        <f t="shared" si="134"/>
        <v>536000</v>
      </c>
      <c r="G144" s="4"/>
      <c r="H144" s="16">
        <v>14800000</v>
      </c>
      <c r="I144" s="16">
        <f t="shared" si="135"/>
        <v>1119000</v>
      </c>
      <c r="J144" s="16">
        <f t="shared" si="136"/>
        <v>845000</v>
      </c>
      <c r="K144" s="16">
        <f t="shared" si="137"/>
        <v>625000</v>
      </c>
      <c r="L144" s="16">
        <f t="shared" si="138"/>
        <v>554000</v>
      </c>
      <c r="M144" s="16">
        <f t="shared" si="139"/>
        <v>550000</v>
      </c>
      <c r="O144" s="7">
        <v>14600000</v>
      </c>
      <c r="P144" s="16">
        <f t="shared" si="120"/>
        <v>755000</v>
      </c>
      <c r="Q144" s="16">
        <f t="shared" si="121"/>
        <v>593000</v>
      </c>
      <c r="R144" s="16">
        <f t="shared" si="122"/>
        <v>420000</v>
      </c>
      <c r="S144" s="16">
        <f t="shared" si="123"/>
        <v>377000</v>
      </c>
      <c r="T144" s="16">
        <f t="shared" si="124"/>
        <v>392000</v>
      </c>
      <c r="V144" s="7">
        <v>14600000</v>
      </c>
      <c r="W144" s="16">
        <f t="shared" si="125"/>
        <v>831000</v>
      </c>
      <c r="X144" s="16">
        <f t="shared" si="126"/>
        <v>645000</v>
      </c>
      <c r="Y144" s="16">
        <f t="shared" si="127"/>
        <v>463000</v>
      </c>
      <c r="Z144" s="16">
        <f t="shared" si="128"/>
        <v>412000</v>
      </c>
      <c r="AA144" s="16">
        <f t="shared" si="129"/>
        <v>423000</v>
      </c>
      <c r="AC144" s="7">
        <v>15100000</v>
      </c>
      <c r="AD144" s="16">
        <f t="shared" si="140"/>
        <v>1551000</v>
      </c>
      <c r="AE144" s="16">
        <f t="shared" si="141"/>
        <v>1133000</v>
      </c>
      <c r="AF144" s="16">
        <f t="shared" si="142"/>
        <v>850000</v>
      </c>
      <c r="AG144" s="16">
        <f t="shared" si="143"/>
        <v>742000</v>
      </c>
      <c r="AH144" s="16">
        <f t="shared" si="144"/>
        <v>713000</v>
      </c>
      <c r="AJ144" s="7">
        <v>15200000</v>
      </c>
      <c r="AK144" s="16">
        <f t="shared" si="145"/>
        <v>1666000</v>
      </c>
      <c r="AL144" s="16">
        <f t="shared" si="146"/>
        <v>1210000</v>
      </c>
      <c r="AM144" s="16">
        <f t="shared" si="147"/>
        <v>913000</v>
      </c>
      <c r="AN144" s="16">
        <f t="shared" si="148"/>
        <v>796000</v>
      </c>
      <c r="AO144" s="16">
        <f t="shared" si="149"/>
        <v>760000</v>
      </c>
      <c r="AQ144" s="7">
        <v>15600000</v>
      </c>
      <c r="AR144" s="16">
        <f t="shared" si="150"/>
        <v>2326000</v>
      </c>
      <c r="AS144" s="16">
        <f t="shared" si="151"/>
        <v>1662000</v>
      </c>
      <c r="AT144" s="16">
        <f t="shared" si="152"/>
        <v>1271000</v>
      </c>
      <c r="AU144" s="16">
        <f t="shared" si="153"/>
        <v>1103000</v>
      </c>
      <c r="AV144" s="16">
        <f t="shared" si="154"/>
        <v>1035000</v>
      </c>
      <c r="AX144" s="7">
        <v>15900000</v>
      </c>
      <c r="AY144" s="16">
        <f t="shared" si="165"/>
        <v>2749000</v>
      </c>
      <c r="AZ144" s="16">
        <f t="shared" si="166"/>
        <v>1953000</v>
      </c>
      <c r="BA144" s="16">
        <f t="shared" si="167"/>
        <v>1503000</v>
      </c>
      <c r="BB144" s="16">
        <f t="shared" si="168"/>
        <v>1301000</v>
      </c>
      <c r="BC144" s="16">
        <f t="shared" si="169"/>
        <v>1210000</v>
      </c>
      <c r="BE144" s="7">
        <v>15600000</v>
      </c>
      <c r="BF144" s="16">
        <f t="shared" si="160"/>
        <v>2408000</v>
      </c>
      <c r="BG144" s="16">
        <f t="shared" si="161"/>
        <v>1718000</v>
      </c>
      <c r="BH144" s="16">
        <f t="shared" si="162"/>
        <v>1315000</v>
      </c>
      <c r="BI144" s="16">
        <f t="shared" si="163"/>
        <v>1141000</v>
      </c>
      <c r="BJ144" s="16">
        <f t="shared" si="164"/>
        <v>1068000</v>
      </c>
      <c r="BL144" s="16">
        <v>15900000</v>
      </c>
      <c r="BM144" s="16">
        <f t="shared" si="170"/>
        <v>2830000</v>
      </c>
      <c r="BN144" s="16">
        <f t="shared" si="171"/>
        <v>2008000</v>
      </c>
      <c r="BO144" s="16">
        <f t="shared" si="172"/>
        <v>1547000</v>
      </c>
      <c r="BP144" s="16">
        <f t="shared" si="173"/>
        <v>1339000</v>
      </c>
      <c r="BQ144" s="16">
        <f t="shared" si="174"/>
        <v>1244000</v>
      </c>
      <c r="BS144" s="7">
        <v>15700000</v>
      </c>
      <c r="BT144" s="16">
        <f t="shared" si="155"/>
        <v>2417000</v>
      </c>
      <c r="BU144" s="16">
        <f t="shared" si="156"/>
        <v>1725000</v>
      </c>
      <c r="BV144" s="16">
        <f t="shared" si="157"/>
        <v>1322000</v>
      </c>
      <c r="BW144" s="16">
        <f t="shared" si="158"/>
        <v>1146000</v>
      </c>
      <c r="BX144" s="16">
        <f t="shared" si="159"/>
        <v>1071000</v>
      </c>
      <c r="BZ144" s="7">
        <v>15900000</v>
      </c>
      <c r="CA144" s="16">
        <f t="shared" si="175"/>
        <v>2853000</v>
      </c>
      <c r="CB144" s="16">
        <f t="shared" si="176"/>
        <v>2024000</v>
      </c>
      <c r="CC144" s="16">
        <f t="shared" si="177"/>
        <v>1560000</v>
      </c>
      <c r="CD144" s="16">
        <f t="shared" si="178"/>
        <v>1350000</v>
      </c>
      <c r="CE144" s="16">
        <f t="shared" si="179"/>
        <v>1253000</v>
      </c>
      <c r="CG144" s="7">
        <v>15500000</v>
      </c>
      <c r="CH144" s="7">
        <v>2165000</v>
      </c>
      <c r="CI144" s="7">
        <v>1525000</v>
      </c>
      <c r="CJ144" s="7">
        <v>1223000</v>
      </c>
      <c r="CK144" s="7">
        <v>1050000</v>
      </c>
      <c r="CL144" s="7">
        <v>940000</v>
      </c>
    </row>
    <row r="145" spans="1:90" ht="15.75" customHeight="1" x14ac:dyDescent="0.25">
      <c r="A145" s="7">
        <v>14900000</v>
      </c>
      <c r="B145" s="16">
        <f t="shared" si="130"/>
        <v>1071000</v>
      </c>
      <c r="C145" s="16">
        <f t="shared" si="131"/>
        <v>813000</v>
      </c>
      <c r="D145" s="16">
        <f t="shared" si="132"/>
        <v>599000</v>
      </c>
      <c r="E145" s="16">
        <f t="shared" si="133"/>
        <v>532000</v>
      </c>
      <c r="F145" s="16">
        <f t="shared" si="134"/>
        <v>532000</v>
      </c>
      <c r="G145" s="4"/>
      <c r="H145" s="7">
        <v>14900000</v>
      </c>
      <c r="I145" s="16">
        <f t="shared" si="135"/>
        <v>1108000</v>
      </c>
      <c r="J145" s="16">
        <f t="shared" si="136"/>
        <v>838000</v>
      </c>
      <c r="K145" s="16">
        <f t="shared" si="137"/>
        <v>619000</v>
      </c>
      <c r="L145" s="16">
        <f t="shared" si="138"/>
        <v>549000</v>
      </c>
      <c r="M145" s="16">
        <f t="shared" si="139"/>
        <v>546000</v>
      </c>
      <c r="O145" s="7">
        <v>14700000</v>
      </c>
      <c r="P145" s="16">
        <f t="shared" si="120"/>
        <v>744000</v>
      </c>
      <c r="Q145" s="16">
        <f t="shared" si="121"/>
        <v>586000</v>
      </c>
      <c r="R145" s="16">
        <f t="shared" si="122"/>
        <v>414000</v>
      </c>
      <c r="S145" s="16">
        <f t="shared" si="123"/>
        <v>372000</v>
      </c>
      <c r="T145" s="16">
        <f t="shared" si="124"/>
        <v>388000</v>
      </c>
      <c r="V145" s="7">
        <v>14700000</v>
      </c>
      <c r="W145" s="16">
        <f t="shared" si="125"/>
        <v>820000</v>
      </c>
      <c r="X145" s="16">
        <f t="shared" si="126"/>
        <v>638000</v>
      </c>
      <c r="Y145" s="16">
        <f t="shared" si="127"/>
        <v>457000</v>
      </c>
      <c r="Z145" s="16">
        <f t="shared" si="128"/>
        <v>407000</v>
      </c>
      <c r="AA145" s="16">
        <f t="shared" si="129"/>
        <v>419000</v>
      </c>
      <c r="AC145" s="7">
        <v>15200000</v>
      </c>
      <c r="AD145" s="16">
        <f t="shared" si="140"/>
        <v>1540000</v>
      </c>
      <c r="AE145" s="16">
        <f t="shared" si="141"/>
        <v>1126000</v>
      </c>
      <c r="AF145" s="16">
        <f t="shared" si="142"/>
        <v>844000</v>
      </c>
      <c r="AG145" s="16">
        <f t="shared" si="143"/>
        <v>737000</v>
      </c>
      <c r="AH145" s="16">
        <f t="shared" si="144"/>
        <v>709000</v>
      </c>
      <c r="AJ145" s="7">
        <v>15300000</v>
      </c>
      <c r="AK145" s="16">
        <f t="shared" si="145"/>
        <v>1655000</v>
      </c>
      <c r="AL145" s="16">
        <f t="shared" si="146"/>
        <v>1203000</v>
      </c>
      <c r="AM145" s="16">
        <f t="shared" si="147"/>
        <v>907000</v>
      </c>
      <c r="AN145" s="16">
        <f t="shared" si="148"/>
        <v>791000</v>
      </c>
      <c r="AO145" s="16">
        <f t="shared" si="149"/>
        <v>756000</v>
      </c>
      <c r="AQ145" s="7">
        <v>15700000</v>
      </c>
      <c r="AR145" s="16">
        <f t="shared" si="150"/>
        <v>2315000</v>
      </c>
      <c r="AS145" s="16">
        <f t="shared" si="151"/>
        <v>1655000</v>
      </c>
      <c r="AT145" s="16">
        <f t="shared" si="152"/>
        <v>1265000</v>
      </c>
      <c r="AU145" s="16">
        <f t="shared" si="153"/>
        <v>1098000</v>
      </c>
      <c r="AV145" s="16">
        <f t="shared" si="154"/>
        <v>1031000</v>
      </c>
      <c r="AX145" s="7">
        <v>16000000</v>
      </c>
      <c r="AY145" s="16">
        <f t="shared" si="165"/>
        <v>2738000</v>
      </c>
      <c r="AZ145" s="16">
        <f t="shared" si="166"/>
        <v>1946000</v>
      </c>
      <c r="BA145" s="16">
        <f t="shared" si="167"/>
        <v>1497000</v>
      </c>
      <c r="BB145" s="16">
        <f t="shared" si="168"/>
        <v>1296000</v>
      </c>
      <c r="BC145" s="16">
        <f t="shared" si="169"/>
        <v>1206000</v>
      </c>
      <c r="BE145" s="7">
        <v>15700000</v>
      </c>
      <c r="BF145" s="16">
        <f t="shared" si="160"/>
        <v>2397000</v>
      </c>
      <c r="BG145" s="16">
        <f t="shared" si="161"/>
        <v>1711000</v>
      </c>
      <c r="BH145" s="16">
        <f t="shared" si="162"/>
        <v>1309000</v>
      </c>
      <c r="BI145" s="16">
        <f t="shared" si="163"/>
        <v>1136000</v>
      </c>
      <c r="BJ145" s="16">
        <f t="shared" si="164"/>
        <v>1064000</v>
      </c>
      <c r="BL145" s="16">
        <v>16000000</v>
      </c>
      <c r="BM145" s="16">
        <f t="shared" si="170"/>
        <v>2819000</v>
      </c>
      <c r="BN145" s="16">
        <f t="shared" si="171"/>
        <v>2001000</v>
      </c>
      <c r="BO145" s="16">
        <f t="shared" si="172"/>
        <v>1541000</v>
      </c>
      <c r="BP145" s="16">
        <f t="shared" si="173"/>
        <v>1334000</v>
      </c>
      <c r="BQ145" s="16">
        <f t="shared" si="174"/>
        <v>1240000</v>
      </c>
      <c r="BS145" s="7">
        <v>15800000</v>
      </c>
      <c r="BT145" s="16">
        <f t="shared" si="155"/>
        <v>2406000</v>
      </c>
      <c r="BU145" s="16">
        <f t="shared" si="156"/>
        <v>1718000</v>
      </c>
      <c r="BV145" s="16">
        <f t="shared" si="157"/>
        <v>1316000</v>
      </c>
      <c r="BW145" s="16">
        <f t="shared" si="158"/>
        <v>1141000</v>
      </c>
      <c r="BX145" s="16">
        <f t="shared" si="159"/>
        <v>1067000</v>
      </c>
      <c r="BZ145" s="7">
        <v>16000000</v>
      </c>
      <c r="CA145" s="16">
        <f t="shared" si="175"/>
        <v>2842000</v>
      </c>
      <c r="CB145" s="16">
        <f t="shared" si="176"/>
        <v>2017000</v>
      </c>
      <c r="CC145" s="16">
        <f t="shared" si="177"/>
        <v>1554000</v>
      </c>
      <c r="CD145" s="16">
        <f t="shared" si="178"/>
        <v>1345000</v>
      </c>
      <c r="CE145" s="16">
        <f t="shared" si="179"/>
        <v>1249000</v>
      </c>
      <c r="CG145" s="7">
        <v>15600000</v>
      </c>
      <c r="CH145" s="7">
        <v>2155000</v>
      </c>
      <c r="CI145" s="7">
        <v>1518000</v>
      </c>
      <c r="CJ145" s="7">
        <v>1218000</v>
      </c>
      <c r="CK145" s="7">
        <v>1045000</v>
      </c>
      <c r="CL145" s="7">
        <v>935000</v>
      </c>
    </row>
    <row r="146" spans="1:90" ht="15.75" customHeight="1" x14ac:dyDescent="0.25">
      <c r="A146" s="7">
        <v>15000000</v>
      </c>
      <c r="B146" s="16">
        <f t="shared" si="130"/>
        <v>1060000</v>
      </c>
      <c r="C146" s="16">
        <f t="shared" si="131"/>
        <v>806000</v>
      </c>
      <c r="D146" s="16">
        <f t="shared" si="132"/>
        <v>593000</v>
      </c>
      <c r="E146" s="16">
        <f t="shared" si="133"/>
        <v>527000</v>
      </c>
      <c r="F146" s="16">
        <f t="shared" si="134"/>
        <v>528000</v>
      </c>
      <c r="G146" s="4"/>
      <c r="H146" s="16">
        <v>15000000</v>
      </c>
      <c r="I146" s="16">
        <f t="shared" si="135"/>
        <v>1097000</v>
      </c>
      <c r="J146" s="16">
        <f t="shared" si="136"/>
        <v>831000</v>
      </c>
      <c r="K146" s="16">
        <f t="shared" si="137"/>
        <v>613000</v>
      </c>
      <c r="L146" s="16">
        <f t="shared" si="138"/>
        <v>544000</v>
      </c>
      <c r="M146" s="16">
        <f t="shared" si="139"/>
        <v>542000</v>
      </c>
      <c r="O146" s="7">
        <v>14800000</v>
      </c>
      <c r="P146" s="16">
        <f t="shared" si="120"/>
        <v>733000</v>
      </c>
      <c r="Q146" s="16">
        <f t="shared" si="121"/>
        <v>579000</v>
      </c>
      <c r="R146" s="16">
        <f t="shared" si="122"/>
        <v>408000</v>
      </c>
      <c r="S146" s="16">
        <f t="shared" si="123"/>
        <v>367000</v>
      </c>
      <c r="T146" s="16">
        <f t="shared" si="124"/>
        <v>384000</v>
      </c>
      <c r="V146" s="7">
        <v>14800000</v>
      </c>
      <c r="W146" s="16">
        <f t="shared" si="125"/>
        <v>809000</v>
      </c>
      <c r="X146" s="16">
        <f t="shared" si="126"/>
        <v>631000</v>
      </c>
      <c r="Y146" s="16">
        <f t="shared" si="127"/>
        <v>451000</v>
      </c>
      <c r="Z146" s="16">
        <f t="shared" si="128"/>
        <v>402000</v>
      </c>
      <c r="AA146" s="16">
        <f t="shared" si="129"/>
        <v>415000</v>
      </c>
      <c r="AC146" s="7">
        <v>15300000</v>
      </c>
      <c r="AD146" s="16">
        <f t="shared" si="140"/>
        <v>1529000</v>
      </c>
      <c r="AE146" s="16">
        <f t="shared" si="141"/>
        <v>1119000</v>
      </c>
      <c r="AF146" s="16">
        <f t="shared" si="142"/>
        <v>838000</v>
      </c>
      <c r="AG146" s="16">
        <f t="shared" si="143"/>
        <v>732000</v>
      </c>
      <c r="AH146" s="16">
        <f t="shared" si="144"/>
        <v>705000</v>
      </c>
      <c r="AJ146" s="7">
        <v>15400000</v>
      </c>
      <c r="AK146" s="16">
        <f t="shared" si="145"/>
        <v>1644000</v>
      </c>
      <c r="AL146" s="16">
        <f t="shared" si="146"/>
        <v>1196000</v>
      </c>
      <c r="AM146" s="16">
        <f t="shared" si="147"/>
        <v>901000</v>
      </c>
      <c r="AN146" s="16">
        <f t="shared" si="148"/>
        <v>786000</v>
      </c>
      <c r="AO146" s="16">
        <f t="shared" si="149"/>
        <v>752000</v>
      </c>
      <c r="AQ146" s="7">
        <v>15800000</v>
      </c>
      <c r="AR146" s="16">
        <f t="shared" si="150"/>
        <v>2304000</v>
      </c>
      <c r="AS146" s="16">
        <f t="shared" si="151"/>
        <v>1648000</v>
      </c>
      <c r="AT146" s="16">
        <f t="shared" si="152"/>
        <v>1259000</v>
      </c>
      <c r="AU146" s="16">
        <f t="shared" si="153"/>
        <v>1093000</v>
      </c>
      <c r="AV146" s="16">
        <f t="shared" si="154"/>
        <v>1027000</v>
      </c>
      <c r="AX146" s="7">
        <v>16100000</v>
      </c>
      <c r="AY146" s="16">
        <f t="shared" si="165"/>
        <v>2727000</v>
      </c>
      <c r="AZ146" s="16">
        <f t="shared" si="166"/>
        <v>1939000</v>
      </c>
      <c r="BA146" s="16">
        <f t="shared" si="167"/>
        <v>1491000</v>
      </c>
      <c r="BB146" s="16">
        <f t="shared" si="168"/>
        <v>1291000</v>
      </c>
      <c r="BC146" s="16">
        <f t="shared" si="169"/>
        <v>1202000</v>
      </c>
      <c r="BE146" s="7">
        <v>15800000</v>
      </c>
      <c r="BF146" s="16">
        <f t="shared" si="160"/>
        <v>2386000</v>
      </c>
      <c r="BG146" s="16">
        <f t="shared" si="161"/>
        <v>1704000</v>
      </c>
      <c r="BH146" s="16">
        <f t="shared" si="162"/>
        <v>1303000</v>
      </c>
      <c r="BI146" s="16">
        <f t="shared" si="163"/>
        <v>1131000</v>
      </c>
      <c r="BJ146" s="16">
        <f t="shared" si="164"/>
        <v>1060000</v>
      </c>
      <c r="BL146" s="16">
        <v>16100000</v>
      </c>
      <c r="BM146" s="16">
        <f t="shared" si="170"/>
        <v>2808000</v>
      </c>
      <c r="BN146" s="16">
        <f t="shared" si="171"/>
        <v>1994000</v>
      </c>
      <c r="BO146" s="16">
        <f t="shared" si="172"/>
        <v>1535000</v>
      </c>
      <c r="BP146" s="16">
        <f t="shared" si="173"/>
        <v>1329000</v>
      </c>
      <c r="BQ146" s="16">
        <f t="shared" si="174"/>
        <v>1236000</v>
      </c>
      <c r="BS146" s="7">
        <v>15900000</v>
      </c>
      <c r="BT146" s="16">
        <f t="shared" si="155"/>
        <v>2395000</v>
      </c>
      <c r="BU146" s="16">
        <f t="shared" si="156"/>
        <v>1711000</v>
      </c>
      <c r="BV146" s="16">
        <f t="shared" si="157"/>
        <v>1310000</v>
      </c>
      <c r="BW146" s="16">
        <f t="shared" si="158"/>
        <v>1136000</v>
      </c>
      <c r="BX146" s="16">
        <f t="shared" si="159"/>
        <v>1063000</v>
      </c>
      <c r="BZ146" s="7">
        <v>16100000</v>
      </c>
      <c r="CA146" s="16">
        <f t="shared" si="175"/>
        <v>2831000</v>
      </c>
      <c r="CB146" s="16">
        <f t="shared" si="176"/>
        <v>2010000</v>
      </c>
      <c r="CC146" s="16">
        <f t="shared" si="177"/>
        <v>1548000</v>
      </c>
      <c r="CD146" s="16">
        <f t="shared" si="178"/>
        <v>1340000</v>
      </c>
      <c r="CE146" s="16">
        <f t="shared" si="179"/>
        <v>1245000</v>
      </c>
      <c r="CG146" s="7">
        <v>15700000</v>
      </c>
      <c r="CH146" s="7">
        <v>2144000</v>
      </c>
      <c r="CI146" s="7">
        <v>1510000</v>
      </c>
      <c r="CJ146" s="7">
        <v>1212000</v>
      </c>
      <c r="CK146" s="7">
        <v>1041000</v>
      </c>
      <c r="CL146" s="7">
        <v>931000</v>
      </c>
    </row>
    <row r="147" spans="1:90" ht="15.75" customHeight="1" x14ac:dyDescent="0.25">
      <c r="G147" s="4"/>
      <c r="O147" s="7">
        <v>14900000</v>
      </c>
      <c r="P147" s="16">
        <f t="shared" si="120"/>
        <v>722000</v>
      </c>
      <c r="Q147" s="16">
        <f t="shared" si="121"/>
        <v>572000</v>
      </c>
      <c r="R147" s="16">
        <f t="shared" si="122"/>
        <v>402000</v>
      </c>
      <c r="S147" s="16">
        <f t="shared" si="123"/>
        <v>362000</v>
      </c>
      <c r="T147" s="16">
        <f t="shared" si="124"/>
        <v>380000</v>
      </c>
      <c r="V147" s="7">
        <v>14900000</v>
      </c>
      <c r="W147" s="16">
        <f t="shared" si="125"/>
        <v>798000</v>
      </c>
      <c r="X147" s="16">
        <f t="shared" si="126"/>
        <v>624000</v>
      </c>
      <c r="Y147" s="16">
        <f t="shared" si="127"/>
        <v>445000</v>
      </c>
      <c r="Z147" s="16">
        <f t="shared" si="128"/>
        <v>397000</v>
      </c>
      <c r="AA147" s="16">
        <f t="shared" si="129"/>
        <v>411000</v>
      </c>
      <c r="AC147" s="7">
        <v>15400000</v>
      </c>
      <c r="AD147" s="16">
        <f t="shared" si="140"/>
        <v>1518000</v>
      </c>
      <c r="AE147" s="16">
        <f t="shared" si="141"/>
        <v>1112000</v>
      </c>
      <c r="AF147" s="16">
        <f t="shared" si="142"/>
        <v>832000</v>
      </c>
      <c r="AG147" s="16">
        <f t="shared" si="143"/>
        <v>727000</v>
      </c>
      <c r="AH147" s="16">
        <f t="shared" si="144"/>
        <v>701000</v>
      </c>
      <c r="AJ147" s="7">
        <v>15500000</v>
      </c>
      <c r="AK147" s="16">
        <f t="shared" si="145"/>
        <v>1633000</v>
      </c>
      <c r="AL147" s="16">
        <f t="shared" si="146"/>
        <v>1189000</v>
      </c>
      <c r="AM147" s="16">
        <f t="shared" si="147"/>
        <v>895000</v>
      </c>
      <c r="AN147" s="16">
        <f t="shared" si="148"/>
        <v>781000</v>
      </c>
      <c r="AO147" s="16">
        <f t="shared" si="149"/>
        <v>748000</v>
      </c>
      <c r="AQ147" s="7">
        <v>15900000</v>
      </c>
      <c r="AR147" s="16">
        <f t="shared" si="150"/>
        <v>2293000</v>
      </c>
      <c r="AS147" s="16">
        <f t="shared" si="151"/>
        <v>1641000</v>
      </c>
      <c r="AT147" s="16">
        <f t="shared" si="152"/>
        <v>1253000</v>
      </c>
      <c r="AU147" s="16">
        <f t="shared" si="153"/>
        <v>1088000</v>
      </c>
      <c r="AV147" s="16">
        <f t="shared" si="154"/>
        <v>1023000</v>
      </c>
      <c r="AX147" s="7">
        <v>16200000</v>
      </c>
      <c r="AY147" s="16">
        <f t="shared" si="165"/>
        <v>2716000</v>
      </c>
      <c r="AZ147" s="16">
        <f t="shared" si="166"/>
        <v>1932000</v>
      </c>
      <c r="BA147" s="16">
        <f t="shared" si="167"/>
        <v>1485000</v>
      </c>
      <c r="BB147" s="16">
        <f t="shared" si="168"/>
        <v>1286000</v>
      </c>
      <c r="BC147" s="16">
        <f t="shared" si="169"/>
        <v>1198000</v>
      </c>
      <c r="BE147" s="7">
        <v>15900000</v>
      </c>
      <c r="BF147" s="16">
        <f t="shared" si="160"/>
        <v>2375000</v>
      </c>
      <c r="BG147" s="16">
        <f t="shared" si="161"/>
        <v>1697000</v>
      </c>
      <c r="BH147" s="16">
        <f t="shared" si="162"/>
        <v>1297000</v>
      </c>
      <c r="BI147" s="16">
        <f t="shared" si="163"/>
        <v>1126000</v>
      </c>
      <c r="BJ147" s="16">
        <f t="shared" si="164"/>
        <v>1056000</v>
      </c>
      <c r="BL147" s="16">
        <v>16200000</v>
      </c>
      <c r="BM147" s="16">
        <f t="shared" si="170"/>
        <v>2797000</v>
      </c>
      <c r="BN147" s="16">
        <f t="shared" si="171"/>
        <v>1987000</v>
      </c>
      <c r="BO147" s="16">
        <f t="shared" si="172"/>
        <v>1529000</v>
      </c>
      <c r="BP147" s="16">
        <f t="shared" si="173"/>
        <v>1324000</v>
      </c>
      <c r="BQ147" s="16">
        <f t="shared" si="174"/>
        <v>1232000</v>
      </c>
      <c r="BS147" s="7">
        <v>16000000</v>
      </c>
      <c r="BT147" s="16">
        <f t="shared" si="155"/>
        <v>2384000</v>
      </c>
      <c r="BU147" s="16">
        <f t="shared" si="156"/>
        <v>1704000</v>
      </c>
      <c r="BV147" s="16">
        <f t="shared" si="157"/>
        <v>1304000</v>
      </c>
      <c r="BW147" s="16">
        <f t="shared" si="158"/>
        <v>1131000</v>
      </c>
      <c r="BX147" s="16">
        <f t="shared" si="159"/>
        <v>1059000</v>
      </c>
      <c r="BZ147" s="7">
        <v>16200000</v>
      </c>
      <c r="CA147" s="16">
        <f t="shared" si="175"/>
        <v>2820000</v>
      </c>
      <c r="CB147" s="16">
        <f t="shared" si="176"/>
        <v>2003000</v>
      </c>
      <c r="CC147" s="16">
        <f t="shared" si="177"/>
        <v>1542000</v>
      </c>
      <c r="CD147" s="16">
        <f t="shared" si="178"/>
        <v>1335000</v>
      </c>
      <c r="CE147" s="16">
        <f t="shared" si="179"/>
        <v>1241000</v>
      </c>
      <c r="CG147" s="7">
        <v>15800000</v>
      </c>
      <c r="CH147" s="7">
        <v>2133000</v>
      </c>
      <c r="CI147" s="7">
        <v>1503000</v>
      </c>
      <c r="CJ147" s="7">
        <v>1206000</v>
      </c>
      <c r="CK147" s="7">
        <v>1036000</v>
      </c>
      <c r="CL147" s="7">
        <v>927000</v>
      </c>
    </row>
    <row r="148" spans="1:90" ht="15.75" customHeight="1" x14ac:dyDescent="0.25">
      <c r="G148" s="4"/>
      <c r="O148" s="7">
        <v>15000000</v>
      </c>
      <c r="P148" s="16">
        <f t="shared" si="120"/>
        <v>711000</v>
      </c>
      <c r="Q148" s="16">
        <f t="shared" si="121"/>
        <v>565000</v>
      </c>
      <c r="R148" s="16">
        <f t="shared" si="122"/>
        <v>396000</v>
      </c>
      <c r="S148" s="16">
        <f t="shared" si="123"/>
        <v>357000</v>
      </c>
      <c r="T148" s="16">
        <f t="shared" si="124"/>
        <v>376000</v>
      </c>
      <c r="V148" s="7">
        <v>15000000</v>
      </c>
      <c r="W148" s="16">
        <f t="shared" si="125"/>
        <v>787000</v>
      </c>
      <c r="X148" s="16">
        <f t="shared" si="126"/>
        <v>617000</v>
      </c>
      <c r="Y148" s="16">
        <f t="shared" si="127"/>
        <v>439000</v>
      </c>
      <c r="Z148" s="16">
        <f t="shared" si="128"/>
        <v>392000</v>
      </c>
      <c r="AA148" s="16">
        <f t="shared" si="129"/>
        <v>407000</v>
      </c>
      <c r="AC148" s="7">
        <v>15500000</v>
      </c>
      <c r="AD148" s="16">
        <f t="shared" si="140"/>
        <v>1507000</v>
      </c>
      <c r="AE148" s="16">
        <f t="shared" si="141"/>
        <v>1105000</v>
      </c>
      <c r="AF148" s="16">
        <f t="shared" si="142"/>
        <v>826000</v>
      </c>
      <c r="AG148" s="16">
        <f t="shared" si="143"/>
        <v>722000</v>
      </c>
      <c r="AH148" s="16">
        <f t="shared" si="144"/>
        <v>697000</v>
      </c>
      <c r="AJ148" s="7">
        <v>15600000</v>
      </c>
      <c r="AK148" s="16">
        <f t="shared" si="145"/>
        <v>1622000</v>
      </c>
      <c r="AL148" s="16">
        <f t="shared" si="146"/>
        <v>1182000</v>
      </c>
      <c r="AM148" s="16">
        <f t="shared" si="147"/>
        <v>889000</v>
      </c>
      <c r="AN148" s="16">
        <f t="shared" si="148"/>
        <v>776000</v>
      </c>
      <c r="AO148" s="16">
        <f t="shared" si="149"/>
        <v>744000</v>
      </c>
      <c r="AQ148" s="7">
        <v>16000000</v>
      </c>
      <c r="AR148" s="16">
        <f t="shared" si="150"/>
        <v>2282000</v>
      </c>
      <c r="AS148" s="16">
        <f t="shared" si="151"/>
        <v>1634000</v>
      </c>
      <c r="AT148" s="16">
        <f t="shared" si="152"/>
        <v>1247000</v>
      </c>
      <c r="AU148" s="16">
        <f t="shared" si="153"/>
        <v>1083000</v>
      </c>
      <c r="AV148" s="16">
        <f t="shared" si="154"/>
        <v>1019000</v>
      </c>
      <c r="AX148" s="7">
        <v>16300000</v>
      </c>
      <c r="AY148" s="16">
        <f t="shared" si="165"/>
        <v>2705000</v>
      </c>
      <c r="AZ148" s="16">
        <f t="shared" si="166"/>
        <v>1925000</v>
      </c>
      <c r="BA148" s="16">
        <f t="shared" si="167"/>
        <v>1479000</v>
      </c>
      <c r="BB148" s="16">
        <f t="shared" si="168"/>
        <v>1281000</v>
      </c>
      <c r="BC148" s="16">
        <f t="shared" si="169"/>
        <v>1194000</v>
      </c>
      <c r="BE148" s="7">
        <v>16000000</v>
      </c>
      <c r="BF148" s="16">
        <f t="shared" si="160"/>
        <v>2364000</v>
      </c>
      <c r="BG148" s="16">
        <f t="shared" si="161"/>
        <v>1690000</v>
      </c>
      <c r="BH148" s="16">
        <f t="shared" si="162"/>
        <v>1291000</v>
      </c>
      <c r="BI148" s="16">
        <f t="shared" si="163"/>
        <v>1121000</v>
      </c>
      <c r="BJ148" s="16">
        <f t="shared" si="164"/>
        <v>1052000</v>
      </c>
      <c r="BL148" s="16">
        <v>16300000</v>
      </c>
      <c r="BM148" s="16">
        <f t="shared" si="170"/>
        <v>2786000</v>
      </c>
      <c r="BN148" s="16">
        <f t="shared" si="171"/>
        <v>1980000</v>
      </c>
      <c r="BO148" s="16">
        <f t="shared" si="172"/>
        <v>1523000</v>
      </c>
      <c r="BP148" s="16">
        <f t="shared" si="173"/>
        <v>1319000</v>
      </c>
      <c r="BQ148" s="16">
        <f t="shared" si="174"/>
        <v>1228000</v>
      </c>
      <c r="BS148" s="7">
        <v>16100000</v>
      </c>
      <c r="BT148" s="16">
        <f t="shared" si="155"/>
        <v>2373000</v>
      </c>
      <c r="BU148" s="16">
        <f t="shared" si="156"/>
        <v>1697000</v>
      </c>
      <c r="BV148" s="16">
        <f t="shared" si="157"/>
        <v>1298000</v>
      </c>
      <c r="BW148" s="16">
        <f t="shared" si="158"/>
        <v>1126000</v>
      </c>
      <c r="BX148" s="16">
        <f t="shared" si="159"/>
        <v>1055000</v>
      </c>
      <c r="BZ148" s="7">
        <v>16300000</v>
      </c>
      <c r="CA148" s="16">
        <f t="shared" si="175"/>
        <v>2809000</v>
      </c>
      <c r="CB148" s="16">
        <f t="shared" si="176"/>
        <v>1996000</v>
      </c>
      <c r="CC148" s="16">
        <f t="shared" si="177"/>
        <v>1536000</v>
      </c>
      <c r="CD148" s="16">
        <f t="shared" si="178"/>
        <v>1330000</v>
      </c>
      <c r="CE148" s="16">
        <f t="shared" si="179"/>
        <v>1237000</v>
      </c>
      <c r="CG148" s="7">
        <v>15900000</v>
      </c>
      <c r="CH148" s="7">
        <v>2123000</v>
      </c>
      <c r="CI148" s="7">
        <v>1496000</v>
      </c>
      <c r="CJ148" s="7">
        <v>1200000</v>
      </c>
      <c r="CK148" s="7">
        <v>1031000</v>
      </c>
      <c r="CL148" s="7">
        <v>922000</v>
      </c>
    </row>
    <row r="149" spans="1:90" ht="15.75" customHeight="1" x14ac:dyDescent="0.25">
      <c r="G149" s="4"/>
      <c r="AC149" s="7">
        <v>15600000</v>
      </c>
      <c r="AD149" s="16">
        <f t="shared" si="140"/>
        <v>1496000</v>
      </c>
      <c r="AE149" s="16">
        <f t="shared" si="141"/>
        <v>1098000</v>
      </c>
      <c r="AF149" s="16">
        <f t="shared" si="142"/>
        <v>820000</v>
      </c>
      <c r="AG149" s="16">
        <f t="shared" si="143"/>
        <v>717000</v>
      </c>
      <c r="AH149" s="16">
        <f t="shared" si="144"/>
        <v>693000</v>
      </c>
      <c r="AJ149" s="7">
        <v>15700000</v>
      </c>
      <c r="AK149" s="16">
        <f t="shared" si="145"/>
        <v>1611000</v>
      </c>
      <c r="AL149" s="16">
        <f t="shared" si="146"/>
        <v>1175000</v>
      </c>
      <c r="AM149" s="16">
        <f t="shared" si="147"/>
        <v>883000</v>
      </c>
      <c r="AN149" s="16">
        <f t="shared" si="148"/>
        <v>771000</v>
      </c>
      <c r="AO149" s="16">
        <f t="shared" si="149"/>
        <v>740000</v>
      </c>
      <c r="AQ149" s="7">
        <v>16100000</v>
      </c>
      <c r="AR149" s="16">
        <f t="shared" si="150"/>
        <v>2271000</v>
      </c>
      <c r="AS149" s="16">
        <f t="shared" si="151"/>
        <v>1627000</v>
      </c>
      <c r="AT149" s="16">
        <f t="shared" si="152"/>
        <v>1241000</v>
      </c>
      <c r="AU149" s="16">
        <f t="shared" si="153"/>
        <v>1078000</v>
      </c>
      <c r="AV149" s="16">
        <f t="shared" si="154"/>
        <v>1015000</v>
      </c>
      <c r="AX149" s="7">
        <v>16400000</v>
      </c>
      <c r="AY149" s="16">
        <f t="shared" si="165"/>
        <v>2694000</v>
      </c>
      <c r="AZ149" s="16">
        <f t="shared" si="166"/>
        <v>1918000</v>
      </c>
      <c r="BA149" s="16">
        <f t="shared" si="167"/>
        <v>1473000</v>
      </c>
      <c r="BB149" s="16">
        <f t="shared" si="168"/>
        <v>1276000</v>
      </c>
      <c r="BC149" s="16">
        <f t="shared" si="169"/>
        <v>1190000</v>
      </c>
      <c r="BE149" s="7">
        <v>16100000</v>
      </c>
      <c r="BF149" s="16">
        <f t="shared" si="160"/>
        <v>2353000</v>
      </c>
      <c r="BG149" s="16">
        <f t="shared" si="161"/>
        <v>1683000</v>
      </c>
      <c r="BH149" s="16">
        <f t="shared" si="162"/>
        <v>1285000</v>
      </c>
      <c r="BI149" s="16">
        <f t="shared" si="163"/>
        <v>1116000</v>
      </c>
      <c r="BJ149" s="16">
        <f t="shared" si="164"/>
        <v>1048000</v>
      </c>
      <c r="BL149" s="16">
        <v>16400000</v>
      </c>
      <c r="BM149" s="16">
        <f t="shared" si="170"/>
        <v>2775000</v>
      </c>
      <c r="BN149" s="16">
        <f t="shared" si="171"/>
        <v>1973000</v>
      </c>
      <c r="BO149" s="16">
        <f t="shared" si="172"/>
        <v>1517000</v>
      </c>
      <c r="BP149" s="16">
        <f t="shared" si="173"/>
        <v>1314000</v>
      </c>
      <c r="BQ149" s="16">
        <f t="shared" si="174"/>
        <v>1224000</v>
      </c>
      <c r="BS149" s="7">
        <v>16200000</v>
      </c>
      <c r="BT149" s="16">
        <f t="shared" si="155"/>
        <v>2362000</v>
      </c>
      <c r="BU149" s="16">
        <f t="shared" si="156"/>
        <v>1690000</v>
      </c>
      <c r="BV149" s="16">
        <f t="shared" si="157"/>
        <v>1292000</v>
      </c>
      <c r="BW149" s="16">
        <f t="shared" si="158"/>
        <v>1121000</v>
      </c>
      <c r="BX149" s="16">
        <f t="shared" si="159"/>
        <v>1051000</v>
      </c>
      <c r="BZ149" s="7">
        <v>16400000</v>
      </c>
      <c r="CA149" s="16">
        <f t="shared" si="175"/>
        <v>2798000</v>
      </c>
      <c r="CB149" s="16">
        <f t="shared" si="176"/>
        <v>1989000</v>
      </c>
      <c r="CC149" s="16">
        <f t="shared" si="177"/>
        <v>1530000</v>
      </c>
      <c r="CD149" s="16">
        <f t="shared" si="178"/>
        <v>1325000</v>
      </c>
      <c r="CE149" s="16">
        <f t="shared" si="179"/>
        <v>1233000</v>
      </c>
      <c r="CG149" s="7">
        <v>16000000</v>
      </c>
      <c r="CH149" s="7">
        <v>2112000</v>
      </c>
      <c r="CI149" s="7">
        <v>1488000</v>
      </c>
      <c r="CJ149" s="7">
        <v>1195000</v>
      </c>
      <c r="CK149" s="7">
        <v>1026000</v>
      </c>
      <c r="CL149" s="7">
        <v>918000</v>
      </c>
    </row>
    <row r="150" spans="1:90" ht="15.75" customHeight="1" x14ac:dyDescent="0.25">
      <c r="G150" s="4"/>
      <c r="AC150" s="7">
        <v>15700000</v>
      </c>
      <c r="AD150" s="16">
        <f t="shared" si="140"/>
        <v>1485000</v>
      </c>
      <c r="AE150" s="16">
        <f t="shared" si="141"/>
        <v>1091000</v>
      </c>
      <c r="AF150" s="16">
        <f t="shared" si="142"/>
        <v>814000</v>
      </c>
      <c r="AG150" s="16">
        <f t="shared" si="143"/>
        <v>712000</v>
      </c>
      <c r="AH150" s="16">
        <f t="shared" si="144"/>
        <v>689000</v>
      </c>
      <c r="AJ150" s="7">
        <v>15800000</v>
      </c>
      <c r="AK150" s="16">
        <f t="shared" si="145"/>
        <v>1600000</v>
      </c>
      <c r="AL150" s="16">
        <f t="shared" si="146"/>
        <v>1168000</v>
      </c>
      <c r="AM150" s="16">
        <f t="shared" si="147"/>
        <v>877000</v>
      </c>
      <c r="AN150" s="16">
        <f t="shared" si="148"/>
        <v>766000</v>
      </c>
      <c r="AO150" s="16">
        <f t="shared" si="149"/>
        <v>736000</v>
      </c>
      <c r="AQ150" s="7">
        <v>16200000</v>
      </c>
      <c r="AR150" s="16">
        <f t="shared" si="150"/>
        <v>2260000</v>
      </c>
      <c r="AS150" s="16">
        <f t="shared" si="151"/>
        <v>1620000</v>
      </c>
      <c r="AT150" s="16">
        <f t="shared" si="152"/>
        <v>1235000</v>
      </c>
      <c r="AU150" s="16">
        <f t="shared" si="153"/>
        <v>1073000</v>
      </c>
      <c r="AV150" s="16">
        <f t="shared" si="154"/>
        <v>1011000</v>
      </c>
      <c r="AX150" s="7">
        <v>16500000</v>
      </c>
      <c r="AY150" s="16">
        <f t="shared" si="165"/>
        <v>2683000</v>
      </c>
      <c r="AZ150" s="16">
        <f t="shared" si="166"/>
        <v>1911000</v>
      </c>
      <c r="BA150" s="16">
        <f t="shared" si="167"/>
        <v>1467000</v>
      </c>
      <c r="BB150" s="16">
        <f t="shared" si="168"/>
        <v>1271000</v>
      </c>
      <c r="BC150" s="16">
        <f t="shared" si="169"/>
        <v>1186000</v>
      </c>
      <c r="BE150" s="7">
        <v>16200000</v>
      </c>
      <c r="BF150" s="16">
        <f t="shared" si="160"/>
        <v>2342000</v>
      </c>
      <c r="BG150" s="16">
        <f t="shared" si="161"/>
        <v>1676000</v>
      </c>
      <c r="BH150" s="16">
        <f t="shared" si="162"/>
        <v>1279000</v>
      </c>
      <c r="BI150" s="16">
        <f t="shared" si="163"/>
        <v>1111000</v>
      </c>
      <c r="BJ150" s="16">
        <f t="shared" si="164"/>
        <v>1044000</v>
      </c>
      <c r="BL150" s="16">
        <v>16500000</v>
      </c>
      <c r="BM150" s="16">
        <f t="shared" si="170"/>
        <v>2764000</v>
      </c>
      <c r="BN150" s="16">
        <f t="shared" si="171"/>
        <v>1966000</v>
      </c>
      <c r="BO150" s="16">
        <f t="shared" si="172"/>
        <v>1511000</v>
      </c>
      <c r="BP150" s="16">
        <f t="shared" si="173"/>
        <v>1309000</v>
      </c>
      <c r="BQ150" s="16">
        <f t="shared" si="174"/>
        <v>1220000</v>
      </c>
      <c r="BS150" s="7">
        <v>16300000</v>
      </c>
      <c r="BT150" s="16">
        <f t="shared" si="155"/>
        <v>2351000</v>
      </c>
      <c r="BU150" s="16">
        <f t="shared" si="156"/>
        <v>1683000</v>
      </c>
      <c r="BV150" s="16">
        <f t="shared" si="157"/>
        <v>1286000</v>
      </c>
      <c r="BW150" s="16">
        <f t="shared" si="158"/>
        <v>1116000</v>
      </c>
      <c r="BX150" s="16">
        <f t="shared" si="159"/>
        <v>1047000</v>
      </c>
      <c r="BZ150" s="7">
        <v>16500000</v>
      </c>
      <c r="CA150" s="16">
        <f t="shared" si="175"/>
        <v>2787000</v>
      </c>
      <c r="CB150" s="16">
        <f t="shared" si="176"/>
        <v>1982000</v>
      </c>
      <c r="CC150" s="16">
        <f t="shared" si="177"/>
        <v>1524000</v>
      </c>
      <c r="CD150" s="16">
        <f t="shared" si="178"/>
        <v>1320000</v>
      </c>
      <c r="CE150" s="16">
        <f t="shared" si="179"/>
        <v>1229000</v>
      </c>
      <c r="CG150" s="7">
        <v>16100000</v>
      </c>
      <c r="CH150" s="7">
        <v>2102000</v>
      </c>
      <c r="CI150" s="7">
        <v>1481000</v>
      </c>
      <c r="CJ150" s="7">
        <v>1189000</v>
      </c>
      <c r="CK150" s="7">
        <v>1021000</v>
      </c>
      <c r="CL150" s="7">
        <v>914000</v>
      </c>
    </row>
    <row r="151" spans="1:90" ht="15.75" customHeight="1" x14ac:dyDescent="0.25">
      <c r="G151" s="4"/>
      <c r="AC151" s="7">
        <v>15800000</v>
      </c>
      <c r="AD151" s="16">
        <f t="shared" si="140"/>
        <v>1474000</v>
      </c>
      <c r="AE151" s="16">
        <f t="shared" si="141"/>
        <v>1084000</v>
      </c>
      <c r="AF151" s="16">
        <f t="shared" si="142"/>
        <v>808000</v>
      </c>
      <c r="AG151" s="16">
        <f t="shared" si="143"/>
        <v>707000</v>
      </c>
      <c r="AH151" s="16">
        <f t="shared" si="144"/>
        <v>685000</v>
      </c>
      <c r="AJ151" s="7">
        <v>15900000</v>
      </c>
      <c r="AK151" s="16">
        <f t="shared" si="145"/>
        <v>1589000</v>
      </c>
      <c r="AL151" s="16">
        <f t="shared" si="146"/>
        <v>1161000</v>
      </c>
      <c r="AM151" s="16">
        <f t="shared" si="147"/>
        <v>871000</v>
      </c>
      <c r="AN151" s="16">
        <f t="shared" si="148"/>
        <v>761000</v>
      </c>
      <c r="AO151" s="16">
        <f t="shared" si="149"/>
        <v>732000</v>
      </c>
      <c r="AQ151" s="7">
        <v>16300000</v>
      </c>
      <c r="AR151" s="16">
        <f t="shared" si="150"/>
        <v>2249000</v>
      </c>
      <c r="AS151" s="16">
        <f t="shared" si="151"/>
        <v>1613000</v>
      </c>
      <c r="AT151" s="16">
        <f t="shared" si="152"/>
        <v>1229000</v>
      </c>
      <c r="AU151" s="16">
        <f t="shared" si="153"/>
        <v>1068000</v>
      </c>
      <c r="AV151" s="16">
        <f t="shared" si="154"/>
        <v>1007000</v>
      </c>
      <c r="AX151" s="7">
        <v>16600000</v>
      </c>
      <c r="AY151" s="16">
        <f t="shared" si="165"/>
        <v>2672000</v>
      </c>
      <c r="AZ151" s="16">
        <f t="shared" si="166"/>
        <v>1904000</v>
      </c>
      <c r="BA151" s="16">
        <f t="shared" si="167"/>
        <v>1461000</v>
      </c>
      <c r="BB151" s="16">
        <f t="shared" si="168"/>
        <v>1266000</v>
      </c>
      <c r="BC151" s="16">
        <f t="shared" si="169"/>
        <v>1182000</v>
      </c>
      <c r="BE151" s="7">
        <v>16300000</v>
      </c>
      <c r="BF151" s="16">
        <f t="shared" si="160"/>
        <v>2331000</v>
      </c>
      <c r="BG151" s="16">
        <f t="shared" si="161"/>
        <v>1669000</v>
      </c>
      <c r="BH151" s="16">
        <f t="shared" si="162"/>
        <v>1273000</v>
      </c>
      <c r="BI151" s="16">
        <f t="shared" si="163"/>
        <v>1106000</v>
      </c>
      <c r="BJ151" s="16">
        <f t="shared" si="164"/>
        <v>1040000</v>
      </c>
      <c r="BL151" s="16">
        <v>16600000</v>
      </c>
      <c r="BM151" s="16">
        <f t="shared" si="170"/>
        <v>2753000</v>
      </c>
      <c r="BN151" s="16">
        <f t="shared" si="171"/>
        <v>1959000</v>
      </c>
      <c r="BO151" s="16">
        <f t="shared" si="172"/>
        <v>1505000</v>
      </c>
      <c r="BP151" s="16">
        <f t="shared" si="173"/>
        <v>1304000</v>
      </c>
      <c r="BQ151" s="16">
        <f t="shared" si="174"/>
        <v>1216000</v>
      </c>
      <c r="BS151" s="7">
        <v>16400000</v>
      </c>
      <c r="BT151" s="16">
        <f t="shared" si="155"/>
        <v>2340000</v>
      </c>
      <c r="BU151" s="16">
        <f t="shared" si="156"/>
        <v>1676000</v>
      </c>
      <c r="BV151" s="16">
        <f t="shared" si="157"/>
        <v>1280000</v>
      </c>
      <c r="BW151" s="16">
        <f t="shared" si="158"/>
        <v>1111000</v>
      </c>
      <c r="BX151" s="16">
        <f t="shared" si="159"/>
        <v>1043000</v>
      </c>
      <c r="BZ151" s="7">
        <v>16600000</v>
      </c>
      <c r="CA151" s="16">
        <f t="shared" si="175"/>
        <v>2776000</v>
      </c>
      <c r="CB151" s="16">
        <f t="shared" si="176"/>
        <v>1975000</v>
      </c>
      <c r="CC151" s="16">
        <f t="shared" si="177"/>
        <v>1518000</v>
      </c>
      <c r="CD151" s="16">
        <f t="shared" si="178"/>
        <v>1315000</v>
      </c>
      <c r="CE151" s="16">
        <f t="shared" si="179"/>
        <v>1225000</v>
      </c>
      <c r="CG151" s="7">
        <v>16200000</v>
      </c>
      <c r="CH151" s="7">
        <v>2091000</v>
      </c>
      <c r="CI151" s="7">
        <v>1474000</v>
      </c>
      <c r="CJ151" s="7">
        <v>1183000</v>
      </c>
      <c r="CK151" s="7">
        <v>1016000</v>
      </c>
      <c r="CL151" s="7">
        <v>909000</v>
      </c>
    </row>
    <row r="152" spans="1:90" ht="15.75" customHeight="1" x14ac:dyDescent="0.25">
      <c r="G152" s="4"/>
      <c r="AC152" s="7">
        <v>15900000</v>
      </c>
      <c r="AD152" s="16">
        <f t="shared" si="140"/>
        <v>1463000</v>
      </c>
      <c r="AE152" s="16">
        <f t="shared" si="141"/>
        <v>1077000</v>
      </c>
      <c r="AF152" s="16">
        <f t="shared" si="142"/>
        <v>802000</v>
      </c>
      <c r="AG152" s="16">
        <f t="shared" si="143"/>
        <v>702000</v>
      </c>
      <c r="AH152" s="16">
        <f t="shared" si="144"/>
        <v>681000</v>
      </c>
      <c r="AJ152" s="7">
        <v>16000000</v>
      </c>
      <c r="AK152" s="16">
        <f t="shared" si="145"/>
        <v>1578000</v>
      </c>
      <c r="AL152" s="16">
        <f t="shared" si="146"/>
        <v>1154000</v>
      </c>
      <c r="AM152" s="16">
        <f t="shared" si="147"/>
        <v>865000</v>
      </c>
      <c r="AN152" s="16">
        <f t="shared" si="148"/>
        <v>756000</v>
      </c>
      <c r="AO152" s="16">
        <f t="shared" si="149"/>
        <v>728000</v>
      </c>
      <c r="AQ152" s="7">
        <v>16400000</v>
      </c>
      <c r="AR152" s="16">
        <f t="shared" si="150"/>
        <v>2238000</v>
      </c>
      <c r="AS152" s="16">
        <f t="shared" si="151"/>
        <v>1606000</v>
      </c>
      <c r="AT152" s="16">
        <f t="shared" si="152"/>
        <v>1223000</v>
      </c>
      <c r="AU152" s="16">
        <f t="shared" si="153"/>
        <v>1063000</v>
      </c>
      <c r="AV152" s="16">
        <f t="shared" si="154"/>
        <v>1003000</v>
      </c>
      <c r="AX152" s="7">
        <v>16700000</v>
      </c>
      <c r="AY152" s="16">
        <f t="shared" si="165"/>
        <v>2661000</v>
      </c>
      <c r="AZ152" s="16">
        <f t="shared" si="166"/>
        <v>1897000</v>
      </c>
      <c r="BA152" s="16">
        <f t="shared" si="167"/>
        <v>1455000</v>
      </c>
      <c r="BB152" s="16">
        <f t="shared" si="168"/>
        <v>1261000</v>
      </c>
      <c r="BC152" s="16">
        <f t="shared" si="169"/>
        <v>1178000</v>
      </c>
      <c r="BE152" s="7">
        <v>16400000</v>
      </c>
      <c r="BF152" s="16">
        <f t="shared" si="160"/>
        <v>2320000</v>
      </c>
      <c r="BG152" s="16">
        <f t="shared" si="161"/>
        <v>1662000</v>
      </c>
      <c r="BH152" s="16">
        <f t="shared" si="162"/>
        <v>1267000</v>
      </c>
      <c r="BI152" s="16">
        <f t="shared" si="163"/>
        <v>1101000</v>
      </c>
      <c r="BJ152" s="16">
        <f t="shared" si="164"/>
        <v>1036000</v>
      </c>
      <c r="BL152" s="16">
        <v>16700000</v>
      </c>
      <c r="BM152" s="16">
        <f t="shared" si="170"/>
        <v>2742000</v>
      </c>
      <c r="BN152" s="16">
        <f t="shared" si="171"/>
        <v>1952000</v>
      </c>
      <c r="BO152" s="16">
        <f t="shared" si="172"/>
        <v>1499000</v>
      </c>
      <c r="BP152" s="16">
        <f t="shared" si="173"/>
        <v>1299000</v>
      </c>
      <c r="BQ152" s="16">
        <f t="shared" si="174"/>
        <v>1212000</v>
      </c>
      <c r="BS152" s="7">
        <v>16500000</v>
      </c>
      <c r="BT152" s="16">
        <f t="shared" si="155"/>
        <v>2329000</v>
      </c>
      <c r="BU152" s="16">
        <f t="shared" si="156"/>
        <v>1669000</v>
      </c>
      <c r="BV152" s="16">
        <f t="shared" si="157"/>
        <v>1274000</v>
      </c>
      <c r="BW152" s="16">
        <f t="shared" si="158"/>
        <v>1106000</v>
      </c>
      <c r="BX152" s="16">
        <f t="shared" si="159"/>
        <v>1039000</v>
      </c>
      <c r="BZ152" s="7">
        <v>16700000</v>
      </c>
      <c r="CA152" s="16">
        <f t="shared" si="175"/>
        <v>2765000</v>
      </c>
      <c r="CB152" s="16">
        <f t="shared" si="176"/>
        <v>1968000</v>
      </c>
      <c r="CC152" s="16">
        <f t="shared" si="177"/>
        <v>1512000</v>
      </c>
      <c r="CD152" s="16">
        <f t="shared" si="178"/>
        <v>1310000</v>
      </c>
      <c r="CE152" s="16">
        <f t="shared" si="179"/>
        <v>1221000</v>
      </c>
      <c r="CG152" s="7">
        <v>16300000</v>
      </c>
      <c r="CH152" s="7">
        <v>2080000</v>
      </c>
      <c r="CI152" s="7">
        <v>1466000</v>
      </c>
      <c r="CJ152" s="7">
        <v>1177000</v>
      </c>
      <c r="CK152" s="7">
        <v>1011000</v>
      </c>
      <c r="CL152" s="7">
        <v>905000</v>
      </c>
    </row>
    <row r="153" spans="1:90" ht="15.75" customHeight="1" x14ac:dyDescent="0.25">
      <c r="G153" s="4"/>
      <c r="AC153" s="7">
        <v>16000000</v>
      </c>
      <c r="AD153" s="16">
        <f t="shared" si="140"/>
        <v>1452000</v>
      </c>
      <c r="AE153" s="16">
        <f t="shared" si="141"/>
        <v>1070000</v>
      </c>
      <c r="AF153" s="16">
        <f t="shared" si="142"/>
        <v>796000</v>
      </c>
      <c r="AG153" s="16">
        <f t="shared" si="143"/>
        <v>697000</v>
      </c>
      <c r="AH153" s="16">
        <f t="shared" si="144"/>
        <v>677000</v>
      </c>
      <c r="AJ153" s="7">
        <v>16100000</v>
      </c>
      <c r="AK153" s="16">
        <f t="shared" si="145"/>
        <v>1567000</v>
      </c>
      <c r="AL153" s="16">
        <f t="shared" si="146"/>
        <v>1147000</v>
      </c>
      <c r="AM153" s="16">
        <f t="shared" si="147"/>
        <v>859000</v>
      </c>
      <c r="AN153" s="16">
        <f t="shared" si="148"/>
        <v>751000</v>
      </c>
      <c r="AO153" s="16">
        <f t="shared" si="149"/>
        <v>724000</v>
      </c>
      <c r="AQ153" s="7">
        <v>16500000</v>
      </c>
      <c r="AR153" s="16">
        <f t="shared" si="150"/>
        <v>2227000</v>
      </c>
      <c r="AS153" s="16">
        <f t="shared" si="151"/>
        <v>1599000</v>
      </c>
      <c r="AT153" s="16">
        <f t="shared" si="152"/>
        <v>1217000</v>
      </c>
      <c r="AU153" s="16">
        <f t="shared" si="153"/>
        <v>1058000</v>
      </c>
      <c r="AV153" s="16">
        <f t="shared" si="154"/>
        <v>999000</v>
      </c>
      <c r="AX153" s="7">
        <v>16800000</v>
      </c>
      <c r="AY153" s="16">
        <f t="shared" si="165"/>
        <v>2650000</v>
      </c>
      <c r="AZ153" s="16">
        <f t="shared" si="166"/>
        <v>1890000</v>
      </c>
      <c r="BA153" s="16">
        <f t="shared" si="167"/>
        <v>1449000</v>
      </c>
      <c r="BB153" s="16">
        <f t="shared" si="168"/>
        <v>1256000</v>
      </c>
      <c r="BC153" s="16">
        <f t="shared" si="169"/>
        <v>1174000</v>
      </c>
      <c r="BE153" s="7">
        <v>16500000</v>
      </c>
      <c r="BF153" s="16">
        <f t="shared" si="160"/>
        <v>2309000</v>
      </c>
      <c r="BG153" s="16">
        <f t="shared" si="161"/>
        <v>1655000</v>
      </c>
      <c r="BH153" s="16">
        <f t="shared" si="162"/>
        <v>1261000</v>
      </c>
      <c r="BI153" s="16">
        <f t="shared" si="163"/>
        <v>1096000</v>
      </c>
      <c r="BJ153" s="16">
        <f t="shared" si="164"/>
        <v>1032000</v>
      </c>
      <c r="BL153" s="16">
        <v>16800000</v>
      </c>
      <c r="BM153" s="16">
        <f t="shared" si="170"/>
        <v>2731000</v>
      </c>
      <c r="BN153" s="16">
        <f t="shared" si="171"/>
        <v>1945000</v>
      </c>
      <c r="BO153" s="16">
        <f t="shared" si="172"/>
        <v>1493000</v>
      </c>
      <c r="BP153" s="16">
        <f t="shared" si="173"/>
        <v>1294000</v>
      </c>
      <c r="BQ153" s="16">
        <f t="shared" si="174"/>
        <v>1208000</v>
      </c>
      <c r="BS153" s="7">
        <v>16600000</v>
      </c>
      <c r="BT153" s="16">
        <f t="shared" si="155"/>
        <v>2318000</v>
      </c>
      <c r="BU153" s="16">
        <f t="shared" si="156"/>
        <v>1662000</v>
      </c>
      <c r="BV153" s="16">
        <f t="shared" si="157"/>
        <v>1268000</v>
      </c>
      <c r="BW153" s="16">
        <f t="shared" si="158"/>
        <v>1101000</v>
      </c>
      <c r="BX153" s="16">
        <f t="shared" si="159"/>
        <v>1035000</v>
      </c>
      <c r="BZ153" s="7">
        <v>16800000</v>
      </c>
      <c r="CA153" s="16">
        <f t="shared" si="175"/>
        <v>2754000</v>
      </c>
      <c r="CB153" s="16">
        <f t="shared" si="176"/>
        <v>1961000</v>
      </c>
      <c r="CC153" s="16">
        <f t="shared" si="177"/>
        <v>1506000</v>
      </c>
      <c r="CD153" s="16">
        <f t="shared" si="178"/>
        <v>1305000</v>
      </c>
      <c r="CE153" s="16">
        <f t="shared" si="179"/>
        <v>1217000</v>
      </c>
      <c r="CG153" s="7">
        <v>16400000</v>
      </c>
      <c r="CH153" s="7">
        <v>2070000</v>
      </c>
      <c r="CI153" s="7">
        <v>1459000</v>
      </c>
      <c r="CJ153" s="7">
        <v>1171000</v>
      </c>
      <c r="CK153" s="7">
        <v>1006000</v>
      </c>
      <c r="CL153" s="7">
        <v>901000</v>
      </c>
    </row>
    <row r="154" spans="1:90" ht="15.75" customHeight="1" x14ac:dyDescent="0.25">
      <c r="G154" s="4"/>
      <c r="AC154" s="7">
        <v>16100000</v>
      </c>
      <c r="AD154" s="16">
        <f t="shared" si="140"/>
        <v>1441000</v>
      </c>
      <c r="AE154" s="16">
        <f t="shared" si="141"/>
        <v>1063000</v>
      </c>
      <c r="AF154" s="16">
        <f t="shared" si="142"/>
        <v>790000</v>
      </c>
      <c r="AG154" s="16">
        <f t="shared" si="143"/>
        <v>692000</v>
      </c>
      <c r="AH154" s="16">
        <f t="shared" si="144"/>
        <v>673000</v>
      </c>
      <c r="AJ154" s="7">
        <v>16200000</v>
      </c>
      <c r="AK154" s="16">
        <f t="shared" si="145"/>
        <v>1556000</v>
      </c>
      <c r="AL154" s="16">
        <f t="shared" si="146"/>
        <v>1140000</v>
      </c>
      <c r="AM154" s="16">
        <f t="shared" si="147"/>
        <v>853000</v>
      </c>
      <c r="AN154" s="16">
        <f t="shared" si="148"/>
        <v>746000</v>
      </c>
      <c r="AO154" s="16">
        <f t="shared" si="149"/>
        <v>720000</v>
      </c>
      <c r="AQ154" s="7">
        <v>16600000</v>
      </c>
      <c r="AR154" s="16">
        <f t="shared" si="150"/>
        <v>2216000</v>
      </c>
      <c r="AS154" s="16">
        <f t="shared" si="151"/>
        <v>1592000</v>
      </c>
      <c r="AT154" s="16">
        <f t="shared" si="152"/>
        <v>1211000</v>
      </c>
      <c r="AU154" s="16">
        <f t="shared" si="153"/>
        <v>1053000</v>
      </c>
      <c r="AV154" s="16">
        <f t="shared" si="154"/>
        <v>995000</v>
      </c>
      <c r="AX154" s="7">
        <v>16900000</v>
      </c>
      <c r="AY154" s="16">
        <f t="shared" si="165"/>
        <v>2639000</v>
      </c>
      <c r="AZ154" s="16">
        <f t="shared" si="166"/>
        <v>1883000</v>
      </c>
      <c r="BA154" s="16">
        <f t="shared" si="167"/>
        <v>1443000</v>
      </c>
      <c r="BB154" s="16">
        <f t="shared" si="168"/>
        <v>1251000</v>
      </c>
      <c r="BC154" s="16">
        <f t="shared" si="169"/>
        <v>1170000</v>
      </c>
      <c r="BE154" s="7">
        <v>16600000</v>
      </c>
      <c r="BF154" s="16">
        <f t="shared" si="160"/>
        <v>2298000</v>
      </c>
      <c r="BG154" s="16">
        <f t="shared" si="161"/>
        <v>1648000</v>
      </c>
      <c r="BH154" s="16">
        <f t="shared" si="162"/>
        <v>1255000</v>
      </c>
      <c r="BI154" s="16">
        <f t="shared" si="163"/>
        <v>1091000</v>
      </c>
      <c r="BJ154" s="16">
        <f t="shared" si="164"/>
        <v>1028000</v>
      </c>
      <c r="BL154" s="16">
        <v>16900000</v>
      </c>
      <c r="BM154" s="16">
        <f t="shared" si="170"/>
        <v>2720000</v>
      </c>
      <c r="BN154" s="16">
        <f t="shared" si="171"/>
        <v>1938000</v>
      </c>
      <c r="BO154" s="16">
        <f t="shared" si="172"/>
        <v>1487000</v>
      </c>
      <c r="BP154" s="16">
        <f t="shared" si="173"/>
        <v>1289000</v>
      </c>
      <c r="BQ154" s="16">
        <f t="shared" si="174"/>
        <v>1204000</v>
      </c>
      <c r="BS154" s="7">
        <v>16700000</v>
      </c>
      <c r="BT154" s="16">
        <f t="shared" si="155"/>
        <v>2307000</v>
      </c>
      <c r="BU154" s="16">
        <f t="shared" si="156"/>
        <v>1655000</v>
      </c>
      <c r="BV154" s="16">
        <f t="shared" si="157"/>
        <v>1262000</v>
      </c>
      <c r="BW154" s="16">
        <f t="shared" si="158"/>
        <v>1096000</v>
      </c>
      <c r="BX154" s="16">
        <f t="shared" si="159"/>
        <v>1031000</v>
      </c>
      <c r="BZ154" s="7">
        <v>16900000</v>
      </c>
      <c r="CA154" s="16">
        <f t="shared" si="175"/>
        <v>2743000</v>
      </c>
      <c r="CB154" s="16">
        <f t="shared" si="176"/>
        <v>1954000</v>
      </c>
      <c r="CC154" s="16">
        <f t="shared" si="177"/>
        <v>1500000</v>
      </c>
      <c r="CD154" s="16">
        <f t="shared" si="178"/>
        <v>1300000</v>
      </c>
      <c r="CE154" s="16">
        <f t="shared" si="179"/>
        <v>1213000</v>
      </c>
      <c r="CG154" s="7">
        <v>16500000</v>
      </c>
      <c r="CH154" s="7">
        <v>2059000</v>
      </c>
      <c r="CI154" s="7">
        <v>1452000</v>
      </c>
      <c r="CJ154" s="7">
        <v>1166000</v>
      </c>
      <c r="CK154" s="7">
        <v>1001000</v>
      </c>
      <c r="CL154" s="7">
        <v>896000</v>
      </c>
    </row>
    <row r="155" spans="1:90" ht="15.75" customHeight="1" x14ac:dyDescent="0.25">
      <c r="G155" s="4"/>
      <c r="AC155" s="7">
        <v>16200000</v>
      </c>
      <c r="AD155" s="16">
        <f t="shared" si="140"/>
        <v>1430000</v>
      </c>
      <c r="AE155" s="16">
        <f t="shared" si="141"/>
        <v>1056000</v>
      </c>
      <c r="AF155" s="16">
        <f t="shared" si="142"/>
        <v>784000</v>
      </c>
      <c r="AG155" s="16">
        <f t="shared" si="143"/>
        <v>687000</v>
      </c>
      <c r="AH155" s="16">
        <f t="shared" si="144"/>
        <v>669000</v>
      </c>
      <c r="AJ155" s="7">
        <v>16300000</v>
      </c>
      <c r="AK155" s="16">
        <f t="shared" si="145"/>
        <v>1545000</v>
      </c>
      <c r="AL155" s="16">
        <f t="shared" si="146"/>
        <v>1133000</v>
      </c>
      <c r="AM155" s="16">
        <f t="shared" si="147"/>
        <v>847000</v>
      </c>
      <c r="AN155" s="16">
        <f t="shared" si="148"/>
        <v>741000</v>
      </c>
      <c r="AO155" s="16">
        <f t="shared" si="149"/>
        <v>716000</v>
      </c>
      <c r="AQ155" s="7">
        <v>16700000</v>
      </c>
      <c r="AR155" s="16">
        <f t="shared" si="150"/>
        <v>2205000</v>
      </c>
      <c r="AS155" s="16">
        <f t="shared" si="151"/>
        <v>1585000</v>
      </c>
      <c r="AT155" s="16">
        <f t="shared" si="152"/>
        <v>1205000</v>
      </c>
      <c r="AU155" s="16">
        <f t="shared" si="153"/>
        <v>1048000</v>
      </c>
      <c r="AV155" s="16">
        <f t="shared" si="154"/>
        <v>991000</v>
      </c>
      <c r="AX155" s="7">
        <v>17000000</v>
      </c>
      <c r="AY155" s="16">
        <f t="shared" si="165"/>
        <v>2628000</v>
      </c>
      <c r="AZ155" s="16">
        <f t="shared" si="166"/>
        <v>1876000</v>
      </c>
      <c r="BA155" s="16">
        <f t="shared" si="167"/>
        <v>1437000</v>
      </c>
      <c r="BB155" s="16">
        <f t="shared" si="168"/>
        <v>1246000</v>
      </c>
      <c r="BC155" s="16">
        <f t="shared" si="169"/>
        <v>1166000</v>
      </c>
      <c r="BE155" s="7">
        <v>16700000</v>
      </c>
      <c r="BF155" s="16">
        <f t="shared" si="160"/>
        <v>2287000</v>
      </c>
      <c r="BG155" s="16">
        <f t="shared" si="161"/>
        <v>1641000</v>
      </c>
      <c r="BH155" s="16">
        <f t="shared" si="162"/>
        <v>1249000</v>
      </c>
      <c r="BI155" s="16">
        <f t="shared" si="163"/>
        <v>1086000</v>
      </c>
      <c r="BJ155" s="16">
        <f t="shared" si="164"/>
        <v>1024000</v>
      </c>
      <c r="BL155" s="16">
        <v>17000000</v>
      </c>
      <c r="BM155" s="16">
        <f t="shared" si="170"/>
        <v>2709000</v>
      </c>
      <c r="BN155" s="16">
        <f t="shared" si="171"/>
        <v>1931000</v>
      </c>
      <c r="BO155" s="16">
        <f t="shared" si="172"/>
        <v>1481000</v>
      </c>
      <c r="BP155" s="16">
        <f t="shared" si="173"/>
        <v>1284000</v>
      </c>
      <c r="BQ155" s="16">
        <f t="shared" si="174"/>
        <v>1200000</v>
      </c>
      <c r="BS155" s="7">
        <v>16800000</v>
      </c>
      <c r="BT155" s="16">
        <f t="shared" si="155"/>
        <v>2296000</v>
      </c>
      <c r="BU155" s="16">
        <f t="shared" si="156"/>
        <v>1648000</v>
      </c>
      <c r="BV155" s="16">
        <f t="shared" si="157"/>
        <v>1256000</v>
      </c>
      <c r="BW155" s="16">
        <f t="shared" si="158"/>
        <v>1091000</v>
      </c>
      <c r="BX155" s="16">
        <f t="shared" si="159"/>
        <v>1027000</v>
      </c>
      <c r="BZ155" s="7">
        <v>17000000</v>
      </c>
      <c r="CA155" s="16">
        <f t="shared" si="175"/>
        <v>2732000</v>
      </c>
      <c r="CB155" s="16">
        <f t="shared" si="176"/>
        <v>1947000</v>
      </c>
      <c r="CC155" s="16">
        <f t="shared" si="177"/>
        <v>1494000</v>
      </c>
      <c r="CD155" s="16">
        <f t="shared" si="178"/>
        <v>1295000</v>
      </c>
      <c r="CE155" s="16">
        <f t="shared" si="179"/>
        <v>1209000</v>
      </c>
      <c r="CG155" s="7">
        <v>16600000</v>
      </c>
      <c r="CH155" s="7">
        <v>2049000</v>
      </c>
      <c r="CI155" s="7">
        <v>1444000</v>
      </c>
      <c r="CJ155" s="7">
        <v>1160000</v>
      </c>
      <c r="CK155" s="7">
        <v>996000</v>
      </c>
      <c r="CL155" s="7">
        <v>892000</v>
      </c>
    </row>
    <row r="156" spans="1:90" ht="15.75" customHeight="1" x14ac:dyDescent="0.25">
      <c r="G156" s="4"/>
      <c r="AC156" s="7">
        <v>16300000</v>
      </c>
      <c r="AD156" s="16">
        <f t="shared" si="140"/>
        <v>1419000</v>
      </c>
      <c r="AE156" s="16">
        <f t="shared" si="141"/>
        <v>1049000</v>
      </c>
      <c r="AF156" s="16">
        <f t="shared" si="142"/>
        <v>778000</v>
      </c>
      <c r="AG156" s="16">
        <f t="shared" si="143"/>
        <v>682000</v>
      </c>
      <c r="AH156" s="16">
        <f t="shared" si="144"/>
        <v>665000</v>
      </c>
      <c r="AJ156" s="7">
        <v>16400000</v>
      </c>
      <c r="AK156" s="16">
        <f t="shared" si="145"/>
        <v>1534000</v>
      </c>
      <c r="AL156" s="16">
        <f t="shared" si="146"/>
        <v>1126000</v>
      </c>
      <c r="AM156" s="16">
        <f t="shared" si="147"/>
        <v>841000</v>
      </c>
      <c r="AN156" s="16">
        <f t="shared" si="148"/>
        <v>736000</v>
      </c>
      <c r="AO156" s="16">
        <f t="shared" si="149"/>
        <v>712000</v>
      </c>
      <c r="AQ156" s="7">
        <v>16800000</v>
      </c>
      <c r="AR156" s="16">
        <f t="shared" si="150"/>
        <v>2194000</v>
      </c>
      <c r="AS156" s="16">
        <f t="shared" si="151"/>
        <v>1578000</v>
      </c>
      <c r="AT156" s="16">
        <f t="shared" si="152"/>
        <v>1199000</v>
      </c>
      <c r="AU156" s="16">
        <f t="shared" si="153"/>
        <v>1043000</v>
      </c>
      <c r="AV156" s="16">
        <f t="shared" si="154"/>
        <v>987000</v>
      </c>
      <c r="AX156" s="7">
        <v>17100000</v>
      </c>
      <c r="AY156" s="16">
        <f t="shared" si="165"/>
        <v>2617000</v>
      </c>
      <c r="AZ156" s="16">
        <f t="shared" si="166"/>
        <v>1869000</v>
      </c>
      <c r="BA156" s="16">
        <f t="shared" si="167"/>
        <v>1431000</v>
      </c>
      <c r="BB156" s="16">
        <f t="shared" si="168"/>
        <v>1241000</v>
      </c>
      <c r="BC156" s="16">
        <f t="shared" si="169"/>
        <v>1162000</v>
      </c>
      <c r="BE156" s="7">
        <v>16800000</v>
      </c>
      <c r="BF156" s="16">
        <f t="shared" si="160"/>
        <v>2276000</v>
      </c>
      <c r="BG156" s="16">
        <f t="shared" si="161"/>
        <v>1634000</v>
      </c>
      <c r="BH156" s="16">
        <f t="shared" si="162"/>
        <v>1243000</v>
      </c>
      <c r="BI156" s="16">
        <f t="shared" si="163"/>
        <v>1081000</v>
      </c>
      <c r="BJ156" s="16">
        <f t="shared" si="164"/>
        <v>1020000</v>
      </c>
      <c r="BL156" s="16">
        <v>17100000</v>
      </c>
      <c r="BM156" s="16">
        <f t="shared" si="170"/>
        <v>2698000</v>
      </c>
      <c r="BN156" s="16">
        <f t="shared" si="171"/>
        <v>1924000</v>
      </c>
      <c r="BO156" s="16">
        <f t="shared" si="172"/>
        <v>1475000</v>
      </c>
      <c r="BP156" s="16">
        <f t="shared" si="173"/>
        <v>1279000</v>
      </c>
      <c r="BQ156" s="16">
        <f t="shared" si="174"/>
        <v>1196000</v>
      </c>
      <c r="BS156" s="7">
        <v>16900000</v>
      </c>
      <c r="BT156" s="16">
        <f t="shared" si="155"/>
        <v>2285000</v>
      </c>
      <c r="BU156" s="16">
        <f t="shared" si="156"/>
        <v>1641000</v>
      </c>
      <c r="BV156" s="16">
        <f t="shared" si="157"/>
        <v>1250000</v>
      </c>
      <c r="BW156" s="16">
        <f t="shared" si="158"/>
        <v>1086000</v>
      </c>
      <c r="BX156" s="16">
        <f t="shared" si="159"/>
        <v>1023000</v>
      </c>
      <c r="BZ156" s="7">
        <v>17100000</v>
      </c>
      <c r="CA156" s="16">
        <f t="shared" si="175"/>
        <v>2721000</v>
      </c>
      <c r="CB156" s="16">
        <f t="shared" si="176"/>
        <v>1940000</v>
      </c>
      <c r="CC156" s="16">
        <f t="shared" si="177"/>
        <v>1488000</v>
      </c>
      <c r="CD156" s="16">
        <f t="shared" si="178"/>
        <v>1290000</v>
      </c>
      <c r="CE156" s="16">
        <f t="shared" si="179"/>
        <v>1205000</v>
      </c>
      <c r="CG156" s="7">
        <v>16700000</v>
      </c>
      <c r="CH156" s="7">
        <v>2038000</v>
      </c>
      <c r="CI156" s="7">
        <v>1437000</v>
      </c>
      <c r="CJ156" s="7">
        <v>1154000</v>
      </c>
      <c r="CK156" s="7">
        <v>992000</v>
      </c>
      <c r="CL156" s="7">
        <v>888000</v>
      </c>
    </row>
    <row r="157" spans="1:90" ht="15.75" customHeight="1" x14ac:dyDescent="0.25">
      <c r="G157" s="4"/>
      <c r="AC157" s="7">
        <v>16400000</v>
      </c>
      <c r="AD157" s="16">
        <f t="shared" si="140"/>
        <v>1408000</v>
      </c>
      <c r="AE157" s="16">
        <f t="shared" si="141"/>
        <v>1042000</v>
      </c>
      <c r="AF157" s="16">
        <f t="shared" si="142"/>
        <v>772000</v>
      </c>
      <c r="AG157" s="16">
        <f t="shared" si="143"/>
        <v>677000</v>
      </c>
      <c r="AH157" s="16">
        <f t="shared" si="144"/>
        <v>661000</v>
      </c>
      <c r="AJ157" s="7">
        <v>16500000</v>
      </c>
      <c r="AK157" s="16">
        <f t="shared" si="145"/>
        <v>1523000</v>
      </c>
      <c r="AL157" s="16">
        <f t="shared" si="146"/>
        <v>1119000</v>
      </c>
      <c r="AM157" s="16">
        <f t="shared" si="147"/>
        <v>835000</v>
      </c>
      <c r="AN157" s="16">
        <f t="shared" si="148"/>
        <v>731000</v>
      </c>
      <c r="AO157" s="16">
        <f t="shared" si="149"/>
        <v>708000</v>
      </c>
      <c r="AQ157" s="7">
        <v>16900000</v>
      </c>
      <c r="AR157" s="16">
        <f t="shared" si="150"/>
        <v>2183000</v>
      </c>
      <c r="AS157" s="16">
        <f t="shared" si="151"/>
        <v>1571000</v>
      </c>
      <c r="AT157" s="16">
        <f t="shared" si="152"/>
        <v>1193000</v>
      </c>
      <c r="AU157" s="16">
        <f t="shared" si="153"/>
        <v>1038000</v>
      </c>
      <c r="AV157" s="16">
        <f t="shared" si="154"/>
        <v>983000</v>
      </c>
      <c r="AX157" s="7">
        <v>17200000</v>
      </c>
      <c r="AY157" s="16">
        <f t="shared" si="165"/>
        <v>2606000</v>
      </c>
      <c r="AZ157" s="16">
        <f t="shared" si="166"/>
        <v>1862000</v>
      </c>
      <c r="BA157" s="16">
        <f t="shared" si="167"/>
        <v>1425000</v>
      </c>
      <c r="BB157" s="16">
        <f t="shared" si="168"/>
        <v>1236000</v>
      </c>
      <c r="BC157" s="16">
        <f t="shared" si="169"/>
        <v>1158000</v>
      </c>
      <c r="BE157" s="7">
        <v>16900000</v>
      </c>
      <c r="BF157" s="16">
        <f t="shared" si="160"/>
        <v>2265000</v>
      </c>
      <c r="BG157" s="16">
        <f t="shared" si="161"/>
        <v>1627000</v>
      </c>
      <c r="BH157" s="16">
        <f t="shared" si="162"/>
        <v>1237000</v>
      </c>
      <c r="BI157" s="16">
        <f t="shared" si="163"/>
        <v>1076000</v>
      </c>
      <c r="BJ157" s="16">
        <f t="shared" si="164"/>
        <v>1016000</v>
      </c>
      <c r="BL157" s="16">
        <v>17200000</v>
      </c>
      <c r="BM157" s="16">
        <f t="shared" si="170"/>
        <v>2687000</v>
      </c>
      <c r="BN157" s="16">
        <f t="shared" si="171"/>
        <v>1917000</v>
      </c>
      <c r="BO157" s="16">
        <f t="shared" si="172"/>
        <v>1469000</v>
      </c>
      <c r="BP157" s="16">
        <f t="shared" si="173"/>
        <v>1274000</v>
      </c>
      <c r="BQ157" s="16">
        <f t="shared" si="174"/>
        <v>1192000</v>
      </c>
      <c r="BS157" s="7">
        <v>17000000</v>
      </c>
      <c r="BT157" s="16">
        <f t="shared" si="155"/>
        <v>2274000</v>
      </c>
      <c r="BU157" s="16">
        <f t="shared" si="156"/>
        <v>1634000</v>
      </c>
      <c r="BV157" s="16">
        <f t="shared" si="157"/>
        <v>1244000</v>
      </c>
      <c r="BW157" s="16">
        <f t="shared" si="158"/>
        <v>1081000</v>
      </c>
      <c r="BX157" s="16">
        <f t="shared" si="159"/>
        <v>1019000</v>
      </c>
      <c r="BZ157" s="7">
        <v>17200000</v>
      </c>
      <c r="CA157" s="16">
        <f t="shared" si="175"/>
        <v>2710000</v>
      </c>
      <c r="CB157" s="16">
        <f t="shared" si="176"/>
        <v>1933000</v>
      </c>
      <c r="CC157" s="16">
        <f t="shared" si="177"/>
        <v>1482000</v>
      </c>
      <c r="CD157" s="16">
        <f t="shared" si="178"/>
        <v>1285000</v>
      </c>
      <c r="CE157" s="16">
        <f t="shared" si="179"/>
        <v>1201000</v>
      </c>
      <c r="CG157" s="7">
        <v>16800000</v>
      </c>
      <c r="CH157" s="7">
        <v>2028000</v>
      </c>
      <c r="CI157" s="7">
        <v>1430000</v>
      </c>
      <c r="CJ157" s="7">
        <v>1148000</v>
      </c>
      <c r="CK157" s="7">
        <v>987000</v>
      </c>
      <c r="CL157" s="7">
        <v>883000</v>
      </c>
    </row>
    <row r="158" spans="1:90" ht="15.75" customHeight="1" x14ac:dyDescent="0.25">
      <c r="G158" s="4"/>
      <c r="AC158" s="7">
        <v>16500000</v>
      </c>
      <c r="AD158" s="16">
        <f t="shared" si="140"/>
        <v>1397000</v>
      </c>
      <c r="AE158" s="16">
        <f t="shared" si="141"/>
        <v>1035000</v>
      </c>
      <c r="AF158" s="16">
        <f t="shared" si="142"/>
        <v>766000</v>
      </c>
      <c r="AG158" s="16">
        <f t="shared" si="143"/>
        <v>672000</v>
      </c>
      <c r="AH158" s="16">
        <f t="shared" si="144"/>
        <v>657000</v>
      </c>
      <c r="AJ158" s="7">
        <v>16600000</v>
      </c>
      <c r="AK158" s="16">
        <f t="shared" si="145"/>
        <v>1512000</v>
      </c>
      <c r="AL158" s="16">
        <f t="shared" si="146"/>
        <v>1112000</v>
      </c>
      <c r="AM158" s="16">
        <f t="shared" si="147"/>
        <v>829000</v>
      </c>
      <c r="AN158" s="16">
        <f t="shared" si="148"/>
        <v>726000</v>
      </c>
      <c r="AO158" s="16">
        <f t="shared" si="149"/>
        <v>704000</v>
      </c>
      <c r="AQ158" s="7">
        <v>17000000</v>
      </c>
      <c r="AR158" s="16">
        <f t="shared" si="150"/>
        <v>2172000</v>
      </c>
      <c r="AS158" s="16">
        <f t="shared" si="151"/>
        <v>1564000</v>
      </c>
      <c r="AT158" s="16">
        <f t="shared" si="152"/>
        <v>1187000</v>
      </c>
      <c r="AU158" s="16">
        <f t="shared" si="153"/>
        <v>1033000</v>
      </c>
      <c r="AV158" s="16">
        <f t="shared" si="154"/>
        <v>979000</v>
      </c>
      <c r="AX158" s="7">
        <v>17300000</v>
      </c>
      <c r="AY158" s="16">
        <f t="shared" si="165"/>
        <v>2595000</v>
      </c>
      <c r="AZ158" s="16">
        <f t="shared" si="166"/>
        <v>1855000</v>
      </c>
      <c r="BA158" s="16">
        <f t="shared" si="167"/>
        <v>1419000</v>
      </c>
      <c r="BB158" s="16">
        <f t="shared" si="168"/>
        <v>1231000</v>
      </c>
      <c r="BC158" s="16">
        <f t="shared" si="169"/>
        <v>1154000</v>
      </c>
      <c r="BE158" s="7">
        <v>17000000</v>
      </c>
      <c r="BF158" s="16">
        <f t="shared" si="160"/>
        <v>2254000</v>
      </c>
      <c r="BG158" s="16">
        <f t="shared" si="161"/>
        <v>1620000</v>
      </c>
      <c r="BH158" s="16">
        <f t="shared" si="162"/>
        <v>1231000</v>
      </c>
      <c r="BI158" s="16">
        <f t="shared" si="163"/>
        <v>1071000</v>
      </c>
      <c r="BJ158" s="16">
        <f t="shared" si="164"/>
        <v>1012000</v>
      </c>
      <c r="BL158" s="16">
        <v>17300000</v>
      </c>
      <c r="BM158" s="16">
        <f t="shared" si="170"/>
        <v>2676000</v>
      </c>
      <c r="BN158" s="16">
        <f t="shared" si="171"/>
        <v>1910000</v>
      </c>
      <c r="BO158" s="16">
        <f t="shared" si="172"/>
        <v>1463000</v>
      </c>
      <c r="BP158" s="16">
        <f t="shared" si="173"/>
        <v>1269000</v>
      </c>
      <c r="BQ158" s="16">
        <f t="shared" si="174"/>
        <v>1188000</v>
      </c>
      <c r="BS158" s="7">
        <v>17100000</v>
      </c>
      <c r="BT158" s="16">
        <f t="shared" si="155"/>
        <v>2263000</v>
      </c>
      <c r="BU158" s="16">
        <f t="shared" si="156"/>
        <v>1627000</v>
      </c>
      <c r="BV158" s="16">
        <f t="shared" si="157"/>
        <v>1238000</v>
      </c>
      <c r="BW158" s="16">
        <f t="shared" si="158"/>
        <v>1076000</v>
      </c>
      <c r="BX158" s="16">
        <f t="shared" si="159"/>
        <v>1015000</v>
      </c>
      <c r="BZ158" s="7">
        <v>17300000</v>
      </c>
      <c r="CA158" s="16">
        <f t="shared" si="175"/>
        <v>2699000</v>
      </c>
      <c r="CB158" s="16">
        <f t="shared" si="176"/>
        <v>1926000</v>
      </c>
      <c r="CC158" s="16">
        <f t="shared" si="177"/>
        <v>1476000</v>
      </c>
      <c r="CD158" s="16">
        <f t="shared" si="178"/>
        <v>1280000</v>
      </c>
      <c r="CE158" s="16">
        <f t="shared" si="179"/>
        <v>1197000</v>
      </c>
      <c r="CG158" s="7">
        <v>16900000</v>
      </c>
      <c r="CH158" s="7">
        <v>2017000</v>
      </c>
      <c r="CI158" s="7">
        <v>1422000</v>
      </c>
      <c r="CJ158" s="7">
        <v>1142000</v>
      </c>
      <c r="CK158" s="7">
        <v>982000</v>
      </c>
      <c r="CL158" s="7">
        <v>879000</v>
      </c>
    </row>
    <row r="159" spans="1:90" ht="15.75" customHeight="1" x14ac:dyDescent="0.25">
      <c r="G159" s="4"/>
      <c r="AC159" s="7">
        <v>16600000</v>
      </c>
      <c r="AD159" s="16">
        <f t="shared" si="140"/>
        <v>1386000</v>
      </c>
      <c r="AE159" s="16">
        <f t="shared" si="141"/>
        <v>1028000</v>
      </c>
      <c r="AF159" s="16">
        <f t="shared" si="142"/>
        <v>760000</v>
      </c>
      <c r="AG159" s="16">
        <f t="shared" si="143"/>
        <v>667000</v>
      </c>
      <c r="AH159" s="16">
        <f t="shared" si="144"/>
        <v>653000</v>
      </c>
      <c r="AJ159" s="7">
        <v>16700000</v>
      </c>
      <c r="AK159" s="16">
        <f t="shared" si="145"/>
        <v>1501000</v>
      </c>
      <c r="AL159" s="16">
        <f t="shared" si="146"/>
        <v>1105000</v>
      </c>
      <c r="AM159" s="16">
        <f t="shared" si="147"/>
        <v>823000</v>
      </c>
      <c r="AN159" s="16">
        <f t="shared" si="148"/>
        <v>721000</v>
      </c>
      <c r="AO159" s="16">
        <f t="shared" si="149"/>
        <v>700000</v>
      </c>
      <c r="AQ159" s="7">
        <v>17100000</v>
      </c>
      <c r="AR159" s="16">
        <f t="shared" si="150"/>
        <v>2161000</v>
      </c>
      <c r="AS159" s="16">
        <f t="shared" si="151"/>
        <v>1557000</v>
      </c>
      <c r="AT159" s="16">
        <f t="shared" si="152"/>
        <v>1181000</v>
      </c>
      <c r="AU159" s="16">
        <f t="shared" si="153"/>
        <v>1028000</v>
      </c>
      <c r="AV159" s="16">
        <f t="shared" si="154"/>
        <v>975000</v>
      </c>
      <c r="AX159" s="7">
        <v>17400000</v>
      </c>
      <c r="AY159" s="16">
        <f t="shared" si="165"/>
        <v>2584000</v>
      </c>
      <c r="AZ159" s="16">
        <f t="shared" si="166"/>
        <v>1848000</v>
      </c>
      <c r="BA159" s="16">
        <f t="shared" si="167"/>
        <v>1413000</v>
      </c>
      <c r="BB159" s="16">
        <f t="shared" si="168"/>
        <v>1226000</v>
      </c>
      <c r="BC159" s="16">
        <f t="shared" si="169"/>
        <v>1150000</v>
      </c>
      <c r="BE159" s="7">
        <v>17100000</v>
      </c>
      <c r="BF159" s="16">
        <f t="shared" si="160"/>
        <v>2243000</v>
      </c>
      <c r="BG159" s="16">
        <f t="shared" si="161"/>
        <v>1613000</v>
      </c>
      <c r="BH159" s="16">
        <f t="shared" si="162"/>
        <v>1225000</v>
      </c>
      <c r="BI159" s="16">
        <f t="shared" si="163"/>
        <v>1066000</v>
      </c>
      <c r="BJ159" s="16">
        <f t="shared" si="164"/>
        <v>1008000</v>
      </c>
      <c r="BL159" s="16">
        <v>17400000</v>
      </c>
      <c r="BM159" s="16">
        <f t="shared" si="170"/>
        <v>2665000</v>
      </c>
      <c r="BN159" s="16">
        <f t="shared" si="171"/>
        <v>1903000</v>
      </c>
      <c r="BO159" s="16">
        <f t="shared" si="172"/>
        <v>1457000</v>
      </c>
      <c r="BP159" s="16">
        <f t="shared" si="173"/>
        <v>1264000</v>
      </c>
      <c r="BQ159" s="16">
        <f t="shared" si="174"/>
        <v>1184000</v>
      </c>
      <c r="BS159" s="7">
        <v>17200000</v>
      </c>
      <c r="BT159" s="16">
        <f t="shared" si="155"/>
        <v>2252000</v>
      </c>
      <c r="BU159" s="16">
        <f t="shared" si="156"/>
        <v>1620000</v>
      </c>
      <c r="BV159" s="16">
        <f t="shared" si="157"/>
        <v>1232000</v>
      </c>
      <c r="BW159" s="16">
        <f t="shared" si="158"/>
        <v>1071000</v>
      </c>
      <c r="BX159" s="16">
        <f t="shared" si="159"/>
        <v>1011000</v>
      </c>
      <c r="BZ159" s="7">
        <v>17400000</v>
      </c>
      <c r="CA159" s="16">
        <f t="shared" si="175"/>
        <v>2688000</v>
      </c>
      <c r="CB159" s="16">
        <f t="shared" si="176"/>
        <v>1919000</v>
      </c>
      <c r="CC159" s="16">
        <f t="shared" si="177"/>
        <v>1470000</v>
      </c>
      <c r="CD159" s="16">
        <f t="shared" si="178"/>
        <v>1275000</v>
      </c>
      <c r="CE159" s="16">
        <f t="shared" si="179"/>
        <v>1193000</v>
      </c>
      <c r="CG159" s="7">
        <v>17000000</v>
      </c>
      <c r="CH159" s="7">
        <v>2006000</v>
      </c>
      <c r="CI159" s="7">
        <v>1415000</v>
      </c>
      <c r="CJ159" s="7">
        <v>1137000</v>
      </c>
      <c r="CK159" s="7">
        <v>977000</v>
      </c>
      <c r="CL159" s="7">
        <v>875000</v>
      </c>
    </row>
    <row r="160" spans="1:90" ht="15.75" customHeight="1" x14ac:dyDescent="0.25">
      <c r="G160" s="4"/>
      <c r="AC160" s="7">
        <v>16700000</v>
      </c>
      <c r="AD160" s="16">
        <f t="shared" si="140"/>
        <v>1375000</v>
      </c>
      <c r="AE160" s="16">
        <f t="shared" si="141"/>
        <v>1021000</v>
      </c>
      <c r="AF160" s="16">
        <f t="shared" si="142"/>
        <v>754000</v>
      </c>
      <c r="AG160" s="16">
        <f t="shared" si="143"/>
        <v>662000</v>
      </c>
      <c r="AH160" s="16">
        <f t="shared" si="144"/>
        <v>649000</v>
      </c>
      <c r="AJ160" s="7">
        <v>16800000</v>
      </c>
      <c r="AK160" s="16">
        <f t="shared" si="145"/>
        <v>1490000</v>
      </c>
      <c r="AL160" s="16">
        <f t="shared" si="146"/>
        <v>1098000</v>
      </c>
      <c r="AM160" s="16">
        <f t="shared" si="147"/>
        <v>817000</v>
      </c>
      <c r="AN160" s="16">
        <f t="shared" si="148"/>
        <v>716000</v>
      </c>
      <c r="AO160" s="16">
        <f t="shared" si="149"/>
        <v>696000</v>
      </c>
      <c r="AQ160" s="7">
        <v>17200000</v>
      </c>
      <c r="AR160" s="16">
        <f t="shared" si="150"/>
        <v>2150000</v>
      </c>
      <c r="AS160" s="16">
        <f t="shared" si="151"/>
        <v>1550000</v>
      </c>
      <c r="AT160" s="16">
        <f t="shared" si="152"/>
        <v>1175000</v>
      </c>
      <c r="AU160" s="16">
        <f t="shared" si="153"/>
        <v>1023000</v>
      </c>
      <c r="AV160" s="16">
        <f t="shared" si="154"/>
        <v>971000</v>
      </c>
      <c r="AX160" s="7">
        <v>17500000</v>
      </c>
      <c r="AY160" s="16">
        <f t="shared" si="165"/>
        <v>2573000</v>
      </c>
      <c r="AZ160" s="16">
        <f t="shared" si="166"/>
        <v>1841000</v>
      </c>
      <c r="BA160" s="16">
        <f t="shared" si="167"/>
        <v>1407000</v>
      </c>
      <c r="BB160" s="16">
        <f t="shared" si="168"/>
        <v>1221000</v>
      </c>
      <c r="BC160" s="16">
        <f t="shared" si="169"/>
        <v>1146000</v>
      </c>
      <c r="BE160" s="7">
        <v>17200000</v>
      </c>
      <c r="BF160" s="16">
        <f t="shared" si="160"/>
        <v>2232000</v>
      </c>
      <c r="BG160" s="16">
        <f t="shared" si="161"/>
        <v>1606000</v>
      </c>
      <c r="BH160" s="16">
        <f t="shared" si="162"/>
        <v>1219000</v>
      </c>
      <c r="BI160" s="16">
        <f t="shared" si="163"/>
        <v>1061000</v>
      </c>
      <c r="BJ160" s="16">
        <f t="shared" si="164"/>
        <v>1004000</v>
      </c>
      <c r="BL160" s="16">
        <v>17500000</v>
      </c>
      <c r="BM160" s="16">
        <f t="shared" si="170"/>
        <v>2654000</v>
      </c>
      <c r="BN160" s="16">
        <f t="shared" si="171"/>
        <v>1896000</v>
      </c>
      <c r="BO160" s="16">
        <f t="shared" si="172"/>
        <v>1451000</v>
      </c>
      <c r="BP160" s="16">
        <f t="shared" si="173"/>
        <v>1259000</v>
      </c>
      <c r="BQ160" s="16">
        <f t="shared" si="174"/>
        <v>1180000</v>
      </c>
      <c r="BS160" s="7">
        <v>17300000</v>
      </c>
      <c r="BT160" s="16">
        <f t="shared" si="155"/>
        <v>2241000</v>
      </c>
      <c r="BU160" s="16">
        <f t="shared" si="156"/>
        <v>1613000</v>
      </c>
      <c r="BV160" s="16">
        <f t="shared" si="157"/>
        <v>1226000</v>
      </c>
      <c r="BW160" s="16">
        <f t="shared" si="158"/>
        <v>1066000</v>
      </c>
      <c r="BX160" s="16">
        <f t="shared" si="159"/>
        <v>1007000</v>
      </c>
      <c r="BZ160" s="7">
        <v>17500000</v>
      </c>
      <c r="CA160" s="16">
        <f t="shared" si="175"/>
        <v>2677000</v>
      </c>
      <c r="CB160" s="16">
        <f t="shared" si="176"/>
        <v>1912000</v>
      </c>
      <c r="CC160" s="16">
        <f t="shared" si="177"/>
        <v>1464000</v>
      </c>
      <c r="CD160" s="16">
        <f t="shared" si="178"/>
        <v>1270000</v>
      </c>
      <c r="CE160" s="16">
        <f t="shared" si="179"/>
        <v>1189000</v>
      </c>
      <c r="CG160" s="7">
        <v>17100000</v>
      </c>
      <c r="CH160" s="7">
        <v>1996000</v>
      </c>
      <c r="CI160" s="7">
        <v>1408000</v>
      </c>
      <c r="CJ160" s="7">
        <v>1131000</v>
      </c>
      <c r="CK160" s="7">
        <v>972000</v>
      </c>
      <c r="CL160" s="7">
        <v>870000</v>
      </c>
    </row>
    <row r="161" spans="7:90" ht="15.75" customHeight="1" x14ac:dyDescent="0.25">
      <c r="G161" s="4"/>
      <c r="AC161" s="7">
        <v>16800000</v>
      </c>
      <c r="AD161" s="16">
        <f t="shared" si="140"/>
        <v>1364000</v>
      </c>
      <c r="AE161" s="16">
        <f t="shared" si="141"/>
        <v>1014000</v>
      </c>
      <c r="AF161" s="16">
        <f t="shared" si="142"/>
        <v>748000</v>
      </c>
      <c r="AG161" s="16">
        <f t="shared" si="143"/>
        <v>657000</v>
      </c>
      <c r="AH161" s="16">
        <f t="shared" si="144"/>
        <v>645000</v>
      </c>
      <c r="AJ161" s="7">
        <v>16900000</v>
      </c>
      <c r="AK161" s="16">
        <f t="shared" si="145"/>
        <v>1479000</v>
      </c>
      <c r="AL161" s="16">
        <f t="shared" si="146"/>
        <v>1091000</v>
      </c>
      <c r="AM161" s="16">
        <f t="shared" si="147"/>
        <v>811000</v>
      </c>
      <c r="AN161" s="16">
        <f t="shared" si="148"/>
        <v>711000</v>
      </c>
      <c r="AO161" s="16">
        <f t="shared" si="149"/>
        <v>692000</v>
      </c>
      <c r="AQ161" s="7">
        <v>17300000</v>
      </c>
      <c r="AR161" s="16">
        <f t="shared" si="150"/>
        <v>2139000</v>
      </c>
      <c r="AS161" s="16">
        <f t="shared" si="151"/>
        <v>1543000</v>
      </c>
      <c r="AT161" s="16">
        <f t="shared" si="152"/>
        <v>1169000</v>
      </c>
      <c r="AU161" s="16">
        <f t="shared" si="153"/>
        <v>1018000</v>
      </c>
      <c r="AV161" s="16">
        <f t="shared" si="154"/>
        <v>967000</v>
      </c>
      <c r="AX161" s="7">
        <v>17600000</v>
      </c>
      <c r="AY161" s="16">
        <f t="shared" si="165"/>
        <v>2562000</v>
      </c>
      <c r="AZ161" s="16">
        <f t="shared" si="166"/>
        <v>1834000</v>
      </c>
      <c r="BA161" s="16">
        <f t="shared" si="167"/>
        <v>1401000</v>
      </c>
      <c r="BB161" s="16">
        <f t="shared" si="168"/>
        <v>1216000</v>
      </c>
      <c r="BC161" s="16">
        <f t="shared" si="169"/>
        <v>1142000</v>
      </c>
      <c r="BE161" s="7">
        <v>17300000</v>
      </c>
      <c r="BF161" s="16">
        <f t="shared" si="160"/>
        <v>2221000</v>
      </c>
      <c r="BG161" s="16">
        <f t="shared" si="161"/>
        <v>1599000</v>
      </c>
      <c r="BH161" s="16">
        <f t="shared" si="162"/>
        <v>1213000</v>
      </c>
      <c r="BI161" s="16">
        <f t="shared" si="163"/>
        <v>1056000</v>
      </c>
      <c r="BJ161" s="16">
        <f t="shared" si="164"/>
        <v>1000000</v>
      </c>
      <c r="BL161" s="16">
        <v>17600000</v>
      </c>
      <c r="BM161" s="16">
        <f t="shared" si="170"/>
        <v>2643000</v>
      </c>
      <c r="BN161" s="16">
        <f t="shared" si="171"/>
        <v>1889000</v>
      </c>
      <c r="BO161" s="16">
        <f t="shared" si="172"/>
        <v>1445000</v>
      </c>
      <c r="BP161" s="16">
        <f t="shared" si="173"/>
        <v>1254000</v>
      </c>
      <c r="BQ161" s="16">
        <f t="shared" si="174"/>
        <v>1176000</v>
      </c>
      <c r="BS161" s="7">
        <v>17400000</v>
      </c>
      <c r="BT161" s="16">
        <f t="shared" si="155"/>
        <v>2230000</v>
      </c>
      <c r="BU161" s="16">
        <f t="shared" si="156"/>
        <v>1606000</v>
      </c>
      <c r="BV161" s="16">
        <f t="shared" si="157"/>
        <v>1220000</v>
      </c>
      <c r="BW161" s="16">
        <f t="shared" si="158"/>
        <v>1061000</v>
      </c>
      <c r="BX161" s="16">
        <f t="shared" si="159"/>
        <v>1003000</v>
      </c>
      <c r="BZ161" s="7">
        <v>17600000</v>
      </c>
      <c r="CA161" s="16">
        <f t="shared" si="175"/>
        <v>2666000</v>
      </c>
      <c r="CB161" s="16">
        <f t="shared" si="176"/>
        <v>1905000</v>
      </c>
      <c r="CC161" s="16">
        <f t="shared" si="177"/>
        <v>1458000</v>
      </c>
      <c r="CD161" s="16">
        <f t="shared" si="178"/>
        <v>1265000</v>
      </c>
      <c r="CE161" s="16">
        <f t="shared" si="179"/>
        <v>1185000</v>
      </c>
      <c r="CG161" s="7">
        <v>17200000</v>
      </c>
      <c r="CH161" s="7">
        <v>1985000</v>
      </c>
      <c r="CI161" s="7">
        <v>1400000</v>
      </c>
      <c r="CJ161" s="7">
        <v>1125000</v>
      </c>
      <c r="CK161" s="7">
        <v>967000</v>
      </c>
      <c r="CL161" s="7">
        <v>866000</v>
      </c>
    </row>
    <row r="162" spans="7:90" ht="15.75" customHeight="1" x14ac:dyDescent="0.25">
      <c r="G162" s="4"/>
      <c r="AC162" s="7">
        <v>16900000</v>
      </c>
      <c r="AD162" s="16">
        <f t="shared" si="140"/>
        <v>1353000</v>
      </c>
      <c r="AE162" s="16">
        <f t="shared" si="141"/>
        <v>1007000</v>
      </c>
      <c r="AF162" s="16">
        <f t="shared" si="142"/>
        <v>742000</v>
      </c>
      <c r="AG162" s="16">
        <f t="shared" si="143"/>
        <v>652000</v>
      </c>
      <c r="AH162" s="16">
        <f t="shared" si="144"/>
        <v>641000</v>
      </c>
      <c r="AJ162" s="7">
        <v>17000000</v>
      </c>
      <c r="AK162" s="16">
        <f t="shared" si="145"/>
        <v>1468000</v>
      </c>
      <c r="AL162" s="16">
        <f t="shared" si="146"/>
        <v>1084000</v>
      </c>
      <c r="AM162" s="16">
        <f t="shared" si="147"/>
        <v>805000</v>
      </c>
      <c r="AN162" s="16">
        <f t="shared" si="148"/>
        <v>706000</v>
      </c>
      <c r="AO162" s="16">
        <f t="shared" si="149"/>
        <v>688000</v>
      </c>
      <c r="AQ162" s="7">
        <v>17400000</v>
      </c>
      <c r="AR162" s="16">
        <f t="shared" si="150"/>
        <v>2128000</v>
      </c>
      <c r="AS162" s="16">
        <f t="shared" si="151"/>
        <v>1536000</v>
      </c>
      <c r="AT162" s="16">
        <f t="shared" si="152"/>
        <v>1163000</v>
      </c>
      <c r="AU162" s="16">
        <f t="shared" si="153"/>
        <v>1013000</v>
      </c>
      <c r="AV162" s="16">
        <f t="shared" si="154"/>
        <v>963000</v>
      </c>
      <c r="AX162" s="7">
        <v>17700000</v>
      </c>
      <c r="AY162" s="16">
        <f t="shared" si="165"/>
        <v>2551000</v>
      </c>
      <c r="AZ162" s="16">
        <f t="shared" si="166"/>
        <v>1827000</v>
      </c>
      <c r="BA162" s="16">
        <f t="shared" si="167"/>
        <v>1395000</v>
      </c>
      <c r="BB162" s="16">
        <f t="shared" si="168"/>
        <v>1211000</v>
      </c>
      <c r="BC162" s="16">
        <f t="shared" si="169"/>
        <v>1138000</v>
      </c>
      <c r="BE162" s="7">
        <v>17400000</v>
      </c>
      <c r="BF162" s="16">
        <f t="shared" si="160"/>
        <v>2210000</v>
      </c>
      <c r="BG162" s="16">
        <f t="shared" si="161"/>
        <v>1592000</v>
      </c>
      <c r="BH162" s="16">
        <f t="shared" si="162"/>
        <v>1207000</v>
      </c>
      <c r="BI162" s="16">
        <f t="shared" si="163"/>
        <v>1051000</v>
      </c>
      <c r="BJ162" s="16">
        <f t="shared" si="164"/>
        <v>996000</v>
      </c>
      <c r="BL162" s="16">
        <v>17700000</v>
      </c>
      <c r="BM162" s="16">
        <f t="shared" si="170"/>
        <v>2632000</v>
      </c>
      <c r="BN162" s="16">
        <f t="shared" si="171"/>
        <v>1882000</v>
      </c>
      <c r="BO162" s="16">
        <f t="shared" si="172"/>
        <v>1439000</v>
      </c>
      <c r="BP162" s="16">
        <f t="shared" si="173"/>
        <v>1249000</v>
      </c>
      <c r="BQ162" s="16">
        <f t="shared" si="174"/>
        <v>1172000</v>
      </c>
      <c r="BS162" s="7">
        <v>17500000</v>
      </c>
      <c r="BT162" s="16">
        <f t="shared" si="155"/>
        <v>2219000</v>
      </c>
      <c r="BU162" s="16">
        <f t="shared" si="156"/>
        <v>1599000</v>
      </c>
      <c r="BV162" s="16">
        <f t="shared" si="157"/>
        <v>1214000</v>
      </c>
      <c r="BW162" s="16">
        <f t="shared" si="158"/>
        <v>1056000</v>
      </c>
      <c r="BX162" s="16">
        <f t="shared" si="159"/>
        <v>999000</v>
      </c>
      <c r="BZ162" s="7">
        <v>17700000</v>
      </c>
      <c r="CA162" s="16">
        <f t="shared" si="175"/>
        <v>2655000</v>
      </c>
      <c r="CB162" s="16">
        <f t="shared" si="176"/>
        <v>1898000</v>
      </c>
      <c r="CC162" s="16">
        <f t="shared" si="177"/>
        <v>1452000</v>
      </c>
      <c r="CD162" s="16">
        <f t="shared" si="178"/>
        <v>1260000</v>
      </c>
      <c r="CE162" s="16">
        <f t="shared" si="179"/>
        <v>1181000</v>
      </c>
      <c r="CG162" s="7">
        <v>17300000</v>
      </c>
      <c r="CH162" s="7">
        <v>1975000</v>
      </c>
      <c r="CI162" s="7">
        <v>1393000</v>
      </c>
      <c r="CJ162" s="7">
        <v>1119000</v>
      </c>
      <c r="CK162" s="7">
        <v>962000</v>
      </c>
      <c r="CL162" s="7">
        <v>862000</v>
      </c>
    </row>
    <row r="163" spans="7:90" ht="15.75" customHeight="1" x14ac:dyDescent="0.25">
      <c r="G163" s="4"/>
      <c r="AC163" s="7">
        <v>17000000</v>
      </c>
      <c r="AD163" s="16">
        <f t="shared" si="140"/>
        <v>1342000</v>
      </c>
      <c r="AE163" s="16">
        <f t="shared" si="141"/>
        <v>1000000</v>
      </c>
      <c r="AF163" s="16">
        <f t="shared" si="142"/>
        <v>736000</v>
      </c>
      <c r="AG163" s="16">
        <f t="shared" si="143"/>
        <v>647000</v>
      </c>
      <c r="AH163" s="16">
        <f t="shared" si="144"/>
        <v>637000</v>
      </c>
      <c r="AJ163" s="7">
        <v>17100000</v>
      </c>
      <c r="AK163" s="16">
        <f t="shared" si="145"/>
        <v>1457000</v>
      </c>
      <c r="AL163" s="16">
        <f t="shared" si="146"/>
        <v>1077000</v>
      </c>
      <c r="AM163" s="16">
        <f t="shared" si="147"/>
        <v>799000</v>
      </c>
      <c r="AN163" s="16">
        <f t="shared" si="148"/>
        <v>701000</v>
      </c>
      <c r="AO163" s="16">
        <f t="shared" si="149"/>
        <v>684000</v>
      </c>
      <c r="AQ163" s="7">
        <v>17500000</v>
      </c>
      <c r="AR163" s="16">
        <f t="shared" si="150"/>
        <v>2117000</v>
      </c>
      <c r="AS163" s="16">
        <f t="shared" si="151"/>
        <v>1529000</v>
      </c>
      <c r="AT163" s="16">
        <f t="shared" si="152"/>
        <v>1157000</v>
      </c>
      <c r="AU163" s="16">
        <f t="shared" si="153"/>
        <v>1008000</v>
      </c>
      <c r="AV163" s="16">
        <f t="shared" si="154"/>
        <v>959000</v>
      </c>
      <c r="AX163" s="7">
        <v>17800000</v>
      </c>
      <c r="AY163" s="16">
        <f t="shared" si="165"/>
        <v>2540000</v>
      </c>
      <c r="AZ163" s="16">
        <f t="shared" si="166"/>
        <v>1820000</v>
      </c>
      <c r="BA163" s="16">
        <f t="shared" si="167"/>
        <v>1389000</v>
      </c>
      <c r="BB163" s="16">
        <f t="shared" si="168"/>
        <v>1206000</v>
      </c>
      <c r="BC163" s="16">
        <f t="shared" si="169"/>
        <v>1134000</v>
      </c>
      <c r="BE163" s="7">
        <v>17500000</v>
      </c>
      <c r="BF163" s="16">
        <f t="shared" si="160"/>
        <v>2199000</v>
      </c>
      <c r="BG163" s="16">
        <f t="shared" si="161"/>
        <v>1585000</v>
      </c>
      <c r="BH163" s="16">
        <f t="shared" si="162"/>
        <v>1201000</v>
      </c>
      <c r="BI163" s="16">
        <f t="shared" si="163"/>
        <v>1046000</v>
      </c>
      <c r="BJ163" s="16">
        <f t="shared" si="164"/>
        <v>992000</v>
      </c>
      <c r="BL163" s="16">
        <v>17800000</v>
      </c>
      <c r="BM163" s="16">
        <f t="shared" si="170"/>
        <v>2621000</v>
      </c>
      <c r="BN163" s="16">
        <f t="shared" si="171"/>
        <v>1875000</v>
      </c>
      <c r="BO163" s="16">
        <f t="shared" si="172"/>
        <v>1433000</v>
      </c>
      <c r="BP163" s="16">
        <f t="shared" si="173"/>
        <v>1244000</v>
      </c>
      <c r="BQ163" s="16">
        <f t="shared" si="174"/>
        <v>1168000</v>
      </c>
      <c r="BS163" s="7">
        <v>17600000</v>
      </c>
      <c r="BT163" s="16">
        <f t="shared" si="155"/>
        <v>2208000</v>
      </c>
      <c r="BU163" s="16">
        <f t="shared" si="156"/>
        <v>1592000</v>
      </c>
      <c r="BV163" s="16">
        <f t="shared" si="157"/>
        <v>1208000</v>
      </c>
      <c r="BW163" s="16">
        <f t="shared" si="158"/>
        <v>1051000</v>
      </c>
      <c r="BX163" s="16">
        <f t="shared" si="159"/>
        <v>995000</v>
      </c>
      <c r="BZ163" s="7">
        <v>17800000</v>
      </c>
      <c r="CA163" s="16">
        <f t="shared" si="175"/>
        <v>2644000</v>
      </c>
      <c r="CB163" s="16">
        <f t="shared" si="176"/>
        <v>1891000</v>
      </c>
      <c r="CC163" s="16">
        <f t="shared" si="177"/>
        <v>1446000</v>
      </c>
      <c r="CD163" s="16">
        <f t="shared" si="178"/>
        <v>1255000</v>
      </c>
      <c r="CE163" s="16">
        <f t="shared" si="179"/>
        <v>1177000</v>
      </c>
      <c r="CG163" s="7">
        <v>17400000</v>
      </c>
      <c r="CH163" s="7">
        <v>1964000</v>
      </c>
      <c r="CI163" s="7">
        <v>1386000</v>
      </c>
      <c r="CJ163" s="7">
        <v>1113000</v>
      </c>
      <c r="CK163" s="7">
        <v>957000</v>
      </c>
      <c r="CL163" s="7">
        <v>858000</v>
      </c>
    </row>
    <row r="164" spans="7:90" ht="15.75" customHeight="1" x14ac:dyDescent="0.25">
      <c r="G164" s="4"/>
      <c r="AC164" s="7">
        <v>17100000</v>
      </c>
      <c r="AD164" s="16">
        <f t="shared" si="140"/>
        <v>1331000</v>
      </c>
      <c r="AE164" s="16">
        <f t="shared" si="141"/>
        <v>993000</v>
      </c>
      <c r="AF164" s="16">
        <f t="shared" si="142"/>
        <v>730000</v>
      </c>
      <c r="AG164" s="16">
        <f t="shared" si="143"/>
        <v>642000</v>
      </c>
      <c r="AH164" s="16">
        <f t="shared" si="144"/>
        <v>633000</v>
      </c>
      <c r="AJ164" s="7">
        <v>17200000</v>
      </c>
      <c r="AK164" s="16">
        <f t="shared" si="145"/>
        <v>1446000</v>
      </c>
      <c r="AL164" s="16">
        <f t="shared" si="146"/>
        <v>1070000</v>
      </c>
      <c r="AM164" s="16">
        <f t="shared" si="147"/>
        <v>793000</v>
      </c>
      <c r="AN164" s="16">
        <f t="shared" si="148"/>
        <v>696000</v>
      </c>
      <c r="AO164" s="16">
        <f t="shared" si="149"/>
        <v>680000</v>
      </c>
      <c r="AQ164" s="7">
        <v>17600000</v>
      </c>
      <c r="AR164" s="16">
        <f t="shared" si="150"/>
        <v>2106000</v>
      </c>
      <c r="AS164" s="16">
        <f t="shared" si="151"/>
        <v>1522000</v>
      </c>
      <c r="AT164" s="16">
        <f t="shared" si="152"/>
        <v>1151000</v>
      </c>
      <c r="AU164" s="16">
        <f t="shared" si="153"/>
        <v>1003000</v>
      </c>
      <c r="AV164" s="16">
        <f t="shared" si="154"/>
        <v>955000</v>
      </c>
      <c r="AX164" s="7">
        <v>17900000</v>
      </c>
      <c r="AY164" s="16">
        <f t="shared" si="165"/>
        <v>2529000</v>
      </c>
      <c r="AZ164" s="16">
        <f t="shared" si="166"/>
        <v>1813000</v>
      </c>
      <c r="BA164" s="16">
        <f t="shared" si="167"/>
        <v>1383000</v>
      </c>
      <c r="BB164" s="16">
        <f t="shared" si="168"/>
        <v>1201000</v>
      </c>
      <c r="BC164" s="16">
        <f t="shared" si="169"/>
        <v>1130000</v>
      </c>
      <c r="BE164" s="7">
        <v>17600000</v>
      </c>
      <c r="BF164" s="16">
        <f t="shared" si="160"/>
        <v>2188000</v>
      </c>
      <c r="BG164" s="16">
        <f t="shared" si="161"/>
        <v>1578000</v>
      </c>
      <c r="BH164" s="16">
        <f t="shared" si="162"/>
        <v>1195000</v>
      </c>
      <c r="BI164" s="16">
        <f t="shared" si="163"/>
        <v>1041000</v>
      </c>
      <c r="BJ164" s="16">
        <f t="shared" si="164"/>
        <v>988000</v>
      </c>
      <c r="BL164" s="16">
        <v>17900000</v>
      </c>
      <c r="BM164" s="16">
        <f t="shared" si="170"/>
        <v>2610000</v>
      </c>
      <c r="BN164" s="16">
        <f t="shared" si="171"/>
        <v>1868000</v>
      </c>
      <c r="BO164" s="16">
        <f t="shared" si="172"/>
        <v>1427000</v>
      </c>
      <c r="BP164" s="16">
        <f t="shared" si="173"/>
        <v>1239000</v>
      </c>
      <c r="BQ164" s="16">
        <f t="shared" si="174"/>
        <v>1164000</v>
      </c>
      <c r="BS164" s="7">
        <v>17700000</v>
      </c>
      <c r="BT164" s="16">
        <f t="shared" si="155"/>
        <v>2197000</v>
      </c>
      <c r="BU164" s="16">
        <f t="shared" si="156"/>
        <v>1585000</v>
      </c>
      <c r="BV164" s="16">
        <f t="shared" si="157"/>
        <v>1202000</v>
      </c>
      <c r="BW164" s="16">
        <f t="shared" si="158"/>
        <v>1046000</v>
      </c>
      <c r="BX164" s="16">
        <f t="shared" si="159"/>
        <v>991000</v>
      </c>
      <c r="BZ164" s="7">
        <v>17900000</v>
      </c>
      <c r="CA164" s="16">
        <f t="shared" si="175"/>
        <v>2633000</v>
      </c>
      <c r="CB164" s="16">
        <f t="shared" si="176"/>
        <v>1884000</v>
      </c>
      <c r="CC164" s="16">
        <f t="shared" si="177"/>
        <v>1440000</v>
      </c>
      <c r="CD164" s="16">
        <f t="shared" si="178"/>
        <v>1250000</v>
      </c>
      <c r="CE164" s="16">
        <f t="shared" si="179"/>
        <v>1173000</v>
      </c>
      <c r="CG164" s="7">
        <v>17500000</v>
      </c>
      <c r="CH164" s="7">
        <v>1953000</v>
      </c>
      <c r="CI164" s="7">
        <v>1378000</v>
      </c>
      <c r="CJ164" s="7">
        <v>1108000</v>
      </c>
      <c r="CK164" s="7">
        <v>952000</v>
      </c>
      <c r="CL164" s="7">
        <v>853000</v>
      </c>
    </row>
    <row r="165" spans="7:90" ht="15.75" customHeight="1" x14ac:dyDescent="0.25">
      <c r="G165" s="4"/>
      <c r="AC165" s="7">
        <v>17200000</v>
      </c>
      <c r="AD165" s="16">
        <f t="shared" si="140"/>
        <v>1320000</v>
      </c>
      <c r="AE165" s="16">
        <f t="shared" si="141"/>
        <v>986000</v>
      </c>
      <c r="AF165" s="16">
        <f t="shared" si="142"/>
        <v>724000</v>
      </c>
      <c r="AG165" s="16">
        <f t="shared" si="143"/>
        <v>637000</v>
      </c>
      <c r="AH165" s="16">
        <f t="shared" si="144"/>
        <v>629000</v>
      </c>
      <c r="AJ165" s="7">
        <v>17300000</v>
      </c>
      <c r="AK165" s="16">
        <f t="shared" si="145"/>
        <v>1435000</v>
      </c>
      <c r="AL165" s="16">
        <f t="shared" si="146"/>
        <v>1063000</v>
      </c>
      <c r="AM165" s="16">
        <f t="shared" si="147"/>
        <v>787000</v>
      </c>
      <c r="AN165" s="16">
        <f t="shared" si="148"/>
        <v>691000</v>
      </c>
      <c r="AO165" s="16">
        <f t="shared" si="149"/>
        <v>676000</v>
      </c>
      <c r="AQ165" s="7">
        <v>17700000</v>
      </c>
      <c r="AR165" s="16">
        <f t="shared" si="150"/>
        <v>2095000</v>
      </c>
      <c r="AS165" s="16">
        <f t="shared" si="151"/>
        <v>1515000</v>
      </c>
      <c r="AT165" s="16">
        <f t="shared" si="152"/>
        <v>1145000</v>
      </c>
      <c r="AU165" s="16">
        <f t="shared" si="153"/>
        <v>998000</v>
      </c>
      <c r="AV165" s="16">
        <f t="shared" si="154"/>
        <v>951000</v>
      </c>
      <c r="AX165" s="7">
        <v>18000000</v>
      </c>
      <c r="AY165" s="16">
        <f t="shared" si="165"/>
        <v>2518000</v>
      </c>
      <c r="AZ165" s="16">
        <f t="shared" si="166"/>
        <v>1806000</v>
      </c>
      <c r="BA165" s="16">
        <f t="shared" si="167"/>
        <v>1377000</v>
      </c>
      <c r="BB165" s="16">
        <f t="shared" si="168"/>
        <v>1196000</v>
      </c>
      <c r="BC165" s="16">
        <f t="shared" si="169"/>
        <v>1126000</v>
      </c>
      <c r="BE165" s="7">
        <v>17700000</v>
      </c>
      <c r="BF165" s="16">
        <f t="shared" si="160"/>
        <v>2177000</v>
      </c>
      <c r="BG165" s="16">
        <f t="shared" si="161"/>
        <v>1571000</v>
      </c>
      <c r="BH165" s="16">
        <f t="shared" si="162"/>
        <v>1189000</v>
      </c>
      <c r="BI165" s="16">
        <f t="shared" si="163"/>
        <v>1036000</v>
      </c>
      <c r="BJ165" s="16">
        <f t="shared" si="164"/>
        <v>984000</v>
      </c>
      <c r="BL165" s="16">
        <v>18000000</v>
      </c>
      <c r="BM165" s="16">
        <f t="shared" si="170"/>
        <v>2599000</v>
      </c>
      <c r="BN165" s="16">
        <f t="shared" si="171"/>
        <v>1861000</v>
      </c>
      <c r="BO165" s="16">
        <f t="shared" si="172"/>
        <v>1421000</v>
      </c>
      <c r="BP165" s="16">
        <f t="shared" si="173"/>
        <v>1234000</v>
      </c>
      <c r="BQ165" s="16">
        <f t="shared" si="174"/>
        <v>1160000</v>
      </c>
      <c r="BS165" s="7">
        <v>17800000</v>
      </c>
      <c r="BT165" s="16">
        <f t="shared" si="155"/>
        <v>2186000</v>
      </c>
      <c r="BU165" s="16">
        <f t="shared" si="156"/>
        <v>1578000</v>
      </c>
      <c r="BV165" s="16">
        <f t="shared" si="157"/>
        <v>1196000</v>
      </c>
      <c r="BW165" s="16">
        <f t="shared" si="158"/>
        <v>1041000</v>
      </c>
      <c r="BX165" s="16">
        <f t="shared" si="159"/>
        <v>987000</v>
      </c>
      <c r="BZ165" s="7">
        <v>18000000</v>
      </c>
      <c r="CA165" s="16">
        <f t="shared" si="175"/>
        <v>2622000</v>
      </c>
      <c r="CB165" s="16">
        <f t="shared" si="176"/>
        <v>1877000</v>
      </c>
      <c r="CC165" s="16">
        <f t="shared" si="177"/>
        <v>1434000</v>
      </c>
      <c r="CD165" s="16">
        <f t="shared" si="178"/>
        <v>1245000</v>
      </c>
      <c r="CE165" s="16">
        <f t="shared" si="179"/>
        <v>1169000</v>
      </c>
      <c r="CG165" s="7">
        <v>17600000</v>
      </c>
      <c r="CH165" s="7">
        <v>1943000</v>
      </c>
      <c r="CI165" s="7">
        <v>1371000</v>
      </c>
      <c r="CJ165" s="7">
        <v>1102000</v>
      </c>
      <c r="CK165" s="7">
        <v>947000</v>
      </c>
      <c r="CL165" s="7">
        <v>849000</v>
      </c>
    </row>
    <row r="166" spans="7:90" ht="15.75" customHeight="1" x14ac:dyDescent="0.25">
      <c r="G166" s="4"/>
      <c r="AC166" s="7">
        <v>17300000</v>
      </c>
      <c r="AD166" s="16">
        <f t="shared" si="140"/>
        <v>1309000</v>
      </c>
      <c r="AE166" s="16">
        <f t="shared" si="141"/>
        <v>979000</v>
      </c>
      <c r="AF166" s="16">
        <f t="shared" si="142"/>
        <v>718000</v>
      </c>
      <c r="AG166" s="16">
        <f t="shared" si="143"/>
        <v>632000</v>
      </c>
      <c r="AH166" s="16">
        <f t="shared" si="144"/>
        <v>625000</v>
      </c>
      <c r="AJ166" s="7">
        <v>17400000</v>
      </c>
      <c r="AK166" s="16">
        <f t="shared" si="145"/>
        <v>1424000</v>
      </c>
      <c r="AL166" s="16">
        <f t="shared" si="146"/>
        <v>1056000</v>
      </c>
      <c r="AM166" s="16">
        <f t="shared" si="147"/>
        <v>781000</v>
      </c>
      <c r="AN166" s="16">
        <f t="shared" si="148"/>
        <v>686000</v>
      </c>
      <c r="AO166" s="16">
        <f t="shared" si="149"/>
        <v>672000</v>
      </c>
      <c r="AQ166" s="7">
        <v>17800000</v>
      </c>
      <c r="AR166" s="16">
        <f t="shared" si="150"/>
        <v>2084000</v>
      </c>
      <c r="AS166" s="16">
        <f t="shared" si="151"/>
        <v>1508000</v>
      </c>
      <c r="AT166" s="16">
        <f t="shared" si="152"/>
        <v>1139000</v>
      </c>
      <c r="AU166" s="16">
        <f t="shared" si="153"/>
        <v>993000</v>
      </c>
      <c r="AV166" s="16">
        <f t="shared" si="154"/>
        <v>947000</v>
      </c>
      <c r="AX166" s="7">
        <v>18100000</v>
      </c>
      <c r="AY166" s="16">
        <f t="shared" si="165"/>
        <v>2507000</v>
      </c>
      <c r="AZ166" s="16">
        <f t="shared" si="166"/>
        <v>1799000</v>
      </c>
      <c r="BA166" s="16">
        <f t="shared" si="167"/>
        <v>1371000</v>
      </c>
      <c r="BB166" s="16">
        <f t="shared" si="168"/>
        <v>1191000</v>
      </c>
      <c r="BC166" s="16">
        <f t="shared" si="169"/>
        <v>1122000</v>
      </c>
      <c r="BE166" s="7">
        <v>17800000</v>
      </c>
      <c r="BF166" s="16">
        <f t="shared" si="160"/>
        <v>2166000</v>
      </c>
      <c r="BG166" s="16">
        <f t="shared" si="161"/>
        <v>1564000</v>
      </c>
      <c r="BH166" s="16">
        <f t="shared" si="162"/>
        <v>1183000</v>
      </c>
      <c r="BI166" s="16">
        <f t="shared" si="163"/>
        <v>1031000</v>
      </c>
      <c r="BJ166" s="16">
        <f t="shared" si="164"/>
        <v>980000</v>
      </c>
      <c r="BL166" s="16">
        <v>18100000</v>
      </c>
      <c r="BM166" s="16">
        <f t="shared" si="170"/>
        <v>2588000</v>
      </c>
      <c r="BN166" s="16">
        <f t="shared" si="171"/>
        <v>1854000</v>
      </c>
      <c r="BO166" s="16">
        <f t="shared" si="172"/>
        <v>1415000</v>
      </c>
      <c r="BP166" s="16">
        <f t="shared" si="173"/>
        <v>1229000</v>
      </c>
      <c r="BQ166" s="16">
        <f t="shared" si="174"/>
        <v>1156000</v>
      </c>
      <c r="BS166" s="7">
        <v>17900000</v>
      </c>
      <c r="BT166" s="16">
        <f t="shared" si="155"/>
        <v>2175000</v>
      </c>
      <c r="BU166" s="16">
        <f t="shared" si="156"/>
        <v>1571000</v>
      </c>
      <c r="BV166" s="16">
        <f t="shared" si="157"/>
        <v>1190000</v>
      </c>
      <c r="BW166" s="16">
        <f t="shared" si="158"/>
        <v>1036000</v>
      </c>
      <c r="BX166" s="16">
        <f t="shared" si="159"/>
        <v>983000</v>
      </c>
      <c r="BZ166" s="7">
        <v>18100000</v>
      </c>
      <c r="CA166" s="16">
        <f t="shared" si="175"/>
        <v>2611000</v>
      </c>
      <c r="CB166" s="16">
        <f t="shared" si="176"/>
        <v>1870000</v>
      </c>
      <c r="CC166" s="16">
        <f t="shared" si="177"/>
        <v>1428000</v>
      </c>
      <c r="CD166" s="16">
        <f t="shared" si="178"/>
        <v>1240000</v>
      </c>
      <c r="CE166" s="16">
        <f t="shared" si="179"/>
        <v>1165000</v>
      </c>
      <c r="CG166" s="7">
        <v>17700000</v>
      </c>
      <c r="CH166" s="7">
        <v>1932000</v>
      </c>
      <c r="CI166" s="7">
        <v>1364000</v>
      </c>
      <c r="CJ166" s="7">
        <v>1096000</v>
      </c>
      <c r="CK166" s="7">
        <v>943000</v>
      </c>
      <c r="CL166" s="7">
        <v>845000</v>
      </c>
    </row>
    <row r="167" spans="7:90" ht="15.75" customHeight="1" x14ac:dyDescent="0.25">
      <c r="G167" s="4"/>
      <c r="AC167" s="7">
        <v>17400000</v>
      </c>
      <c r="AD167" s="16">
        <f t="shared" si="140"/>
        <v>1298000</v>
      </c>
      <c r="AE167" s="16">
        <f t="shared" si="141"/>
        <v>972000</v>
      </c>
      <c r="AF167" s="16">
        <f t="shared" si="142"/>
        <v>712000</v>
      </c>
      <c r="AG167" s="16">
        <f t="shared" si="143"/>
        <v>627000</v>
      </c>
      <c r="AH167" s="16">
        <f t="shared" si="144"/>
        <v>621000</v>
      </c>
      <c r="AJ167" s="7">
        <v>17500000</v>
      </c>
      <c r="AK167" s="16">
        <f t="shared" si="145"/>
        <v>1413000</v>
      </c>
      <c r="AL167" s="16">
        <f t="shared" si="146"/>
        <v>1049000</v>
      </c>
      <c r="AM167" s="16">
        <f t="shared" si="147"/>
        <v>775000</v>
      </c>
      <c r="AN167" s="16">
        <f t="shared" si="148"/>
        <v>681000</v>
      </c>
      <c r="AO167" s="16">
        <f t="shared" si="149"/>
        <v>668000</v>
      </c>
      <c r="AQ167" s="7">
        <v>17900000</v>
      </c>
      <c r="AR167" s="16">
        <f t="shared" si="150"/>
        <v>2073000</v>
      </c>
      <c r="AS167" s="16">
        <f t="shared" si="151"/>
        <v>1501000</v>
      </c>
      <c r="AT167" s="16">
        <f t="shared" si="152"/>
        <v>1133000</v>
      </c>
      <c r="AU167" s="16">
        <f t="shared" si="153"/>
        <v>988000</v>
      </c>
      <c r="AV167" s="16">
        <f t="shared" si="154"/>
        <v>943000</v>
      </c>
      <c r="AX167" s="7">
        <v>18200000</v>
      </c>
      <c r="AY167" s="16">
        <f t="shared" si="165"/>
        <v>2496000</v>
      </c>
      <c r="AZ167" s="16">
        <f t="shared" si="166"/>
        <v>1792000</v>
      </c>
      <c r="BA167" s="16">
        <f t="shared" si="167"/>
        <v>1365000</v>
      </c>
      <c r="BB167" s="16">
        <f t="shared" si="168"/>
        <v>1186000</v>
      </c>
      <c r="BC167" s="16">
        <f t="shared" si="169"/>
        <v>1118000</v>
      </c>
      <c r="BE167" s="7">
        <v>17900000</v>
      </c>
      <c r="BF167" s="16">
        <f t="shared" si="160"/>
        <v>2155000</v>
      </c>
      <c r="BG167" s="16">
        <f t="shared" si="161"/>
        <v>1557000</v>
      </c>
      <c r="BH167" s="16">
        <f t="shared" si="162"/>
        <v>1177000</v>
      </c>
      <c r="BI167" s="16">
        <f t="shared" si="163"/>
        <v>1026000</v>
      </c>
      <c r="BJ167" s="16">
        <f t="shared" si="164"/>
        <v>976000</v>
      </c>
      <c r="BL167" s="16">
        <v>18200000</v>
      </c>
      <c r="BM167" s="16">
        <f t="shared" si="170"/>
        <v>2577000</v>
      </c>
      <c r="BN167" s="16">
        <f t="shared" si="171"/>
        <v>1847000</v>
      </c>
      <c r="BO167" s="16">
        <f t="shared" si="172"/>
        <v>1409000</v>
      </c>
      <c r="BP167" s="16">
        <f t="shared" si="173"/>
        <v>1224000</v>
      </c>
      <c r="BQ167" s="16">
        <f t="shared" si="174"/>
        <v>1152000</v>
      </c>
      <c r="BS167" s="7">
        <v>18000000</v>
      </c>
      <c r="BT167" s="16">
        <f t="shared" si="155"/>
        <v>2164000</v>
      </c>
      <c r="BU167" s="16">
        <f t="shared" si="156"/>
        <v>1564000</v>
      </c>
      <c r="BV167" s="16">
        <f t="shared" si="157"/>
        <v>1184000</v>
      </c>
      <c r="BW167" s="16">
        <f t="shared" si="158"/>
        <v>1031000</v>
      </c>
      <c r="BX167" s="16">
        <f t="shared" si="159"/>
        <v>979000</v>
      </c>
      <c r="BZ167" s="7">
        <v>18200000</v>
      </c>
      <c r="CA167" s="16">
        <f t="shared" si="175"/>
        <v>2600000</v>
      </c>
      <c r="CB167" s="16">
        <f t="shared" si="176"/>
        <v>1863000</v>
      </c>
      <c r="CC167" s="16">
        <f t="shared" si="177"/>
        <v>1422000</v>
      </c>
      <c r="CD167" s="16">
        <f t="shared" si="178"/>
        <v>1235000</v>
      </c>
      <c r="CE167" s="16">
        <f t="shared" si="179"/>
        <v>1161000</v>
      </c>
      <c r="CG167" s="7">
        <v>17800000</v>
      </c>
      <c r="CH167" s="7">
        <v>1922000</v>
      </c>
      <c r="CI167" s="7">
        <v>1356000</v>
      </c>
      <c r="CJ167" s="7">
        <v>1090000</v>
      </c>
      <c r="CK167" s="7">
        <v>938000</v>
      </c>
      <c r="CL167" s="7">
        <v>840000</v>
      </c>
    </row>
    <row r="168" spans="7:90" ht="15.75" customHeight="1" x14ac:dyDescent="0.25">
      <c r="G168" s="4"/>
      <c r="AC168" s="7">
        <v>17500000</v>
      </c>
      <c r="AD168" s="16">
        <f t="shared" si="140"/>
        <v>1287000</v>
      </c>
      <c r="AE168" s="16">
        <f t="shared" si="141"/>
        <v>965000</v>
      </c>
      <c r="AF168" s="16">
        <f t="shared" si="142"/>
        <v>706000</v>
      </c>
      <c r="AG168" s="16">
        <f t="shared" si="143"/>
        <v>622000</v>
      </c>
      <c r="AH168" s="16">
        <f t="shared" si="144"/>
        <v>617000</v>
      </c>
      <c r="AJ168" s="7">
        <v>17600000</v>
      </c>
      <c r="AK168" s="16">
        <f t="shared" si="145"/>
        <v>1402000</v>
      </c>
      <c r="AL168" s="16">
        <f t="shared" si="146"/>
        <v>1042000</v>
      </c>
      <c r="AM168" s="16">
        <f t="shared" si="147"/>
        <v>769000</v>
      </c>
      <c r="AN168" s="16">
        <f t="shared" si="148"/>
        <v>676000</v>
      </c>
      <c r="AO168" s="16">
        <f t="shared" si="149"/>
        <v>664000</v>
      </c>
      <c r="AQ168" s="7">
        <v>18000000</v>
      </c>
      <c r="AR168" s="16">
        <f t="shared" si="150"/>
        <v>2062000</v>
      </c>
      <c r="AS168" s="16">
        <f t="shared" si="151"/>
        <v>1494000</v>
      </c>
      <c r="AT168" s="16">
        <f t="shared" si="152"/>
        <v>1127000</v>
      </c>
      <c r="AU168" s="16">
        <f t="shared" si="153"/>
        <v>983000</v>
      </c>
      <c r="AV168" s="16">
        <f t="shared" si="154"/>
        <v>939000</v>
      </c>
      <c r="AX168" s="7">
        <v>18300000</v>
      </c>
      <c r="AY168" s="16">
        <f t="shared" si="165"/>
        <v>2485000</v>
      </c>
      <c r="AZ168" s="16">
        <f t="shared" si="166"/>
        <v>1785000</v>
      </c>
      <c r="BA168" s="16">
        <f t="shared" si="167"/>
        <v>1359000</v>
      </c>
      <c r="BB168" s="16">
        <f t="shared" si="168"/>
        <v>1181000</v>
      </c>
      <c r="BC168" s="16">
        <f t="shared" si="169"/>
        <v>1114000</v>
      </c>
      <c r="BE168" s="7">
        <v>18000000</v>
      </c>
      <c r="BF168" s="16">
        <f t="shared" si="160"/>
        <v>2144000</v>
      </c>
      <c r="BG168" s="16">
        <f t="shared" si="161"/>
        <v>1550000</v>
      </c>
      <c r="BH168" s="16">
        <f t="shared" si="162"/>
        <v>1171000</v>
      </c>
      <c r="BI168" s="16">
        <f t="shared" si="163"/>
        <v>1021000</v>
      </c>
      <c r="BJ168" s="16">
        <f t="shared" si="164"/>
        <v>972000</v>
      </c>
      <c r="BL168" s="16">
        <v>18300000</v>
      </c>
      <c r="BM168" s="16">
        <f t="shared" si="170"/>
        <v>2566000</v>
      </c>
      <c r="BN168" s="16">
        <f t="shared" si="171"/>
        <v>1840000</v>
      </c>
      <c r="BO168" s="16">
        <f t="shared" si="172"/>
        <v>1403000</v>
      </c>
      <c r="BP168" s="16">
        <f t="shared" si="173"/>
        <v>1219000</v>
      </c>
      <c r="BQ168" s="16">
        <f t="shared" si="174"/>
        <v>1148000</v>
      </c>
      <c r="BS168" s="7">
        <v>18100000</v>
      </c>
      <c r="BT168" s="16">
        <f t="shared" si="155"/>
        <v>2153000</v>
      </c>
      <c r="BU168" s="16">
        <f t="shared" si="156"/>
        <v>1557000</v>
      </c>
      <c r="BV168" s="16">
        <f t="shared" si="157"/>
        <v>1178000</v>
      </c>
      <c r="BW168" s="16">
        <f t="shared" si="158"/>
        <v>1026000</v>
      </c>
      <c r="BX168" s="16">
        <f t="shared" si="159"/>
        <v>975000</v>
      </c>
      <c r="BZ168" s="7">
        <v>18300000</v>
      </c>
      <c r="CA168" s="16">
        <f t="shared" si="175"/>
        <v>2589000</v>
      </c>
      <c r="CB168" s="16">
        <f t="shared" si="176"/>
        <v>1856000</v>
      </c>
      <c r="CC168" s="16">
        <f t="shared" si="177"/>
        <v>1416000</v>
      </c>
      <c r="CD168" s="16">
        <f t="shared" si="178"/>
        <v>1230000</v>
      </c>
      <c r="CE168" s="16">
        <f t="shared" si="179"/>
        <v>1157000</v>
      </c>
      <c r="CG168" s="7">
        <v>17900000</v>
      </c>
      <c r="CH168" s="7">
        <v>1911000</v>
      </c>
      <c r="CI168" s="7">
        <v>1349000</v>
      </c>
      <c r="CJ168" s="7">
        <v>1085000</v>
      </c>
      <c r="CK168" s="7">
        <v>933000</v>
      </c>
      <c r="CL168" s="7">
        <v>836000</v>
      </c>
    </row>
    <row r="169" spans="7:90" ht="15.75" customHeight="1" x14ac:dyDescent="0.25">
      <c r="G169" s="4"/>
      <c r="AC169" s="7">
        <v>17600000</v>
      </c>
      <c r="AD169" s="16">
        <f t="shared" si="140"/>
        <v>1276000</v>
      </c>
      <c r="AE169" s="16">
        <f t="shared" si="141"/>
        <v>958000</v>
      </c>
      <c r="AF169" s="16">
        <f t="shared" si="142"/>
        <v>700000</v>
      </c>
      <c r="AG169" s="16">
        <f t="shared" si="143"/>
        <v>617000</v>
      </c>
      <c r="AH169" s="16">
        <f t="shared" si="144"/>
        <v>613000</v>
      </c>
      <c r="AJ169" s="7">
        <v>17700000</v>
      </c>
      <c r="AK169" s="16">
        <f t="shared" si="145"/>
        <v>1391000</v>
      </c>
      <c r="AL169" s="16">
        <f t="shared" si="146"/>
        <v>1035000</v>
      </c>
      <c r="AM169" s="16">
        <f t="shared" si="147"/>
        <v>763000</v>
      </c>
      <c r="AN169" s="16">
        <f t="shared" si="148"/>
        <v>671000</v>
      </c>
      <c r="AO169" s="16">
        <f t="shared" si="149"/>
        <v>660000</v>
      </c>
      <c r="AQ169" s="7">
        <v>18100000</v>
      </c>
      <c r="AR169" s="16">
        <f t="shared" si="150"/>
        <v>2051000</v>
      </c>
      <c r="AS169" s="16">
        <f t="shared" si="151"/>
        <v>1487000</v>
      </c>
      <c r="AT169" s="16">
        <f t="shared" si="152"/>
        <v>1121000</v>
      </c>
      <c r="AU169" s="16">
        <f t="shared" si="153"/>
        <v>978000</v>
      </c>
      <c r="AV169" s="16">
        <f t="shared" si="154"/>
        <v>935000</v>
      </c>
      <c r="AX169" s="7">
        <v>18400000</v>
      </c>
      <c r="AY169" s="16">
        <f t="shared" si="165"/>
        <v>2474000</v>
      </c>
      <c r="AZ169" s="16">
        <f t="shared" si="166"/>
        <v>1778000</v>
      </c>
      <c r="BA169" s="16">
        <f t="shared" si="167"/>
        <v>1353000</v>
      </c>
      <c r="BB169" s="16">
        <f t="shared" si="168"/>
        <v>1176000</v>
      </c>
      <c r="BC169" s="16">
        <f t="shared" si="169"/>
        <v>1110000</v>
      </c>
      <c r="BE169" s="7">
        <v>18100000</v>
      </c>
      <c r="BF169" s="16">
        <f t="shared" si="160"/>
        <v>2133000</v>
      </c>
      <c r="BG169" s="16">
        <f t="shared" si="161"/>
        <v>1543000</v>
      </c>
      <c r="BH169" s="16">
        <f t="shared" si="162"/>
        <v>1165000</v>
      </c>
      <c r="BI169" s="16">
        <f t="shared" si="163"/>
        <v>1016000</v>
      </c>
      <c r="BJ169" s="16">
        <f t="shared" si="164"/>
        <v>968000</v>
      </c>
      <c r="BL169" s="16">
        <v>18400000</v>
      </c>
      <c r="BM169" s="16">
        <f t="shared" si="170"/>
        <v>2555000</v>
      </c>
      <c r="BN169" s="16">
        <f t="shared" si="171"/>
        <v>1833000</v>
      </c>
      <c r="BO169" s="16">
        <f t="shared" si="172"/>
        <v>1397000</v>
      </c>
      <c r="BP169" s="16">
        <f t="shared" si="173"/>
        <v>1214000</v>
      </c>
      <c r="BQ169" s="16">
        <f t="shared" si="174"/>
        <v>1144000</v>
      </c>
      <c r="BS169" s="7">
        <v>18200000</v>
      </c>
      <c r="BT169" s="16">
        <f t="shared" si="155"/>
        <v>2142000</v>
      </c>
      <c r="BU169" s="16">
        <f t="shared" si="156"/>
        <v>1550000</v>
      </c>
      <c r="BV169" s="16">
        <f t="shared" si="157"/>
        <v>1172000</v>
      </c>
      <c r="BW169" s="16">
        <f t="shared" si="158"/>
        <v>1021000</v>
      </c>
      <c r="BX169" s="16">
        <f t="shared" si="159"/>
        <v>971000</v>
      </c>
      <c r="BZ169" s="7">
        <v>18400000</v>
      </c>
      <c r="CA169" s="16">
        <f t="shared" si="175"/>
        <v>2578000</v>
      </c>
      <c r="CB169" s="16">
        <f t="shared" si="176"/>
        <v>1849000</v>
      </c>
      <c r="CC169" s="16">
        <f t="shared" si="177"/>
        <v>1410000</v>
      </c>
      <c r="CD169" s="16">
        <f t="shared" si="178"/>
        <v>1225000</v>
      </c>
      <c r="CE169" s="16">
        <f t="shared" si="179"/>
        <v>1153000</v>
      </c>
      <c r="CG169" s="7">
        <v>18000000</v>
      </c>
      <c r="CH169" s="7">
        <v>1901000</v>
      </c>
      <c r="CI169" s="7">
        <v>1342000</v>
      </c>
      <c r="CJ169" s="7">
        <v>1079000</v>
      </c>
      <c r="CK169" s="7">
        <v>928000</v>
      </c>
      <c r="CL169" s="7">
        <v>832000</v>
      </c>
    </row>
    <row r="170" spans="7:90" ht="15.75" customHeight="1" x14ac:dyDescent="0.25">
      <c r="G170" s="4"/>
      <c r="AC170" s="7">
        <v>17700000</v>
      </c>
      <c r="AD170" s="16">
        <f t="shared" si="140"/>
        <v>1265000</v>
      </c>
      <c r="AE170" s="16">
        <f t="shared" si="141"/>
        <v>951000</v>
      </c>
      <c r="AF170" s="16">
        <f t="shared" si="142"/>
        <v>694000</v>
      </c>
      <c r="AG170" s="16">
        <f t="shared" si="143"/>
        <v>612000</v>
      </c>
      <c r="AH170" s="16">
        <f t="shared" si="144"/>
        <v>609000</v>
      </c>
      <c r="AJ170" s="7">
        <v>17800000</v>
      </c>
      <c r="AK170" s="16">
        <f t="shared" si="145"/>
        <v>1380000</v>
      </c>
      <c r="AL170" s="16">
        <f t="shared" si="146"/>
        <v>1028000</v>
      </c>
      <c r="AM170" s="16">
        <f t="shared" si="147"/>
        <v>757000</v>
      </c>
      <c r="AN170" s="16">
        <f t="shared" si="148"/>
        <v>666000</v>
      </c>
      <c r="AO170" s="16">
        <f t="shared" si="149"/>
        <v>656000</v>
      </c>
      <c r="AQ170" s="7">
        <v>18200000</v>
      </c>
      <c r="AR170" s="16">
        <f t="shared" si="150"/>
        <v>2040000</v>
      </c>
      <c r="AS170" s="16">
        <f t="shared" si="151"/>
        <v>1480000</v>
      </c>
      <c r="AT170" s="16">
        <f t="shared" si="152"/>
        <v>1115000</v>
      </c>
      <c r="AU170" s="16">
        <f t="shared" si="153"/>
        <v>973000</v>
      </c>
      <c r="AV170" s="16">
        <f t="shared" si="154"/>
        <v>931000</v>
      </c>
      <c r="AX170" s="7">
        <v>18500000</v>
      </c>
      <c r="AY170" s="16">
        <f t="shared" si="165"/>
        <v>2463000</v>
      </c>
      <c r="AZ170" s="16">
        <f t="shared" si="166"/>
        <v>1771000</v>
      </c>
      <c r="BA170" s="16">
        <f t="shared" si="167"/>
        <v>1347000</v>
      </c>
      <c r="BB170" s="16">
        <f t="shared" si="168"/>
        <v>1171000</v>
      </c>
      <c r="BC170" s="16">
        <f t="shared" si="169"/>
        <v>1106000</v>
      </c>
      <c r="BE170" s="7">
        <v>18200000</v>
      </c>
      <c r="BF170" s="16">
        <f t="shared" si="160"/>
        <v>2122000</v>
      </c>
      <c r="BG170" s="16">
        <f t="shared" si="161"/>
        <v>1536000</v>
      </c>
      <c r="BH170" s="16">
        <f t="shared" si="162"/>
        <v>1159000</v>
      </c>
      <c r="BI170" s="16">
        <f t="shared" si="163"/>
        <v>1011000</v>
      </c>
      <c r="BJ170" s="16">
        <f t="shared" si="164"/>
        <v>964000</v>
      </c>
      <c r="BL170" s="16">
        <v>18500000</v>
      </c>
      <c r="BM170" s="16">
        <f t="shared" si="170"/>
        <v>2544000</v>
      </c>
      <c r="BN170" s="16">
        <f t="shared" si="171"/>
        <v>1826000</v>
      </c>
      <c r="BO170" s="16">
        <f t="shared" si="172"/>
        <v>1391000</v>
      </c>
      <c r="BP170" s="16">
        <f t="shared" si="173"/>
        <v>1209000</v>
      </c>
      <c r="BQ170" s="16">
        <f t="shared" si="174"/>
        <v>1140000</v>
      </c>
      <c r="BS170" s="7">
        <v>18300000</v>
      </c>
      <c r="BT170" s="16">
        <f t="shared" si="155"/>
        <v>2131000</v>
      </c>
      <c r="BU170" s="16">
        <f t="shared" si="156"/>
        <v>1543000</v>
      </c>
      <c r="BV170" s="16">
        <f t="shared" si="157"/>
        <v>1166000</v>
      </c>
      <c r="BW170" s="16">
        <f t="shared" si="158"/>
        <v>1016000</v>
      </c>
      <c r="BX170" s="16">
        <f t="shared" si="159"/>
        <v>967000</v>
      </c>
      <c r="BZ170" s="7">
        <v>18500000</v>
      </c>
      <c r="CA170" s="16">
        <f t="shared" si="175"/>
        <v>2567000</v>
      </c>
      <c r="CB170" s="16">
        <f t="shared" si="176"/>
        <v>1842000</v>
      </c>
      <c r="CC170" s="16">
        <f t="shared" si="177"/>
        <v>1404000</v>
      </c>
      <c r="CD170" s="16">
        <f t="shared" si="178"/>
        <v>1220000</v>
      </c>
      <c r="CE170" s="16">
        <f t="shared" si="179"/>
        <v>1149000</v>
      </c>
      <c r="CG170" s="7">
        <v>18100000</v>
      </c>
      <c r="CH170" s="7">
        <v>1890000</v>
      </c>
      <c r="CI170" s="7">
        <v>1334000</v>
      </c>
      <c r="CJ170" s="7">
        <v>1073000</v>
      </c>
      <c r="CK170" s="7">
        <v>923000</v>
      </c>
      <c r="CL170" s="7">
        <v>827000</v>
      </c>
    </row>
    <row r="171" spans="7:90" ht="15.75" customHeight="1" x14ac:dyDescent="0.25">
      <c r="G171" s="4"/>
      <c r="AC171" s="7">
        <v>17800000</v>
      </c>
      <c r="AD171" s="16">
        <f t="shared" si="140"/>
        <v>1254000</v>
      </c>
      <c r="AE171" s="16">
        <f t="shared" si="141"/>
        <v>944000</v>
      </c>
      <c r="AF171" s="16">
        <f t="shared" si="142"/>
        <v>688000</v>
      </c>
      <c r="AG171" s="16">
        <f t="shared" si="143"/>
        <v>607000</v>
      </c>
      <c r="AH171" s="16">
        <f t="shared" si="144"/>
        <v>605000</v>
      </c>
      <c r="AJ171" s="7">
        <v>17900000</v>
      </c>
      <c r="AK171" s="16">
        <f t="shared" si="145"/>
        <v>1369000</v>
      </c>
      <c r="AL171" s="16">
        <f t="shared" si="146"/>
        <v>1021000</v>
      </c>
      <c r="AM171" s="16">
        <f t="shared" si="147"/>
        <v>751000</v>
      </c>
      <c r="AN171" s="16">
        <f t="shared" si="148"/>
        <v>661000</v>
      </c>
      <c r="AO171" s="16">
        <f t="shared" si="149"/>
        <v>652000</v>
      </c>
      <c r="AQ171" s="7">
        <v>18300000</v>
      </c>
      <c r="AR171" s="16">
        <f t="shared" si="150"/>
        <v>2029000</v>
      </c>
      <c r="AS171" s="16">
        <f t="shared" si="151"/>
        <v>1473000</v>
      </c>
      <c r="AT171" s="16">
        <f t="shared" si="152"/>
        <v>1109000</v>
      </c>
      <c r="AU171" s="16">
        <f t="shared" si="153"/>
        <v>968000</v>
      </c>
      <c r="AV171" s="16">
        <f t="shared" si="154"/>
        <v>927000</v>
      </c>
      <c r="AX171" s="7">
        <v>18600000</v>
      </c>
      <c r="AY171" s="16">
        <f t="shared" si="165"/>
        <v>2452000</v>
      </c>
      <c r="AZ171" s="16">
        <f t="shared" si="166"/>
        <v>1764000</v>
      </c>
      <c r="BA171" s="16">
        <f t="shared" si="167"/>
        <v>1341000</v>
      </c>
      <c r="BB171" s="16">
        <f t="shared" si="168"/>
        <v>1166000</v>
      </c>
      <c r="BC171" s="16">
        <f t="shared" si="169"/>
        <v>1102000</v>
      </c>
      <c r="BE171" s="7">
        <v>18300000</v>
      </c>
      <c r="BF171" s="16">
        <f t="shared" si="160"/>
        <v>2111000</v>
      </c>
      <c r="BG171" s="16">
        <f t="shared" si="161"/>
        <v>1529000</v>
      </c>
      <c r="BH171" s="16">
        <f t="shared" si="162"/>
        <v>1153000</v>
      </c>
      <c r="BI171" s="16">
        <f t="shared" si="163"/>
        <v>1006000</v>
      </c>
      <c r="BJ171" s="16">
        <f t="shared" si="164"/>
        <v>960000</v>
      </c>
      <c r="BL171" s="16">
        <v>18600000</v>
      </c>
      <c r="BM171" s="16">
        <f t="shared" si="170"/>
        <v>2533000</v>
      </c>
      <c r="BN171" s="16">
        <f t="shared" si="171"/>
        <v>1819000</v>
      </c>
      <c r="BO171" s="16">
        <f t="shared" si="172"/>
        <v>1385000</v>
      </c>
      <c r="BP171" s="16">
        <f t="shared" si="173"/>
        <v>1204000</v>
      </c>
      <c r="BQ171" s="16">
        <f t="shared" si="174"/>
        <v>1136000</v>
      </c>
      <c r="BS171" s="7">
        <v>18400000</v>
      </c>
      <c r="BT171" s="16">
        <f t="shared" si="155"/>
        <v>2120000</v>
      </c>
      <c r="BU171" s="16">
        <f t="shared" si="156"/>
        <v>1536000</v>
      </c>
      <c r="BV171" s="16">
        <f t="shared" si="157"/>
        <v>1160000</v>
      </c>
      <c r="BW171" s="16">
        <f t="shared" si="158"/>
        <v>1011000</v>
      </c>
      <c r="BX171" s="16">
        <f t="shared" si="159"/>
        <v>963000</v>
      </c>
      <c r="BZ171" s="7">
        <v>18600000</v>
      </c>
      <c r="CA171" s="16">
        <f t="shared" si="175"/>
        <v>2556000</v>
      </c>
      <c r="CB171" s="16">
        <f t="shared" si="176"/>
        <v>1835000</v>
      </c>
      <c r="CC171" s="16">
        <f t="shared" si="177"/>
        <v>1398000</v>
      </c>
      <c r="CD171" s="16">
        <f t="shared" si="178"/>
        <v>1215000</v>
      </c>
      <c r="CE171" s="16">
        <f t="shared" si="179"/>
        <v>1145000</v>
      </c>
      <c r="CG171" s="7">
        <v>18200000</v>
      </c>
      <c r="CH171" s="7">
        <v>1879000</v>
      </c>
      <c r="CI171" s="7">
        <v>1327000</v>
      </c>
      <c r="CJ171" s="7">
        <v>1067000</v>
      </c>
      <c r="CK171" s="7">
        <v>918000</v>
      </c>
      <c r="CL171" s="7">
        <v>823000</v>
      </c>
    </row>
    <row r="172" spans="7:90" ht="15.75" customHeight="1" x14ac:dyDescent="0.25">
      <c r="G172" s="4"/>
      <c r="AC172" s="7">
        <v>17900000</v>
      </c>
      <c r="AD172" s="16">
        <f t="shared" si="140"/>
        <v>1243000</v>
      </c>
      <c r="AE172" s="16">
        <f t="shared" si="141"/>
        <v>937000</v>
      </c>
      <c r="AF172" s="16">
        <f t="shared" si="142"/>
        <v>682000</v>
      </c>
      <c r="AG172" s="16">
        <f t="shared" si="143"/>
        <v>602000</v>
      </c>
      <c r="AH172" s="16">
        <f t="shared" si="144"/>
        <v>601000</v>
      </c>
      <c r="AJ172" s="7">
        <v>18000000</v>
      </c>
      <c r="AK172" s="16">
        <f t="shared" si="145"/>
        <v>1358000</v>
      </c>
      <c r="AL172" s="16">
        <f t="shared" si="146"/>
        <v>1014000</v>
      </c>
      <c r="AM172" s="16">
        <f t="shared" si="147"/>
        <v>745000</v>
      </c>
      <c r="AN172" s="16">
        <f t="shared" si="148"/>
        <v>656000</v>
      </c>
      <c r="AO172" s="16">
        <f t="shared" si="149"/>
        <v>648000</v>
      </c>
      <c r="AQ172" s="7">
        <v>18400000</v>
      </c>
      <c r="AR172" s="16">
        <f t="shared" si="150"/>
        <v>2018000</v>
      </c>
      <c r="AS172" s="16">
        <f t="shared" si="151"/>
        <v>1466000</v>
      </c>
      <c r="AT172" s="16">
        <f t="shared" si="152"/>
        <v>1103000</v>
      </c>
      <c r="AU172" s="16">
        <f t="shared" si="153"/>
        <v>963000</v>
      </c>
      <c r="AV172" s="16">
        <f t="shared" si="154"/>
        <v>923000</v>
      </c>
      <c r="AX172" s="7">
        <v>18700000</v>
      </c>
      <c r="AY172" s="16">
        <f t="shared" si="165"/>
        <v>2441000</v>
      </c>
      <c r="AZ172" s="16">
        <f t="shared" si="166"/>
        <v>1757000</v>
      </c>
      <c r="BA172" s="16">
        <f t="shared" si="167"/>
        <v>1335000</v>
      </c>
      <c r="BB172" s="16">
        <f t="shared" si="168"/>
        <v>1161000</v>
      </c>
      <c r="BC172" s="16">
        <f t="shared" si="169"/>
        <v>1098000</v>
      </c>
      <c r="BE172" s="7">
        <v>18400000</v>
      </c>
      <c r="BF172" s="16">
        <f t="shared" si="160"/>
        <v>2100000</v>
      </c>
      <c r="BG172" s="16">
        <f t="shared" si="161"/>
        <v>1522000</v>
      </c>
      <c r="BH172" s="16">
        <f t="shared" si="162"/>
        <v>1147000</v>
      </c>
      <c r="BI172" s="16">
        <f t="shared" si="163"/>
        <v>1001000</v>
      </c>
      <c r="BJ172" s="16">
        <f t="shared" si="164"/>
        <v>956000</v>
      </c>
      <c r="BL172" s="16">
        <v>18700000</v>
      </c>
      <c r="BM172" s="16">
        <f t="shared" si="170"/>
        <v>2522000</v>
      </c>
      <c r="BN172" s="16">
        <f t="shared" si="171"/>
        <v>1812000</v>
      </c>
      <c r="BO172" s="16">
        <f t="shared" si="172"/>
        <v>1379000</v>
      </c>
      <c r="BP172" s="16">
        <f t="shared" si="173"/>
        <v>1199000</v>
      </c>
      <c r="BQ172" s="16">
        <f t="shared" si="174"/>
        <v>1132000</v>
      </c>
      <c r="BS172" s="7">
        <v>18500000</v>
      </c>
      <c r="BT172" s="16">
        <f t="shared" si="155"/>
        <v>2109000</v>
      </c>
      <c r="BU172" s="16">
        <f t="shared" si="156"/>
        <v>1529000</v>
      </c>
      <c r="BV172" s="16">
        <f t="shared" si="157"/>
        <v>1154000</v>
      </c>
      <c r="BW172" s="16">
        <f t="shared" si="158"/>
        <v>1006000</v>
      </c>
      <c r="BX172" s="16">
        <f t="shared" si="159"/>
        <v>959000</v>
      </c>
      <c r="BZ172" s="7">
        <v>18700000</v>
      </c>
      <c r="CA172" s="16">
        <f t="shared" si="175"/>
        <v>2545000</v>
      </c>
      <c r="CB172" s="16">
        <f t="shared" si="176"/>
        <v>1828000</v>
      </c>
      <c r="CC172" s="16">
        <f t="shared" si="177"/>
        <v>1392000</v>
      </c>
      <c r="CD172" s="16">
        <f t="shared" si="178"/>
        <v>1210000</v>
      </c>
      <c r="CE172" s="16">
        <f t="shared" si="179"/>
        <v>1141000</v>
      </c>
      <c r="CG172" s="7">
        <v>18300000</v>
      </c>
      <c r="CH172" s="7">
        <v>1869000</v>
      </c>
      <c r="CI172" s="7">
        <v>1320000</v>
      </c>
      <c r="CJ172" s="7">
        <v>1061000</v>
      </c>
      <c r="CK172" s="7">
        <v>913000</v>
      </c>
      <c r="CL172" s="7">
        <v>819000</v>
      </c>
    </row>
    <row r="173" spans="7:90" ht="15.75" customHeight="1" x14ac:dyDescent="0.25">
      <c r="G173" s="4"/>
      <c r="AC173" s="7">
        <v>18000000</v>
      </c>
      <c r="AD173" s="16">
        <f t="shared" si="140"/>
        <v>1232000</v>
      </c>
      <c r="AE173" s="16">
        <f t="shared" si="141"/>
        <v>930000</v>
      </c>
      <c r="AF173" s="16">
        <f t="shared" si="142"/>
        <v>676000</v>
      </c>
      <c r="AG173" s="16">
        <f t="shared" si="143"/>
        <v>597000</v>
      </c>
      <c r="AH173" s="16">
        <f t="shared" si="144"/>
        <v>597000</v>
      </c>
      <c r="AJ173" s="7">
        <v>18100000</v>
      </c>
      <c r="AK173" s="16">
        <f t="shared" si="145"/>
        <v>1347000</v>
      </c>
      <c r="AL173" s="16">
        <f t="shared" si="146"/>
        <v>1007000</v>
      </c>
      <c r="AM173" s="16">
        <f t="shared" si="147"/>
        <v>739000</v>
      </c>
      <c r="AN173" s="16">
        <f t="shared" si="148"/>
        <v>651000</v>
      </c>
      <c r="AO173" s="16">
        <f t="shared" si="149"/>
        <v>644000</v>
      </c>
      <c r="AQ173" s="7">
        <v>18500000</v>
      </c>
      <c r="AR173" s="16">
        <f t="shared" si="150"/>
        <v>2007000</v>
      </c>
      <c r="AS173" s="16">
        <f t="shared" si="151"/>
        <v>1459000</v>
      </c>
      <c r="AT173" s="16">
        <f t="shared" si="152"/>
        <v>1097000</v>
      </c>
      <c r="AU173" s="16">
        <f t="shared" si="153"/>
        <v>958000</v>
      </c>
      <c r="AV173" s="16">
        <f t="shared" si="154"/>
        <v>919000</v>
      </c>
      <c r="AX173" s="7">
        <v>18800000</v>
      </c>
      <c r="AY173" s="16">
        <f t="shared" si="165"/>
        <v>2430000</v>
      </c>
      <c r="AZ173" s="16">
        <f t="shared" si="166"/>
        <v>1750000</v>
      </c>
      <c r="BA173" s="16">
        <f t="shared" si="167"/>
        <v>1329000</v>
      </c>
      <c r="BB173" s="16">
        <f t="shared" si="168"/>
        <v>1156000</v>
      </c>
      <c r="BC173" s="16">
        <f t="shared" si="169"/>
        <v>1094000</v>
      </c>
      <c r="BE173" s="7">
        <v>18500000</v>
      </c>
      <c r="BF173" s="16">
        <f t="shared" si="160"/>
        <v>2089000</v>
      </c>
      <c r="BG173" s="16">
        <f t="shared" si="161"/>
        <v>1515000</v>
      </c>
      <c r="BH173" s="16">
        <f t="shared" si="162"/>
        <v>1141000</v>
      </c>
      <c r="BI173" s="16">
        <f t="shared" si="163"/>
        <v>996000</v>
      </c>
      <c r="BJ173" s="16">
        <f t="shared" si="164"/>
        <v>952000</v>
      </c>
      <c r="BL173" s="16">
        <v>18800000</v>
      </c>
      <c r="BM173" s="16">
        <f t="shared" si="170"/>
        <v>2511000</v>
      </c>
      <c r="BN173" s="16">
        <f t="shared" si="171"/>
        <v>1805000</v>
      </c>
      <c r="BO173" s="16">
        <f t="shared" si="172"/>
        <v>1373000</v>
      </c>
      <c r="BP173" s="16">
        <f t="shared" si="173"/>
        <v>1194000</v>
      </c>
      <c r="BQ173" s="16">
        <f t="shared" si="174"/>
        <v>1128000</v>
      </c>
      <c r="BS173" s="7">
        <v>18600000</v>
      </c>
      <c r="BT173" s="16">
        <f t="shared" si="155"/>
        <v>2098000</v>
      </c>
      <c r="BU173" s="16">
        <f t="shared" si="156"/>
        <v>1522000</v>
      </c>
      <c r="BV173" s="16">
        <f t="shared" si="157"/>
        <v>1148000</v>
      </c>
      <c r="BW173" s="16">
        <f t="shared" si="158"/>
        <v>1001000</v>
      </c>
      <c r="BX173" s="16">
        <f t="shared" si="159"/>
        <v>955000</v>
      </c>
      <c r="BZ173" s="7">
        <v>18800000</v>
      </c>
      <c r="CA173" s="16">
        <f t="shared" si="175"/>
        <v>2534000</v>
      </c>
      <c r="CB173" s="16">
        <f t="shared" si="176"/>
        <v>1821000</v>
      </c>
      <c r="CC173" s="16">
        <f t="shared" si="177"/>
        <v>1386000</v>
      </c>
      <c r="CD173" s="16">
        <f t="shared" si="178"/>
        <v>1205000</v>
      </c>
      <c r="CE173" s="16">
        <f t="shared" si="179"/>
        <v>1137000</v>
      </c>
      <c r="CG173" s="7">
        <v>18400000</v>
      </c>
      <c r="CH173" s="7">
        <v>1858000</v>
      </c>
      <c r="CI173" s="7">
        <v>1312000</v>
      </c>
      <c r="CJ173" s="7">
        <v>1056000</v>
      </c>
      <c r="CK173" s="7">
        <v>908000</v>
      </c>
      <c r="CL173" s="7">
        <v>814000</v>
      </c>
    </row>
    <row r="174" spans="7:90" ht="15.75" customHeight="1" x14ac:dyDescent="0.25">
      <c r="G174" s="4"/>
      <c r="AC174" s="7">
        <v>18100000</v>
      </c>
      <c r="AD174" s="16">
        <f t="shared" si="140"/>
        <v>1221000</v>
      </c>
      <c r="AE174" s="16">
        <f t="shared" si="141"/>
        <v>923000</v>
      </c>
      <c r="AF174" s="16">
        <f t="shared" si="142"/>
        <v>670000</v>
      </c>
      <c r="AG174" s="16">
        <f t="shared" si="143"/>
        <v>592000</v>
      </c>
      <c r="AH174" s="16">
        <f t="shared" si="144"/>
        <v>593000</v>
      </c>
      <c r="AJ174" s="7">
        <v>18200000</v>
      </c>
      <c r="AK174" s="16">
        <f t="shared" si="145"/>
        <v>1336000</v>
      </c>
      <c r="AL174" s="16">
        <f t="shared" si="146"/>
        <v>1000000</v>
      </c>
      <c r="AM174" s="16">
        <f t="shared" si="147"/>
        <v>733000</v>
      </c>
      <c r="AN174" s="16">
        <f t="shared" si="148"/>
        <v>646000</v>
      </c>
      <c r="AO174" s="16">
        <f t="shared" si="149"/>
        <v>640000</v>
      </c>
      <c r="AQ174" s="7">
        <v>18600000</v>
      </c>
      <c r="AR174" s="16">
        <f t="shared" si="150"/>
        <v>1996000</v>
      </c>
      <c r="AS174" s="16">
        <f t="shared" si="151"/>
        <v>1452000</v>
      </c>
      <c r="AT174" s="16">
        <f t="shared" si="152"/>
        <v>1091000</v>
      </c>
      <c r="AU174" s="16">
        <f t="shared" si="153"/>
        <v>953000</v>
      </c>
      <c r="AV174" s="16">
        <f t="shared" si="154"/>
        <v>915000</v>
      </c>
      <c r="AX174" s="7">
        <v>18900000</v>
      </c>
      <c r="AY174" s="16">
        <f t="shared" si="165"/>
        <v>2419000</v>
      </c>
      <c r="AZ174" s="16">
        <f t="shared" si="166"/>
        <v>1743000</v>
      </c>
      <c r="BA174" s="16">
        <f t="shared" si="167"/>
        <v>1323000</v>
      </c>
      <c r="BB174" s="16">
        <f t="shared" si="168"/>
        <v>1151000</v>
      </c>
      <c r="BC174" s="16">
        <f t="shared" si="169"/>
        <v>1090000</v>
      </c>
      <c r="BE174" s="7">
        <v>18600000</v>
      </c>
      <c r="BF174" s="16">
        <f t="shared" si="160"/>
        <v>2078000</v>
      </c>
      <c r="BG174" s="16">
        <f t="shared" si="161"/>
        <v>1508000</v>
      </c>
      <c r="BH174" s="16">
        <f t="shared" si="162"/>
        <v>1135000</v>
      </c>
      <c r="BI174" s="16">
        <f t="shared" si="163"/>
        <v>991000</v>
      </c>
      <c r="BJ174" s="16">
        <f t="shared" si="164"/>
        <v>948000</v>
      </c>
      <c r="BL174" s="16">
        <v>18900000</v>
      </c>
      <c r="BM174" s="16">
        <f t="shared" si="170"/>
        <v>2500000</v>
      </c>
      <c r="BN174" s="16">
        <f t="shared" si="171"/>
        <v>1798000</v>
      </c>
      <c r="BO174" s="16">
        <f t="shared" si="172"/>
        <v>1367000</v>
      </c>
      <c r="BP174" s="16">
        <f t="shared" si="173"/>
        <v>1189000</v>
      </c>
      <c r="BQ174" s="16">
        <f t="shared" si="174"/>
        <v>1124000</v>
      </c>
      <c r="BS174" s="7">
        <v>18700000</v>
      </c>
      <c r="BT174" s="16">
        <f t="shared" si="155"/>
        <v>2087000</v>
      </c>
      <c r="BU174" s="16">
        <f t="shared" si="156"/>
        <v>1515000</v>
      </c>
      <c r="BV174" s="16">
        <f t="shared" si="157"/>
        <v>1142000</v>
      </c>
      <c r="BW174" s="16">
        <f t="shared" si="158"/>
        <v>996000</v>
      </c>
      <c r="BX174" s="16">
        <f t="shared" si="159"/>
        <v>951000</v>
      </c>
      <c r="BZ174" s="7">
        <v>18900000</v>
      </c>
      <c r="CA174" s="16">
        <f t="shared" si="175"/>
        <v>2523000</v>
      </c>
      <c r="CB174" s="16">
        <f t="shared" si="176"/>
        <v>1814000</v>
      </c>
      <c r="CC174" s="16">
        <f t="shared" si="177"/>
        <v>1380000</v>
      </c>
      <c r="CD174" s="16">
        <f t="shared" si="178"/>
        <v>1200000</v>
      </c>
      <c r="CE174" s="16">
        <f t="shared" si="179"/>
        <v>1133000</v>
      </c>
      <c r="CG174" s="7">
        <v>18500000</v>
      </c>
      <c r="CH174" s="7">
        <v>1848000</v>
      </c>
      <c r="CI174" s="7">
        <v>1305000</v>
      </c>
      <c r="CJ174" s="7">
        <v>1050000</v>
      </c>
      <c r="CK174" s="7">
        <v>903000</v>
      </c>
      <c r="CL174" s="7">
        <v>810000</v>
      </c>
    </row>
    <row r="175" spans="7:90" ht="15.75" customHeight="1" x14ac:dyDescent="0.25">
      <c r="G175" s="4"/>
      <c r="AC175" s="7">
        <v>18200000</v>
      </c>
      <c r="AD175" s="16">
        <f t="shared" si="140"/>
        <v>1210000</v>
      </c>
      <c r="AE175" s="16">
        <f t="shared" si="141"/>
        <v>916000</v>
      </c>
      <c r="AF175" s="16">
        <f t="shared" si="142"/>
        <v>664000</v>
      </c>
      <c r="AG175" s="16">
        <f t="shared" si="143"/>
        <v>587000</v>
      </c>
      <c r="AH175" s="16">
        <f t="shared" si="144"/>
        <v>589000</v>
      </c>
      <c r="AJ175" s="7">
        <v>18300000</v>
      </c>
      <c r="AK175" s="16">
        <f t="shared" si="145"/>
        <v>1325000</v>
      </c>
      <c r="AL175" s="16">
        <f t="shared" si="146"/>
        <v>993000</v>
      </c>
      <c r="AM175" s="16">
        <f t="shared" si="147"/>
        <v>727000</v>
      </c>
      <c r="AN175" s="16">
        <f t="shared" si="148"/>
        <v>641000</v>
      </c>
      <c r="AO175" s="16">
        <f t="shared" si="149"/>
        <v>636000</v>
      </c>
      <c r="AQ175" s="7">
        <v>18700000</v>
      </c>
      <c r="AR175" s="16">
        <f t="shared" si="150"/>
        <v>1985000</v>
      </c>
      <c r="AS175" s="16">
        <f t="shared" si="151"/>
        <v>1445000</v>
      </c>
      <c r="AT175" s="16">
        <f t="shared" si="152"/>
        <v>1085000</v>
      </c>
      <c r="AU175" s="16">
        <f t="shared" si="153"/>
        <v>948000</v>
      </c>
      <c r="AV175" s="16">
        <f t="shared" si="154"/>
        <v>911000</v>
      </c>
      <c r="AX175" s="7">
        <v>19000000</v>
      </c>
      <c r="AY175" s="16">
        <f t="shared" si="165"/>
        <v>2408000</v>
      </c>
      <c r="AZ175" s="16">
        <f t="shared" si="166"/>
        <v>1736000</v>
      </c>
      <c r="BA175" s="16">
        <f t="shared" si="167"/>
        <v>1317000</v>
      </c>
      <c r="BB175" s="16">
        <f t="shared" si="168"/>
        <v>1146000</v>
      </c>
      <c r="BC175" s="16">
        <f t="shared" si="169"/>
        <v>1086000</v>
      </c>
      <c r="BE175" s="7">
        <v>18700000</v>
      </c>
      <c r="BF175" s="16">
        <f t="shared" si="160"/>
        <v>2067000</v>
      </c>
      <c r="BG175" s="16">
        <f t="shared" si="161"/>
        <v>1501000</v>
      </c>
      <c r="BH175" s="16">
        <f t="shared" si="162"/>
        <v>1129000</v>
      </c>
      <c r="BI175" s="16">
        <f t="shared" si="163"/>
        <v>986000</v>
      </c>
      <c r="BJ175" s="16">
        <f t="shared" si="164"/>
        <v>944000</v>
      </c>
      <c r="BL175" s="16">
        <v>19000000</v>
      </c>
      <c r="BM175" s="16">
        <f t="shared" si="170"/>
        <v>2489000</v>
      </c>
      <c r="BN175" s="16">
        <f t="shared" si="171"/>
        <v>1791000</v>
      </c>
      <c r="BO175" s="16">
        <f t="shared" si="172"/>
        <v>1361000</v>
      </c>
      <c r="BP175" s="16">
        <f t="shared" si="173"/>
        <v>1184000</v>
      </c>
      <c r="BQ175" s="16">
        <f t="shared" si="174"/>
        <v>1120000</v>
      </c>
      <c r="BS175" s="7">
        <v>18800000</v>
      </c>
      <c r="BT175" s="16">
        <f t="shared" si="155"/>
        <v>2076000</v>
      </c>
      <c r="BU175" s="16">
        <f t="shared" si="156"/>
        <v>1508000</v>
      </c>
      <c r="BV175" s="16">
        <f t="shared" si="157"/>
        <v>1136000</v>
      </c>
      <c r="BW175" s="16">
        <f t="shared" si="158"/>
        <v>991000</v>
      </c>
      <c r="BX175" s="16">
        <f t="shared" si="159"/>
        <v>947000</v>
      </c>
      <c r="BZ175" s="7">
        <v>19000000</v>
      </c>
      <c r="CA175" s="16">
        <f t="shared" si="175"/>
        <v>2512000</v>
      </c>
      <c r="CB175" s="16">
        <f t="shared" si="176"/>
        <v>1807000</v>
      </c>
      <c r="CC175" s="16">
        <f t="shared" si="177"/>
        <v>1374000</v>
      </c>
      <c r="CD175" s="16">
        <f t="shared" si="178"/>
        <v>1195000</v>
      </c>
      <c r="CE175" s="16">
        <f t="shared" si="179"/>
        <v>1129000</v>
      </c>
      <c r="CG175" s="7">
        <v>18600000</v>
      </c>
      <c r="CH175" s="7">
        <v>1837000</v>
      </c>
      <c r="CI175" s="7">
        <v>1298000</v>
      </c>
      <c r="CJ175" s="7">
        <v>1044000</v>
      </c>
      <c r="CK175" s="7">
        <v>898000</v>
      </c>
      <c r="CL175" s="7">
        <v>806000</v>
      </c>
    </row>
    <row r="176" spans="7:90" ht="15.75" customHeight="1" x14ac:dyDescent="0.25">
      <c r="G176" s="4"/>
      <c r="AC176" s="7">
        <v>18300000</v>
      </c>
      <c r="AD176" s="16">
        <f t="shared" si="140"/>
        <v>1199000</v>
      </c>
      <c r="AE176" s="16">
        <f t="shared" si="141"/>
        <v>909000</v>
      </c>
      <c r="AF176" s="16">
        <f t="shared" si="142"/>
        <v>658000</v>
      </c>
      <c r="AG176" s="16">
        <f t="shared" si="143"/>
        <v>582000</v>
      </c>
      <c r="AH176" s="16">
        <f t="shared" si="144"/>
        <v>585000</v>
      </c>
      <c r="AJ176" s="7">
        <v>18400000</v>
      </c>
      <c r="AK176" s="16">
        <f t="shared" si="145"/>
        <v>1314000</v>
      </c>
      <c r="AL176" s="16">
        <f t="shared" si="146"/>
        <v>986000</v>
      </c>
      <c r="AM176" s="16">
        <f t="shared" si="147"/>
        <v>721000</v>
      </c>
      <c r="AN176" s="16">
        <f t="shared" si="148"/>
        <v>636000</v>
      </c>
      <c r="AO176" s="16">
        <f t="shared" si="149"/>
        <v>632000</v>
      </c>
      <c r="AQ176" s="7">
        <v>18800000</v>
      </c>
      <c r="AR176" s="16">
        <f t="shared" si="150"/>
        <v>1974000</v>
      </c>
      <c r="AS176" s="16">
        <f t="shared" si="151"/>
        <v>1438000</v>
      </c>
      <c r="AT176" s="16">
        <f t="shared" si="152"/>
        <v>1079000</v>
      </c>
      <c r="AU176" s="16">
        <f t="shared" si="153"/>
        <v>943000</v>
      </c>
      <c r="AV176" s="16">
        <f t="shared" si="154"/>
        <v>907000</v>
      </c>
      <c r="AX176" s="7">
        <v>19100000</v>
      </c>
      <c r="AY176" s="16">
        <f t="shared" si="165"/>
        <v>2397000</v>
      </c>
      <c r="AZ176" s="16">
        <f t="shared" si="166"/>
        <v>1729000</v>
      </c>
      <c r="BA176" s="16">
        <f t="shared" si="167"/>
        <v>1311000</v>
      </c>
      <c r="BB176" s="16">
        <f t="shared" si="168"/>
        <v>1141000</v>
      </c>
      <c r="BC176" s="16">
        <f t="shared" si="169"/>
        <v>1082000</v>
      </c>
      <c r="BE176" s="7">
        <v>18800000</v>
      </c>
      <c r="BF176" s="16">
        <f t="shared" si="160"/>
        <v>2056000</v>
      </c>
      <c r="BG176" s="16">
        <f t="shared" si="161"/>
        <v>1494000</v>
      </c>
      <c r="BH176" s="16">
        <f t="shared" si="162"/>
        <v>1123000</v>
      </c>
      <c r="BI176" s="16">
        <f t="shared" si="163"/>
        <v>981000</v>
      </c>
      <c r="BJ176" s="16">
        <f t="shared" si="164"/>
        <v>940000</v>
      </c>
      <c r="BL176" s="16">
        <v>19100000</v>
      </c>
      <c r="BM176" s="16">
        <f t="shared" si="170"/>
        <v>2478000</v>
      </c>
      <c r="BN176" s="16">
        <f t="shared" si="171"/>
        <v>1784000</v>
      </c>
      <c r="BO176" s="16">
        <f t="shared" si="172"/>
        <v>1355000</v>
      </c>
      <c r="BP176" s="16">
        <f t="shared" si="173"/>
        <v>1179000</v>
      </c>
      <c r="BQ176" s="16">
        <f t="shared" si="174"/>
        <v>1116000</v>
      </c>
      <c r="BS176" s="7">
        <v>18900000</v>
      </c>
      <c r="BT176" s="16">
        <f t="shared" si="155"/>
        <v>2065000</v>
      </c>
      <c r="BU176" s="16">
        <f t="shared" si="156"/>
        <v>1501000</v>
      </c>
      <c r="BV176" s="16">
        <f t="shared" si="157"/>
        <v>1130000</v>
      </c>
      <c r="BW176" s="16">
        <f t="shared" si="158"/>
        <v>986000</v>
      </c>
      <c r="BX176" s="16">
        <f t="shared" si="159"/>
        <v>943000</v>
      </c>
      <c r="BZ176" s="7">
        <v>19100000</v>
      </c>
      <c r="CA176" s="16">
        <f t="shared" si="175"/>
        <v>2501000</v>
      </c>
      <c r="CB176" s="16">
        <f t="shared" si="176"/>
        <v>1800000</v>
      </c>
      <c r="CC176" s="16">
        <f t="shared" si="177"/>
        <v>1368000</v>
      </c>
      <c r="CD176" s="16">
        <f t="shared" si="178"/>
        <v>1190000</v>
      </c>
      <c r="CE176" s="16">
        <f t="shared" si="179"/>
        <v>1125000</v>
      </c>
      <c r="CG176" s="7">
        <v>18700000</v>
      </c>
      <c r="CH176" s="7">
        <v>1826000</v>
      </c>
      <c r="CI176" s="7">
        <v>1290000</v>
      </c>
      <c r="CJ176" s="7">
        <v>1038000</v>
      </c>
      <c r="CK176" s="7">
        <v>893000</v>
      </c>
      <c r="CL176" s="7">
        <v>801000</v>
      </c>
    </row>
    <row r="177" spans="1:90" ht="15.75" customHeight="1" x14ac:dyDescent="0.25">
      <c r="G177" s="4"/>
      <c r="AC177" s="7">
        <v>18400000</v>
      </c>
      <c r="AD177" s="16">
        <f t="shared" si="140"/>
        <v>1188000</v>
      </c>
      <c r="AE177" s="16">
        <f t="shared" si="141"/>
        <v>902000</v>
      </c>
      <c r="AF177" s="16">
        <f t="shared" si="142"/>
        <v>652000</v>
      </c>
      <c r="AG177" s="16">
        <f t="shared" si="143"/>
        <v>577000</v>
      </c>
      <c r="AH177" s="16">
        <f t="shared" si="144"/>
        <v>581000</v>
      </c>
      <c r="AJ177" s="7">
        <v>18500000</v>
      </c>
      <c r="AK177" s="16">
        <f t="shared" si="145"/>
        <v>1303000</v>
      </c>
      <c r="AL177" s="16">
        <f t="shared" si="146"/>
        <v>979000</v>
      </c>
      <c r="AM177" s="16">
        <f t="shared" si="147"/>
        <v>715000</v>
      </c>
      <c r="AN177" s="16">
        <f t="shared" si="148"/>
        <v>631000</v>
      </c>
      <c r="AO177" s="16">
        <f t="shared" si="149"/>
        <v>628000</v>
      </c>
      <c r="AQ177" s="7">
        <v>18900000</v>
      </c>
      <c r="AR177" s="16">
        <f t="shared" si="150"/>
        <v>1963000</v>
      </c>
      <c r="AS177" s="16">
        <f t="shared" si="151"/>
        <v>1431000</v>
      </c>
      <c r="AT177" s="16">
        <f t="shared" si="152"/>
        <v>1073000</v>
      </c>
      <c r="AU177" s="16">
        <f t="shared" si="153"/>
        <v>938000</v>
      </c>
      <c r="AV177" s="16">
        <f t="shared" si="154"/>
        <v>903000</v>
      </c>
      <c r="AX177" s="7">
        <v>19200000</v>
      </c>
      <c r="AY177" s="16">
        <f t="shared" si="165"/>
        <v>2386000</v>
      </c>
      <c r="AZ177" s="16">
        <f t="shared" si="166"/>
        <v>1722000</v>
      </c>
      <c r="BA177" s="16">
        <f t="shared" si="167"/>
        <v>1305000</v>
      </c>
      <c r="BB177" s="16">
        <f t="shared" si="168"/>
        <v>1136000</v>
      </c>
      <c r="BC177" s="16">
        <f t="shared" si="169"/>
        <v>1078000</v>
      </c>
      <c r="BE177" s="7">
        <v>18900000</v>
      </c>
      <c r="BF177" s="16">
        <f t="shared" si="160"/>
        <v>2045000</v>
      </c>
      <c r="BG177" s="16">
        <f t="shared" si="161"/>
        <v>1487000</v>
      </c>
      <c r="BH177" s="16">
        <f t="shared" si="162"/>
        <v>1117000</v>
      </c>
      <c r="BI177" s="16">
        <f t="shared" si="163"/>
        <v>976000</v>
      </c>
      <c r="BJ177" s="16">
        <f t="shared" si="164"/>
        <v>936000</v>
      </c>
      <c r="BL177" s="16">
        <v>19200000</v>
      </c>
      <c r="BM177" s="16">
        <f t="shared" si="170"/>
        <v>2467000</v>
      </c>
      <c r="BN177" s="16">
        <f t="shared" si="171"/>
        <v>1777000</v>
      </c>
      <c r="BO177" s="16">
        <f t="shared" si="172"/>
        <v>1349000</v>
      </c>
      <c r="BP177" s="16">
        <f t="shared" si="173"/>
        <v>1174000</v>
      </c>
      <c r="BQ177" s="16">
        <f t="shared" si="174"/>
        <v>1112000</v>
      </c>
      <c r="BS177" s="7">
        <v>19000000</v>
      </c>
      <c r="BT177" s="16">
        <f t="shared" si="155"/>
        <v>2054000</v>
      </c>
      <c r="BU177" s="16">
        <f t="shared" si="156"/>
        <v>1494000</v>
      </c>
      <c r="BV177" s="16">
        <f t="shared" si="157"/>
        <v>1124000</v>
      </c>
      <c r="BW177" s="16">
        <f t="shared" si="158"/>
        <v>981000</v>
      </c>
      <c r="BX177" s="16">
        <f t="shared" si="159"/>
        <v>939000</v>
      </c>
      <c r="BZ177" s="7">
        <v>19200000</v>
      </c>
      <c r="CA177" s="16">
        <f t="shared" si="175"/>
        <v>2490000</v>
      </c>
      <c r="CB177" s="16">
        <f t="shared" si="176"/>
        <v>1793000</v>
      </c>
      <c r="CC177" s="16">
        <f t="shared" si="177"/>
        <v>1362000</v>
      </c>
      <c r="CD177" s="16">
        <f t="shared" si="178"/>
        <v>1185000</v>
      </c>
      <c r="CE177" s="16">
        <f t="shared" si="179"/>
        <v>1121000</v>
      </c>
      <c r="CG177" s="7">
        <v>18800000</v>
      </c>
      <c r="CH177" s="7">
        <v>1816000</v>
      </c>
      <c r="CI177" s="7">
        <v>1283000</v>
      </c>
      <c r="CJ177" s="7">
        <v>1032000</v>
      </c>
      <c r="CK177" s="7">
        <v>889000</v>
      </c>
      <c r="CL177" s="7">
        <v>797000</v>
      </c>
    </row>
    <row r="178" spans="1:90" ht="15.75" customHeight="1" x14ac:dyDescent="0.25">
      <c r="G178" s="4"/>
      <c r="AC178" s="7">
        <v>18500000</v>
      </c>
      <c r="AD178" s="16">
        <f t="shared" ref="AD178:AD193" si="180">AD177-11000</f>
        <v>1177000</v>
      </c>
      <c r="AE178" s="16">
        <f t="shared" ref="AE178:AE193" si="181">AE177-7000</f>
        <v>895000</v>
      </c>
      <c r="AF178" s="16">
        <f t="shared" ref="AF178:AF193" si="182">AF177-6000</f>
        <v>646000</v>
      </c>
      <c r="AG178" s="16">
        <f t="shared" ref="AG178:AG193" si="183">AG177-5000</f>
        <v>572000</v>
      </c>
      <c r="AH178" s="16">
        <f t="shared" ref="AH178:AH193" si="184">AH177-4000</f>
        <v>577000</v>
      </c>
      <c r="AJ178" s="7">
        <v>18600000</v>
      </c>
      <c r="AK178" s="16">
        <f t="shared" si="145"/>
        <v>1292000</v>
      </c>
      <c r="AL178" s="16">
        <f t="shared" si="146"/>
        <v>972000</v>
      </c>
      <c r="AM178" s="16">
        <f t="shared" si="147"/>
        <v>709000</v>
      </c>
      <c r="AN178" s="16">
        <f t="shared" si="148"/>
        <v>626000</v>
      </c>
      <c r="AO178" s="16">
        <f t="shared" si="149"/>
        <v>624000</v>
      </c>
      <c r="AQ178" s="7">
        <v>19000000</v>
      </c>
      <c r="AR178" s="16">
        <f t="shared" si="150"/>
        <v>1952000</v>
      </c>
      <c r="AS178" s="16">
        <f t="shared" si="151"/>
        <v>1424000</v>
      </c>
      <c r="AT178" s="16">
        <f t="shared" si="152"/>
        <v>1067000</v>
      </c>
      <c r="AU178" s="16">
        <f t="shared" si="153"/>
        <v>933000</v>
      </c>
      <c r="AV178" s="16">
        <f t="shared" si="154"/>
        <v>899000</v>
      </c>
      <c r="AX178" s="7">
        <v>19300000</v>
      </c>
      <c r="AY178" s="16">
        <f t="shared" si="165"/>
        <v>2375000</v>
      </c>
      <c r="AZ178" s="16">
        <f t="shared" si="166"/>
        <v>1715000</v>
      </c>
      <c r="BA178" s="16">
        <f t="shared" si="167"/>
        <v>1299000</v>
      </c>
      <c r="BB178" s="16">
        <f t="shared" si="168"/>
        <v>1131000</v>
      </c>
      <c r="BC178" s="16">
        <f t="shared" si="169"/>
        <v>1074000</v>
      </c>
      <c r="BE178" s="7">
        <v>19000000</v>
      </c>
      <c r="BF178" s="16">
        <f t="shared" si="160"/>
        <v>2034000</v>
      </c>
      <c r="BG178" s="16">
        <f t="shared" si="161"/>
        <v>1480000</v>
      </c>
      <c r="BH178" s="16">
        <f t="shared" si="162"/>
        <v>1111000</v>
      </c>
      <c r="BI178" s="16">
        <f t="shared" si="163"/>
        <v>971000</v>
      </c>
      <c r="BJ178" s="16">
        <f t="shared" si="164"/>
        <v>932000</v>
      </c>
      <c r="BL178" s="16">
        <v>19300000</v>
      </c>
      <c r="BM178" s="16">
        <f t="shared" si="170"/>
        <v>2456000</v>
      </c>
      <c r="BN178" s="16">
        <f t="shared" si="171"/>
        <v>1770000</v>
      </c>
      <c r="BO178" s="16">
        <f t="shared" si="172"/>
        <v>1343000</v>
      </c>
      <c r="BP178" s="16">
        <f t="shared" si="173"/>
        <v>1169000</v>
      </c>
      <c r="BQ178" s="16">
        <f t="shared" si="174"/>
        <v>1108000</v>
      </c>
      <c r="BS178" s="7">
        <v>19100000</v>
      </c>
      <c r="BT178" s="16">
        <f t="shared" si="155"/>
        <v>2043000</v>
      </c>
      <c r="BU178" s="16">
        <f t="shared" si="156"/>
        <v>1487000</v>
      </c>
      <c r="BV178" s="16">
        <f t="shared" si="157"/>
        <v>1118000</v>
      </c>
      <c r="BW178" s="16">
        <f t="shared" si="158"/>
        <v>976000</v>
      </c>
      <c r="BX178" s="16">
        <f t="shared" si="159"/>
        <v>935000</v>
      </c>
      <c r="BZ178" s="7">
        <v>19300000</v>
      </c>
      <c r="CA178" s="16">
        <f t="shared" si="175"/>
        <v>2479000</v>
      </c>
      <c r="CB178" s="16">
        <f t="shared" si="176"/>
        <v>1786000</v>
      </c>
      <c r="CC178" s="16">
        <f t="shared" si="177"/>
        <v>1356000</v>
      </c>
      <c r="CD178" s="16">
        <f t="shared" si="178"/>
        <v>1180000</v>
      </c>
      <c r="CE178" s="16">
        <f t="shared" si="179"/>
        <v>1117000</v>
      </c>
      <c r="CG178" s="7">
        <v>18900000</v>
      </c>
      <c r="CH178" s="7">
        <v>1805000</v>
      </c>
      <c r="CI178" s="7">
        <v>1276000</v>
      </c>
      <c r="CJ178" s="7">
        <v>1027000</v>
      </c>
      <c r="CK178" s="7">
        <v>884000</v>
      </c>
      <c r="CL178" s="7">
        <v>793000</v>
      </c>
    </row>
    <row r="179" spans="1:90" ht="15.75" customHeight="1" x14ac:dyDescent="0.25">
      <c r="G179" s="4"/>
      <c r="AC179" s="7">
        <v>18600000</v>
      </c>
      <c r="AD179" s="16">
        <f t="shared" si="180"/>
        <v>1166000</v>
      </c>
      <c r="AE179" s="16">
        <f t="shared" si="181"/>
        <v>888000</v>
      </c>
      <c r="AF179" s="16">
        <f t="shared" si="182"/>
        <v>640000</v>
      </c>
      <c r="AG179" s="16">
        <f t="shared" si="183"/>
        <v>567000</v>
      </c>
      <c r="AH179" s="16">
        <f t="shared" si="184"/>
        <v>573000</v>
      </c>
      <c r="AJ179" s="7">
        <v>18700000</v>
      </c>
      <c r="AK179" s="16">
        <f t="shared" ref="AK179:AK192" si="185">AK178-11000</f>
        <v>1281000</v>
      </c>
      <c r="AL179" s="16">
        <f t="shared" ref="AL179:AL192" si="186">AL178-7000</f>
        <v>965000</v>
      </c>
      <c r="AM179" s="16">
        <f t="shared" ref="AM179:AM192" si="187">AM178-6000</f>
        <v>703000</v>
      </c>
      <c r="AN179" s="16">
        <f t="shared" ref="AN179:AN192" si="188">AN178-5000</f>
        <v>621000</v>
      </c>
      <c r="AO179" s="16">
        <f t="shared" ref="AO179:AO192" si="189">AO178-4000</f>
        <v>620000</v>
      </c>
      <c r="AQ179" s="7">
        <v>19100000</v>
      </c>
      <c r="AR179" s="16">
        <f t="shared" si="150"/>
        <v>1941000</v>
      </c>
      <c r="AS179" s="16">
        <f t="shared" si="151"/>
        <v>1417000</v>
      </c>
      <c r="AT179" s="16">
        <f t="shared" si="152"/>
        <v>1061000</v>
      </c>
      <c r="AU179" s="16">
        <f t="shared" si="153"/>
        <v>928000</v>
      </c>
      <c r="AV179" s="16">
        <f t="shared" si="154"/>
        <v>895000</v>
      </c>
      <c r="AX179" s="7">
        <v>19400000</v>
      </c>
      <c r="AY179" s="16">
        <f t="shared" si="165"/>
        <v>2364000</v>
      </c>
      <c r="AZ179" s="16">
        <f t="shared" si="166"/>
        <v>1708000</v>
      </c>
      <c r="BA179" s="16">
        <f t="shared" si="167"/>
        <v>1293000</v>
      </c>
      <c r="BB179" s="16">
        <f t="shared" si="168"/>
        <v>1126000</v>
      </c>
      <c r="BC179" s="16">
        <f t="shared" si="169"/>
        <v>1070000</v>
      </c>
      <c r="BE179" s="7">
        <v>19100000</v>
      </c>
      <c r="BF179" s="16">
        <f t="shared" si="160"/>
        <v>2023000</v>
      </c>
      <c r="BG179" s="16">
        <f t="shared" si="161"/>
        <v>1473000</v>
      </c>
      <c r="BH179" s="16">
        <f t="shared" si="162"/>
        <v>1105000</v>
      </c>
      <c r="BI179" s="16">
        <f t="shared" si="163"/>
        <v>966000</v>
      </c>
      <c r="BJ179" s="16">
        <f t="shared" si="164"/>
        <v>928000</v>
      </c>
      <c r="BL179" s="16">
        <v>19400000</v>
      </c>
      <c r="BM179" s="16">
        <f t="shared" si="170"/>
        <v>2445000</v>
      </c>
      <c r="BN179" s="16">
        <f t="shared" si="171"/>
        <v>1763000</v>
      </c>
      <c r="BO179" s="16">
        <f t="shared" si="172"/>
        <v>1337000</v>
      </c>
      <c r="BP179" s="16">
        <f t="shared" si="173"/>
        <v>1164000</v>
      </c>
      <c r="BQ179" s="16">
        <f t="shared" si="174"/>
        <v>1104000</v>
      </c>
      <c r="BS179" s="7">
        <v>19200000</v>
      </c>
      <c r="BT179" s="16">
        <f t="shared" si="155"/>
        <v>2032000</v>
      </c>
      <c r="BU179" s="16">
        <f t="shared" si="156"/>
        <v>1480000</v>
      </c>
      <c r="BV179" s="16">
        <f t="shared" si="157"/>
        <v>1112000</v>
      </c>
      <c r="BW179" s="16">
        <f t="shared" si="158"/>
        <v>971000</v>
      </c>
      <c r="BX179" s="16">
        <f t="shared" si="159"/>
        <v>931000</v>
      </c>
      <c r="BZ179" s="7">
        <v>19400000</v>
      </c>
      <c r="CA179" s="16">
        <f t="shared" si="175"/>
        <v>2468000</v>
      </c>
      <c r="CB179" s="16">
        <f t="shared" si="176"/>
        <v>1779000</v>
      </c>
      <c r="CC179" s="16">
        <f t="shared" si="177"/>
        <v>1350000</v>
      </c>
      <c r="CD179" s="16">
        <f t="shared" si="178"/>
        <v>1175000</v>
      </c>
      <c r="CE179" s="16">
        <f t="shared" si="179"/>
        <v>1113000</v>
      </c>
      <c r="CG179" s="7">
        <v>19000000</v>
      </c>
      <c r="CH179" s="7">
        <v>1795000</v>
      </c>
      <c r="CI179" s="7">
        <v>1268000</v>
      </c>
      <c r="CJ179" s="7">
        <v>1021000</v>
      </c>
      <c r="CK179" s="7">
        <v>879000</v>
      </c>
      <c r="CL179" s="7">
        <v>788000</v>
      </c>
    </row>
    <row r="180" spans="1:90" ht="15.75" customHeight="1" x14ac:dyDescent="0.25">
      <c r="G180" s="4"/>
      <c r="AC180" s="7">
        <v>18700000</v>
      </c>
      <c r="AD180" s="16">
        <f t="shared" si="180"/>
        <v>1155000</v>
      </c>
      <c r="AE180" s="16">
        <f t="shared" si="181"/>
        <v>881000</v>
      </c>
      <c r="AF180" s="16">
        <f t="shared" si="182"/>
        <v>634000</v>
      </c>
      <c r="AG180" s="16">
        <f t="shared" si="183"/>
        <v>562000</v>
      </c>
      <c r="AH180" s="16">
        <f t="shared" si="184"/>
        <v>569000</v>
      </c>
      <c r="AJ180" s="7">
        <v>18800000</v>
      </c>
      <c r="AK180" s="16">
        <f t="shared" si="185"/>
        <v>1270000</v>
      </c>
      <c r="AL180" s="16">
        <f t="shared" si="186"/>
        <v>958000</v>
      </c>
      <c r="AM180" s="16">
        <f t="shared" si="187"/>
        <v>697000</v>
      </c>
      <c r="AN180" s="16">
        <f t="shared" si="188"/>
        <v>616000</v>
      </c>
      <c r="AO180" s="16">
        <f t="shared" si="189"/>
        <v>616000</v>
      </c>
      <c r="AQ180" s="7">
        <v>19200000</v>
      </c>
      <c r="AR180" s="16">
        <f t="shared" si="150"/>
        <v>1930000</v>
      </c>
      <c r="AS180" s="16">
        <f t="shared" si="151"/>
        <v>1410000</v>
      </c>
      <c r="AT180" s="16">
        <f t="shared" si="152"/>
        <v>1055000</v>
      </c>
      <c r="AU180" s="16">
        <f t="shared" si="153"/>
        <v>923000</v>
      </c>
      <c r="AV180" s="16">
        <f t="shared" si="154"/>
        <v>891000</v>
      </c>
      <c r="AX180" s="7">
        <v>19500000</v>
      </c>
      <c r="AY180" s="16">
        <f t="shared" si="165"/>
        <v>2353000</v>
      </c>
      <c r="AZ180" s="16">
        <f t="shared" si="166"/>
        <v>1701000</v>
      </c>
      <c r="BA180" s="16">
        <f t="shared" si="167"/>
        <v>1287000</v>
      </c>
      <c r="BB180" s="16">
        <f t="shared" si="168"/>
        <v>1121000</v>
      </c>
      <c r="BC180" s="16">
        <f t="shared" si="169"/>
        <v>1066000</v>
      </c>
      <c r="BE180" s="7">
        <v>19200000</v>
      </c>
      <c r="BF180" s="16">
        <f t="shared" si="160"/>
        <v>2012000</v>
      </c>
      <c r="BG180" s="16">
        <f t="shared" si="161"/>
        <v>1466000</v>
      </c>
      <c r="BH180" s="16">
        <f t="shared" si="162"/>
        <v>1099000</v>
      </c>
      <c r="BI180" s="16">
        <f t="shared" si="163"/>
        <v>961000</v>
      </c>
      <c r="BJ180" s="16">
        <f t="shared" si="164"/>
        <v>924000</v>
      </c>
      <c r="BL180" s="16">
        <v>19500000</v>
      </c>
      <c r="BM180" s="16">
        <f t="shared" si="170"/>
        <v>2434000</v>
      </c>
      <c r="BN180" s="16">
        <f t="shared" si="171"/>
        <v>1756000</v>
      </c>
      <c r="BO180" s="16">
        <f t="shared" si="172"/>
        <v>1331000</v>
      </c>
      <c r="BP180" s="16">
        <f t="shared" si="173"/>
        <v>1159000</v>
      </c>
      <c r="BQ180" s="16">
        <f t="shared" si="174"/>
        <v>1100000</v>
      </c>
      <c r="BS180" s="7">
        <v>19300000</v>
      </c>
      <c r="BT180" s="16">
        <f t="shared" si="155"/>
        <v>2021000</v>
      </c>
      <c r="BU180" s="16">
        <f t="shared" si="156"/>
        <v>1473000</v>
      </c>
      <c r="BV180" s="16">
        <f t="shared" si="157"/>
        <v>1106000</v>
      </c>
      <c r="BW180" s="16">
        <f t="shared" si="158"/>
        <v>966000</v>
      </c>
      <c r="BX180" s="16">
        <f t="shared" si="159"/>
        <v>927000</v>
      </c>
      <c r="BZ180" s="7">
        <v>19500000</v>
      </c>
      <c r="CA180" s="16">
        <f t="shared" si="175"/>
        <v>2457000</v>
      </c>
      <c r="CB180" s="16">
        <f t="shared" si="176"/>
        <v>1772000</v>
      </c>
      <c r="CC180" s="16">
        <f t="shared" si="177"/>
        <v>1344000</v>
      </c>
      <c r="CD180" s="16">
        <f t="shared" si="178"/>
        <v>1170000</v>
      </c>
      <c r="CE180" s="16">
        <f t="shared" si="179"/>
        <v>1109000</v>
      </c>
      <c r="CG180" s="7">
        <v>19100000</v>
      </c>
      <c r="CH180" s="7">
        <v>1784000</v>
      </c>
      <c r="CI180" s="7">
        <v>1261000</v>
      </c>
      <c r="CJ180" s="7">
        <v>1015000</v>
      </c>
      <c r="CK180" s="7">
        <v>874000</v>
      </c>
      <c r="CL180" s="7">
        <v>784000</v>
      </c>
    </row>
    <row r="181" spans="1:90" ht="15.75" customHeight="1" x14ac:dyDescent="0.25">
      <c r="G181" s="4"/>
      <c r="AC181" s="7">
        <v>18800000</v>
      </c>
      <c r="AD181" s="16">
        <f t="shared" si="180"/>
        <v>1144000</v>
      </c>
      <c r="AE181" s="16">
        <f t="shared" si="181"/>
        <v>874000</v>
      </c>
      <c r="AF181" s="16">
        <f t="shared" si="182"/>
        <v>628000</v>
      </c>
      <c r="AG181" s="16">
        <f t="shared" si="183"/>
        <v>557000</v>
      </c>
      <c r="AH181" s="16">
        <f t="shared" si="184"/>
        <v>565000</v>
      </c>
      <c r="AJ181" s="7">
        <v>18900000</v>
      </c>
      <c r="AK181" s="16">
        <f t="shared" si="185"/>
        <v>1259000</v>
      </c>
      <c r="AL181" s="16">
        <f t="shared" si="186"/>
        <v>951000</v>
      </c>
      <c r="AM181" s="16">
        <f t="shared" si="187"/>
        <v>691000</v>
      </c>
      <c r="AN181" s="16">
        <f t="shared" si="188"/>
        <v>611000</v>
      </c>
      <c r="AO181" s="16">
        <f t="shared" si="189"/>
        <v>612000</v>
      </c>
      <c r="AQ181" s="7">
        <v>19300000</v>
      </c>
      <c r="AR181" s="16">
        <f t="shared" si="150"/>
        <v>1919000</v>
      </c>
      <c r="AS181" s="16">
        <f t="shared" si="151"/>
        <v>1403000</v>
      </c>
      <c r="AT181" s="16">
        <f t="shared" si="152"/>
        <v>1049000</v>
      </c>
      <c r="AU181" s="16">
        <f t="shared" si="153"/>
        <v>918000</v>
      </c>
      <c r="AV181" s="16">
        <f t="shared" si="154"/>
        <v>887000</v>
      </c>
      <c r="AX181" s="7">
        <v>19600000</v>
      </c>
      <c r="AY181" s="16">
        <f t="shared" si="165"/>
        <v>2342000</v>
      </c>
      <c r="AZ181" s="16">
        <f t="shared" si="166"/>
        <v>1694000</v>
      </c>
      <c r="BA181" s="16">
        <f t="shared" si="167"/>
        <v>1281000</v>
      </c>
      <c r="BB181" s="16">
        <f t="shared" si="168"/>
        <v>1116000</v>
      </c>
      <c r="BC181" s="16">
        <f t="shared" si="169"/>
        <v>1062000</v>
      </c>
      <c r="BE181" s="7">
        <v>19300000</v>
      </c>
      <c r="BF181" s="16">
        <f t="shared" si="160"/>
        <v>2001000</v>
      </c>
      <c r="BG181" s="16">
        <f t="shared" si="161"/>
        <v>1459000</v>
      </c>
      <c r="BH181" s="16">
        <f t="shared" si="162"/>
        <v>1093000</v>
      </c>
      <c r="BI181" s="16">
        <f t="shared" si="163"/>
        <v>956000</v>
      </c>
      <c r="BJ181" s="16">
        <f t="shared" si="164"/>
        <v>920000</v>
      </c>
      <c r="BL181" s="16">
        <v>19600000</v>
      </c>
      <c r="BM181" s="16">
        <f t="shared" si="170"/>
        <v>2423000</v>
      </c>
      <c r="BN181" s="16">
        <f t="shared" si="171"/>
        <v>1749000</v>
      </c>
      <c r="BO181" s="16">
        <f t="shared" si="172"/>
        <v>1325000</v>
      </c>
      <c r="BP181" s="16">
        <f t="shared" si="173"/>
        <v>1154000</v>
      </c>
      <c r="BQ181" s="16">
        <f t="shared" si="174"/>
        <v>1096000</v>
      </c>
      <c r="BS181" s="7">
        <v>19400000</v>
      </c>
      <c r="BT181" s="16">
        <f t="shared" si="155"/>
        <v>2010000</v>
      </c>
      <c r="BU181" s="16">
        <f t="shared" si="156"/>
        <v>1466000</v>
      </c>
      <c r="BV181" s="16">
        <f t="shared" si="157"/>
        <v>1100000</v>
      </c>
      <c r="BW181" s="16">
        <f t="shared" si="158"/>
        <v>961000</v>
      </c>
      <c r="BX181" s="16">
        <f t="shared" si="159"/>
        <v>923000</v>
      </c>
      <c r="BZ181" s="7">
        <v>19600000</v>
      </c>
      <c r="CA181" s="16">
        <f t="shared" si="175"/>
        <v>2446000</v>
      </c>
      <c r="CB181" s="16">
        <f t="shared" si="176"/>
        <v>1765000</v>
      </c>
      <c r="CC181" s="16">
        <f t="shared" si="177"/>
        <v>1338000</v>
      </c>
      <c r="CD181" s="16">
        <f t="shared" si="178"/>
        <v>1165000</v>
      </c>
      <c r="CE181" s="16">
        <f t="shared" si="179"/>
        <v>1105000</v>
      </c>
      <c r="CG181" s="7">
        <v>19200000</v>
      </c>
      <c r="CH181" s="7">
        <v>1774000</v>
      </c>
      <c r="CI181" s="7">
        <v>1254000</v>
      </c>
      <c r="CJ181" s="7">
        <v>1009000</v>
      </c>
      <c r="CK181" s="7">
        <v>869000</v>
      </c>
      <c r="CL181" s="7">
        <v>780000</v>
      </c>
    </row>
    <row r="182" spans="1:90" ht="15.75" customHeight="1" x14ac:dyDescent="0.25">
      <c r="G182" s="4"/>
      <c r="AC182" s="7">
        <v>18900000</v>
      </c>
      <c r="AD182" s="16">
        <f t="shared" si="180"/>
        <v>1133000</v>
      </c>
      <c r="AE182" s="16">
        <f t="shared" si="181"/>
        <v>867000</v>
      </c>
      <c r="AF182" s="16">
        <f t="shared" si="182"/>
        <v>622000</v>
      </c>
      <c r="AG182" s="16">
        <f t="shared" si="183"/>
        <v>552000</v>
      </c>
      <c r="AH182" s="16">
        <f t="shared" si="184"/>
        <v>561000</v>
      </c>
      <c r="AJ182" s="7">
        <v>19000000</v>
      </c>
      <c r="AK182" s="16">
        <f t="shared" si="185"/>
        <v>1248000</v>
      </c>
      <c r="AL182" s="16">
        <f t="shared" si="186"/>
        <v>944000</v>
      </c>
      <c r="AM182" s="16">
        <f t="shared" si="187"/>
        <v>685000</v>
      </c>
      <c r="AN182" s="16">
        <f t="shared" si="188"/>
        <v>606000</v>
      </c>
      <c r="AO182" s="16">
        <f t="shared" si="189"/>
        <v>608000</v>
      </c>
      <c r="AQ182" s="7">
        <v>19400000</v>
      </c>
      <c r="AR182" s="16">
        <f t="shared" si="150"/>
        <v>1908000</v>
      </c>
      <c r="AS182" s="16">
        <f t="shared" si="151"/>
        <v>1396000</v>
      </c>
      <c r="AT182" s="16">
        <f t="shared" si="152"/>
        <v>1043000</v>
      </c>
      <c r="AU182" s="16">
        <f t="shared" si="153"/>
        <v>913000</v>
      </c>
      <c r="AV182" s="16">
        <f t="shared" si="154"/>
        <v>883000</v>
      </c>
      <c r="AX182" s="7">
        <v>19700000</v>
      </c>
      <c r="AY182" s="16">
        <f t="shared" si="165"/>
        <v>2331000</v>
      </c>
      <c r="AZ182" s="16">
        <f t="shared" si="166"/>
        <v>1687000</v>
      </c>
      <c r="BA182" s="16">
        <f t="shared" si="167"/>
        <v>1275000</v>
      </c>
      <c r="BB182" s="16">
        <f t="shared" si="168"/>
        <v>1111000</v>
      </c>
      <c r="BC182" s="16">
        <f t="shared" si="169"/>
        <v>1058000</v>
      </c>
      <c r="BE182" s="7">
        <v>19400000</v>
      </c>
      <c r="BF182" s="16">
        <f t="shared" si="160"/>
        <v>1990000</v>
      </c>
      <c r="BG182" s="16">
        <f t="shared" si="161"/>
        <v>1452000</v>
      </c>
      <c r="BH182" s="16">
        <f t="shared" si="162"/>
        <v>1087000</v>
      </c>
      <c r="BI182" s="16">
        <f t="shared" si="163"/>
        <v>951000</v>
      </c>
      <c r="BJ182" s="16">
        <f t="shared" si="164"/>
        <v>916000</v>
      </c>
      <c r="BL182" s="16">
        <v>19700000</v>
      </c>
      <c r="BM182" s="16">
        <f t="shared" si="170"/>
        <v>2412000</v>
      </c>
      <c r="BN182" s="16">
        <f t="shared" si="171"/>
        <v>1742000</v>
      </c>
      <c r="BO182" s="16">
        <f t="shared" si="172"/>
        <v>1319000</v>
      </c>
      <c r="BP182" s="16">
        <f t="shared" si="173"/>
        <v>1149000</v>
      </c>
      <c r="BQ182" s="16">
        <f t="shared" si="174"/>
        <v>1092000</v>
      </c>
      <c r="BS182" s="7">
        <v>19500000</v>
      </c>
      <c r="BT182" s="16">
        <f t="shared" si="155"/>
        <v>1999000</v>
      </c>
      <c r="BU182" s="16">
        <f t="shared" si="156"/>
        <v>1459000</v>
      </c>
      <c r="BV182" s="16">
        <f t="shared" si="157"/>
        <v>1094000</v>
      </c>
      <c r="BW182" s="16">
        <f t="shared" si="158"/>
        <v>956000</v>
      </c>
      <c r="BX182" s="16">
        <f t="shared" si="159"/>
        <v>919000</v>
      </c>
      <c r="BZ182" s="7">
        <v>19700000</v>
      </c>
      <c r="CA182" s="16">
        <f t="shared" si="175"/>
        <v>2435000</v>
      </c>
      <c r="CB182" s="16">
        <f t="shared" si="176"/>
        <v>1758000</v>
      </c>
      <c r="CC182" s="16">
        <f t="shared" si="177"/>
        <v>1332000</v>
      </c>
      <c r="CD182" s="16">
        <f t="shared" si="178"/>
        <v>1160000</v>
      </c>
      <c r="CE182" s="16">
        <f t="shared" si="179"/>
        <v>1101000</v>
      </c>
      <c r="CG182" s="7">
        <v>19300000</v>
      </c>
      <c r="CH182" s="7">
        <v>1763000</v>
      </c>
      <c r="CI182" s="7">
        <v>1246000</v>
      </c>
      <c r="CJ182" s="7">
        <v>1003000</v>
      </c>
      <c r="CK182" s="7">
        <v>864000</v>
      </c>
      <c r="CL182" s="7">
        <v>775000</v>
      </c>
    </row>
    <row r="183" spans="1:90" ht="15.75" customHeight="1" x14ac:dyDescent="0.25">
      <c r="G183" s="4"/>
      <c r="AC183" s="7">
        <v>19000000</v>
      </c>
      <c r="AD183" s="16">
        <f t="shared" si="180"/>
        <v>1122000</v>
      </c>
      <c r="AE183" s="16">
        <f t="shared" si="181"/>
        <v>860000</v>
      </c>
      <c r="AF183" s="16">
        <f t="shared" si="182"/>
        <v>616000</v>
      </c>
      <c r="AG183" s="16">
        <f t="shared" si="183"/>
        <v>547000</v>
      </c>
      <c r="AH183" s="16">
        <f t="shared" si="184"/>
        <v>557000</v>
      </c>
      <c r="AJ183" s="7">
        <v>19100000</v>
      </c>
      <c r="AK183" s="16">
        <f t="shared" si="185"/>
        <v>1237000</v>
      </c>
      <c r="AL183" s="16">
        <f t="shared" si="186"/>
        <v>937000</v>
      </c>
      <c r="AM183" s="16">
        <f t="shared" si="187"/>
        <v>679000</v>
      </c>
      <c r="AN183" s="16">
        <f t="shared" si="188"/>
        <v>601000</v>
      </c>
      <c r="AO183" s="16">
        <f t="shared" si="189"/>
        <v>604000</v>
      </c>
      <c r="AQ183" s="7">
        <v>19500000</v>
      </c>
      <c r="AR183" s="16">
        <f t="shared" si="150"/>
        <v>1897000</v>
      </c>
      <c r="AS183" s="16">
        <f t="shared" si="151"/>
        <v>1389000</v>
      </c>
      <c r="AT183" s="16">
        <f t="shared" si="152"/>
        <v>1037000</v>
      </c>
      <c r="AU183" s="16">
        <f t="shared" si="153"/>
        <v>908000</v>
      </c>
      <c r="AV183" s="16">
        <f t="shared" si="154"/>
        <v>879000</v>
      </c>
      <c r="AX183" s="7">
        <v>19800000</v>
      </c>
      <c r="AY183" s="16">
        <f t="shared" si="165"/>
        <v>2320000</v>
      </c>
      <c r="AZ183" s="16">
        <f t="shared" si="166"/>
        <v>1680000</v>
      </c>
      <c r="BA183" s="16">
        <f t="shared" si="167"/>
        <v>1269000</v>
      </c>
      <c r="BB183" s="16">
        <f t="shared" si="168"/>
        <v>1106000</v>
      </c>
      <c r="BC183" s="16">
        <f t="shared" si="169"/>
        <v>1054000</v>
      </c>
      <c r="BE183" s="7">
        <v>19500000</v>
      </c>
      <c r="BF183" s="16">
        <f t="shared" si="160"/>
        <v>1979000</v>
      </c>
      <c r="BG183" s="16">
        <f t="shared" si="161"/>
        <v>1445000</v>
      </c>
      <c r="BH183" s="16">
        <f t="shared" si="162"/>
        <v>1081000</v>
      </c>
      <c r="BI183" s="16">
        <f t="shared" si="163"/>
        <v>946000</v>
      </c>
      <c r="BJ183" s="16">
        <f t="shared" si="164"/>
        <v>912000</v>
      </c>
      <c r="BL183" s="16">
        <v>19800000</v>
      </c>
      <c r="BM183" s="16">
        <f t="shared" si="170"/>
        <v>2401000</v>
      </c>
      <c r="BN183" s="16">
        <f t="shared" si="171"/>
        <v>1735000</v>
      </c>
      <c r="BO183" s="16">
        <f t="shared" si="172"/>
        <v>1313000</v>
      </c>
      <c r="BP183" s="16">
        <f t="shared" si="173"/>
        <v>1144000</v>
      </c>
      <c r="BQ183" s="16">
        <f t="shared" si="174"/>
        <v>1088000</v>
      </c>
      <c r="BS183" s="7">
        <v>19600000</v>
      </c>
      <c r="BT183" s="16">
        <f t="shared" si="155"/>
        <v>1988000</v>
      </c>
      <c r="BU183" s="16">
        <f t="shared" si="156"/>
        <v>1452000</v>
      </c>
      <c r="BV183" s="16">
        <f t="shared" si="157"/>
        <v>1088000</v>
      </c>
      <c r="BW183" s="16">
        <f t="shared" si="158"/>
        <v>951000</v>
      </c>
      <c r="BX183" s="16">
        <f t="shared" si="159"/>
        <v>915000</v>
      </c>
      <c r="BZ183" s="7">
        <v>19800000</v>
      </c>
      <c r="CA183" s="16">
        <f t="shared" si="175"/>
        <v>2424000</v>
      </c>
      <c r="CB183" s="16">
        <f t="shared" si="176"/>
        <v>1751000</v>
      </c>
      <c r="CC183" s="16">
        <f t="shared" si="177"/>
        <v>1326000</v>
      </c>
      <c r="CD183" s="16">
        <f t="shared" si="178"/>
        <v>1155000</v>
      </c>
      <c r="CE183" s="16">
        <f t="shared" si="179"/>
        <v>1097000</v>
      </c>
      <c r="CG183" s="7">
        <v>19400000</v>
      </c>
      <c r="CH183" s="7">
        <v>1752000</v>
      </c>
      <c r="CI183" s="7">
        <v>1239000</v>
      </c>
      <c r="CJ183" s="7">
        <v>998000</v>
      </c>
      <c r="CK183" s="7">
        <v>859000</v>
      </c>
      <c r="CL183" s="7">
        <v>771000</v>
      </c>
    </row>
    <row r="184" spans="1:90" ht="15.75" customHeight="1" x14ac:dyDescent="0.25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AC184" s="7">
        <v>19100000</v>
      </c>
      <c r="AD184" s="16">
        <f t="shared" si="180"/>
        <v>1111000</v>
      </c>
      <c r="AE184" s="16">
        <f t="shared" si="181"/>
        <v>853000</v>
      </c>
      <c r="AF184" s="16">
        <f t="shared" si="182"/>
        <v>610000</v>
      </c>
      <c r="AG184" s="16">
        <f t="shared" si="183"/>
        <v>542000</v>
      </c>
      <c r="AH184" s="16">
        <f t="shared" si="184"/>
        <v>553000</v>
      </c>
      <c r="AJ184" s="7">
        <v>19200000</v>
      </c>
      <c r="AK184" s="16">
        <f t="shared" si="185"/>
        <v>1226000</v>
      </c>
      <c r="AL184" s="16">
        <f t="shared" si="186"/>
        <v>930000</v>
      </c>
      <c r="AM184" s="16">
        <f t="shared" si="187"/>
        <v>673000</v>
      </c>
      <c r="AN184" s="16">
        <f t="shared" si="188"/>
        <v>596000</v>
      </c>
      <c r="AO184" s="16">
        <f t="shared" si="189"/>
        <v>600000</v>
      </c>
      <c r="AQ184" s="7">
        <v>19600000</v>
      </c>
      <c r="AR184" s="16">
        <f t="shared" si="150"/>
        <v>1886000</v>
      </c>
      <c r="AS184" s="16">
        <f t="shared" si="151"/>
        <v>1382000</v>
      </c>
      <c r="AT184" s="16">
        <f t="shared" si="152"/>
        <v>1031000</v>
      </c>
      <c r="AU184" s="16">
        <f t="shared" si="153"/>
        <v>903000</v>
      </c>
      <c r="AV184" s="16">
        <f t="shared" si="154"/>
        <v>875000</v>
      </c>
      <c r="AX184" s="7">
        <v>19900000</v>
      </c>
      <c r="AY184" s="16">
        <f t="shared" si="165"/>
        <v>2309000</v>
      </c>
      <c r="AZ184" s="16">
        <f t="shared" si="166"/>
        <v>1673000</v>
      </c>
      <c r="BA184" s="16">
        <f t="shared" si="167"/>
        <v>1263000</v>
      </c>
      <c r="BB184" s="16">
        <f t="shared" si="168"/>
        <v>1101000</v>
      </c>
      <c r="BC184" s="16">
        <f t="shared" si="169"/>
        <v>1050000</v>
      </c>
      <c r="BE184" s="7">
        <v>19600000</v>
      </c>
      <c r="BF184" s="16">
        <f t="shared" si="160"/>
        <v>1968000</v>
      </c>
      <c r="BG184" s="16">
        <f t="shared" si="161"/>
        <v>1438000</v>
      </c>
      <c r="BH184" s="16">
        <f t="shared" si="162"/>
        <v>1075000</v>
      </c>
      <c r="BI184" s="16">
        <f t="shared" si="163"/>
        <v>941000</v>
      </c>
      <c r="BJ184" s="16">
        <f t="shared" si="164"/>
        <v>908000</v>
      </c>
      <c r="BL184" s="16">
        <v>19900000</v>
      </c>
      <c r="BM184" s="16">
        <f t="shared" si="170"/>
        <v>2390000</v>
      </c>
      <c r="BN184" s="16">
        <f t="shared" si="171"/>
        <v>1728000</v>
      </c>
      <c r="BO184" s="16">
        <f t="shared" si="172"/>
        <v>1307000</v>
      </c>
      <c r="BP184" s="16">
        <f t="shared" si="173"/>
        <v>1139000</v>
      </c>
      <c r="BQ184" s="16">
        <f t="shared" si="174"/>
        <v>1084000</v>
      </c>
      <c r="BS184" s="7">
        <v>19700000</v>
      </c>
      <c r="BT184" s="16">
        <f t="shared" si="155"/>
        <v>1977000</v>
      </c>
      <c r="BU184" s="16">
        <f t="shared" si="156"/>
        <v>1445000</v>
      </c>
      <c r="BV184" s="16">
        <f t="shared" si="157"/>
        <v>1082000</v>
      </c>
      <c r="BW184" s="16">
        <f t="shared" si="158"/>
        <v>946000</v>
      </c>
      <c r="BX184" s="16">
        <f t="shared" si="159"/>
        <v>911000</v>
      </c>
      <c r="BZ184" s="7">
        <v>19900000</v>
      </c>
      <c r="CA184" s="16">
        <f t="shared" si="175"/>
        <v>2413000</v>
      </c>
      <c r="CB184" s="16">
        <f t="shared" si="176"/>
        <v>1744000</v>
      </c>
      <c r="CC184" s="16">
        <f t="shared" si="177"/>
        <v>1320000</v>
      </c>
      <c r="CD184" s="16">
        <f t="shared" si="178"/>
        <v>1150000</v>
      </c>
      <c r="CE184" s="16">
        <f t="shared" si="179"/>
        <v>1093000</v>
      </c>
      <c r="CG184" s="7">
        <v>19500000</v>
      </c>
      <c r="CH184" s="7">
        <v>1742000</v>
      </c>
      <c r="CI184" s="7">
        <v>1232000</v>
      </c>
      <c r="CJ184" s="7">
        <v>992000</v>
      </c>
      <c r="CK184" s="7">
        <v>854000</v>
      </c>
      <c r="CL184" s="7">
        <v>767000</v>
      </c>
    </row>
    <row r="185" spans="1:90" ht="15.75" customHeight="1" x14ac:dyDescent="0.25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AC185" s="7">
        <v>19200000</v>
      </c>
      <c r="AD185" s="16">
        <f t="shared" si="180"/>
        <v>1100000</v>
      </c>
      <c r="AE185" s="16">
        <f t="shared" si="181"/>
        <v>846000</v>
      </c>
      <c r="AF185" s="16">
        <f t="shared" si="182"/>
        <v>604000</v>
      </c>
      <c r="AG185" s="16">
        <f t="shared" si="183"/>
        <v>537000</v>
      </c>
      <c r="AH185" s="16">
        <f t="shared" si="184"/>
        <v>549000</v>
      </c>
      <c r="AJ185" s="7">
        <v>19300000</v>
      </c>
      <c r="AK185" s="16">
        <f t="shared" si="185"/>
        <v>1215000</v>
      </c>
      <c r="AL185" s="16">
        <f t="shared" si="186"/>
        <v>923000</v>
      </c>
      <c r="AM185" s="16">
        <f t="shared" si="187"/>
        <v>667000</v>
      </c>
      <c r="AN185" s="16">
        <f t="shared" si="188"/>
        <v>591000</v>
      </c>
      <c r="AO185" s="16">
        <f t="shared" si="189"/>
        <v>596000</v>
      </c>
      <c r="AQ185" s="7">
        <v>19700000</v>
      </c>
      <c r="AR185" s="16">
        <f t="shared" si="150"/>
        <v>1875000</v>
      </c>
      <c r="AS185" s="16">
        <f t="shared" si="151"/>
        <v>1375000</v>
      </c>
      <c r="AT185" s="16">
        <f t="shared" si="152"/>
        <v>1025000</v>
      </c>
      <c r="AU185" s="16">
        <f t="shared" si="153"/>
        <v>898000</v>
      </c>
      <c r="AV185" s="16">
        <f t="shared" si="154"/>
        <v>871000</v>
      </c>
      <c r="AX185" s="7">
        <v>20000000</v>
      </c>
      <c r="AY185" s="16">
        <f t="shared" si="165"/>
        <v>2298000</v>
      </c>
      <c r="AZ185" s="16">
        <f t="shared" si="166"/>
        <v>1666000</v>
      </c>
      <c r="BA185" s="16">
        <f t="shared" si="167"/>
        <v>1257000</v>
      </c>
      <c r="BB185" s="16">
        <f t="shared" si="168"/>
        <v>1096000</v>
      </c>
      <c r="BC185" s="16">
        <f t="shared" si="169"/>
        <v>1046000</v>
      </c>
      <c r="BE185" s="7">
        <v>19700000</v>
      </c>
      <c r="BF185" s="16">
        <f t="shared" si="160"/>
        <v>1957000</v>
      </c>
      <c r="BG185" s="16">
        <f t="shared" si="161"/>
        <v>1431000</v>
      </c>
      <c r="BH185" s="16">
        <f t="shared" si="162"/>
        <v>1069000</v>
      </c>
      <c r="BI185" s="16">
        <f t="shared" si="163"/>
        <v>936000</v>
      </c>
      <c r="BJ185" s="16">
        <f t="shared" si="164"/>
        <v>904000</v>
      </c>
      <c r="BL185" s="16">
        <v>20000000</v>
      </c>
      <c r="BM185" s="16">
        <f t="shared" si="170"/>
        <v>2379000</v>
      </c>
      <c r="BN185" s="16">
        <f t="shared" si="171"/>
        <v>1721000</v>
      </c>
      <c r="BO185" s="16">
        <f t="shared" si="172"/>
        <v>1301000</v>
      </c>
      <c r="BP185" s="16">
        <f t="shared" si="173"/>
        <v>1134000</v>
      </c>
      <c r="BQ185" s="16">
        <f t="shared" si="174"/>
        <v>1080000</v>
      </c>
      <c r="BS185" s="7">
        <v>19800000</v>
      </c>
      <c r="BT185" s="16">
        <f t="shared" si="155"/>
        <v>1966000</v>
      </c>
      <c r="BU185" s="16">
        <f t="shared" si="156"/>
        <v>1438000</v>
      </c>
      <c r="BV185" s="16">
        <f t="shared" si="157"/>
        <v>1076000</v>
      </c>
      <c r="BW185" s="16">
        <f t="shared" si="158"/>
        <v>941000</v>
      </c>
      <c r="BX185" s="16">
        <f t="shared" si="159"/>
        <v>907000</v>
      </c>
      <c r="BZ185" s="7">
        <v>20000000</v>
      </c>
      <c r="CA185" s="16">
        <f t="shared" si="175"/>
        <v>2402000</v>
      </c>
      <c r="CB185" s="16">
        <f t="shared" si="176"/>
        <v>1737000</v>
      </c>
      <c r="CC185" s="16">
        <f t="shared" si="177"/>
        <v>1314000</v>
      </c>
      <c r="CD185" s="16">
        <f t="shared" si="178"/>
        <v>1145000</v>
      </c>
      <c r="CE185" s="16">
        <f t="shared" si="179"/>
        <v>1089000</v>
      </c>
      <c r="CG185" s="7">
        <v>19600000</v>
      </c>
      <c r="CH185" s="7">
        <v>1731000</v>
      </c>
      <c r="CI185" s="7">
        <v>1224000</v>
      </c>
      <c r="CJ185" s="7">
        <v>986000</v>
      </c>
      <c r="CK185" s="7">
        <v>849000</v>
      </c>
      <c r="CL185" s="7">
        <v>762000</v>
      </c>
    </row>
    <row r="186" spans="1:90" ht="15.75" customHeight="1" x14ac:dyDescent="0.25">
      <c r="G186" s="4"/>
      <c r="AC186" s="7">
        <v>19300000</v>
      </c>
      <c r="AD186" s="16">
        <f t="shared" si="180"/>
        <v>1089000</v>
      </c>
      <c r="AE186" s="16">
        <f t="shared" si="181"/>
        <v>839000</v>
      </c>
      <c r="AF186" s="16">
        <f t="shared" si="182"/>
        <v>598000</v>
      </c>
      <c r="AG186" s="16">
        <f t="shared" si="183"/>
        <v>532000</v>
      </c>
      <c r="AH186" s="16">
        <f t="shared" si="184"/>
        <v>545000</v>
      </c>
      <c r="AJ186" s="7">
        <v>19400000</v>
      </c>
      <c r="AK186" s="16">
        <f t="shared" si="185"/>
        <v>1204000</v>
      </c>
      <c r="AL186" s="16">
        <f t="shared" si="186"/>
        <v>916000</v>
      </c>
      <c r="AM186" s="16">
        <f t="shared" si="187"/>
        <v>661000</v>
      </c>
      <c r="AN186" s="16">
        <f t="shared" si="188"/>
        <v>586000</v>
      </c>
      <c r="AO186" s="16">
        <f t="shared" si="189"/>
        <v>592000</v>
      </c>
      <c r="AQ186" s="7">
        <v>19800000</v>
      </c>
      <c r="AR186" s="16">
        <f t="shared" si="150"/>
        <v>1864000</v>
      </c>
      <c r="AS186" s="16">
        <f t="shared" si="151"/>
        <v>1368000</v>
      </c>
      <c r="AT186" s="16">
        <f t="shared" si="152"/>
        <v>1019000</v>
      </c>
      <c r="AU186" s="16">
        <f t="shared" si="153"/>
        <v>893000</v>
      </c>
      <c r="AV186" s="16">
        <f t="shared" si="154"/>
        <v>867000</v>
      </c>
      <c r="AX186" s="7">
        <v>20100000</v>
      </c>
      <c r="AY186" s="16">
        <f t="shared" si="165"/>
        <v>2287000</v>
      </c>
      <c r="AZ186" s="16">
        <f t="shared" si="166"/>
        <v>1659000</v>
      </c>
      <c r="BA186" s="16">
        <f t="shared" si="167"/>
        <v>1251000</v>
      </c>
      <c r="BB186" s="16">
        <f t="shared" si="168"/>
        <v>1091000</v>
      </c>
      <c r="BC186" s="16">
        <f t="shared" si="169"/>
        <v>1042000</v>
      </c>
      <c r="BE186" s="7">
        <v>19800000</v>
      </c>
      <c r="BF186" s="16">
        <f t="shared" si="160"/>
        <v>1946000</v>
      </c>
      <c r="BG186" s="16">
        <f t="shared" si="161"/>
        <v>1424000</v>
      </c>
      <c r="BH186" s="16">
        <f t="shared" si="162"/>
        <v>1063000</v>
      </c>
      <c r="BI186" s="16">
        <f t="shared" si="163"/>
        <v>931000</v>
      </c>
      <c r="BJ186" s="16">
        <f t="shared" si="164"/>
        <v>900000</v>
      </c>
      <c r="BL186" s="16">
        <v>20100000</v>
      </c>
      <c r="BM186" s="16">
        <f t="shared" si="170"/>
        <v>2368000</v>
      </c>
      <c r="BN186" s="16">
        <f t="shared" si="171"/>
        <v>1714000</v>
      </c>
      <c r="BO186" s="16">
        <f t="shared" si="172"/>
        <v>1295000</v>
      </c>
      <c r="BP186" s="16">
        <f t="shared" si="173"/>
        <v>1129000</v>
      </c>
      <c r="BQ186" s="16">
        <f t="shared" si="174"/>
        <v>1076000</v>
      </c>
      <c r="BS186" s="7">
        <v>19900000</v>
      </c>
      <c r="BT186" s="16">
        <f t="shared" si="155"/>
        <v>1955000</v>
      </c>
      <c r="BU186" s="16">
        <f t="shared" si="156"/>
        <v>1431000</v>
      </c>
      <c r="BV186" s="16">
        <f t="shared" si="157"/>
        <v>1070000</v>
      </c>
      <c r="BW186" s="16">
        <f t="shared" si="158"/>
        <v>936000</v>
      </c>
      <c r="BX186" s="16">
        <f t="shared" si="159"/>
        <v>903000</v>
      </c>
      <c r="BZ186" s="7">
        <v>20100000</v>
      </c>
      <c r="CA186" s="16">
        <f t="shared" si="175"/>
        <v>2391000</v>
      </c>
      <c r="CB186" s="16">
        <f t="shared" si="176"/>
        <v>1730000</v>
      </c>
      <c r="CC186" s="16">
        <f t="shared" si="177"/>
        <v>1308000</v>
      </c>
      <c r="CD186" s="16">
        <f t="shared" si="178"/>
        <v>1140000</v>
      </c>
      <c r="CE186" s="16">
        <f t="shared" si="179"/>
        <v>1085000</v>
      </c>
      <c r="CG186" s="7">
        <v>19700000</v>
      </c>
      <c r="CH186" s="7">
        <v>1721000</v>
      </c>
      <c r="CI186" s="7">
        <v>1217000</v>
      </c>
      <c r="CJ186" s="7">
        <v>980000</v>
      </c>
      <c r="CK186" s="7">
        <v>844000</v>
      </c>
      <c r="CL186" s="7">
        <v>758000</v>
      </c>
    </row>
    <row r="187" spans="1:90" ht="15.75" customHeight="1" x14ac:dyDescent="0.25">
      <c r="G187" s="4"/>
      <c r="AC187" s="7">
        <v>19400000</v>
      </c>
      <c r="AD187" s="16">
        <f t="shared" si="180"/>
        <v>1078000</v>
      </c>
      <c r="AE187" s="16">
        <f t="shared" si="181"/>
        <v>832000</v>
      </c>
      <c r="AF187" s="16">
        <f t="shared" si="182"/>
        <v>592000</v>
      </c>
      <c r="AG187" s="16">
        <f t="shared" si="183"/>
        <v>527000</v>
      </c>
      <c r="AH187" s="16">
        <f t="shared" si="184"/>
        <v>541000</v>
      </c>
      <c r="AJ187" s="7">
        <v>19500000</v>
      </c>
      <c r="AK187" s="16">
        <f t="shared" si="185"/>
        <v>1193000</v>
      </c>
      <c r="AL187" s="16">
        <f t="shared" si="186"/>
        <v>909000</v>
      </c>
      <c r="AM187" s="16">
        <f t="shared" si="187"/>
        <v>655000</v>
      </c>
      <c r="AN187" s="16">
        <f t="shared" si="188"/>
        <v>581000</v>
      </c>
      <c r="AO187" s="16">
        <f t="shared" si="189"/>
        <v>588000</v>
      </c>
      <c r="AQ187" s="7">
        <v>19900000</v>
      </c>
      <c r="AR187" s="16">
        <f t="shared" ref="AR187:AR238" si="190">AR186-11000</f>
        <v>1853000</v>
      </c>
      <c r="AS187" s="16">
        <f t="shared" ref="AS187:AS238" si="191">AS186-7000</f>
        <v>1361000</v>
      </c>
      <c r="AT187" s="16">
        <f t="shared" ref="AT187:AT238" si="192">AT186-6000</f>
        <v>1013000</v>
      </c>
      <c r="AU187" s="16">
        <f t="shared" ref="AU187:AU238" si="193">AU186-5000</f>
        <v>888000</v>
      </c>
      <c r="AV187" s="16">
        <f t="shared" ref="AV187:AV238" si="194">AV186-4000</f>
        <v>863000</v>
      </c>
      <c r="AX187" s="7">
        <v>20200000</v>
      </c>
      <c r="AY187" s="16">
        <f t="shared" si="165"/>
        <v>2276000</v>
      </c>
      <c r="AZ187" s="16">
        <f t="shared" si="166"/>
        <v>1652000</v>
      </c>
      <c r="BA187" s="16">
        <f t="shared" si="167"/>
        <v>1245000</v>
      </c>
      <c r="BB187" s="16">
        <f t="shared" si="168"/>
        <v>1086000</v>
      </c>
      <c r="BC187" s="16">
        <f t="shared" si="169"/>
        <v>1038000</v>
      </c>
      <c r="BE187" s="7">
        <v>19900000</v>
      </c>
      <c r="BF187" s="16">
        <f t="shared" si="160"/>
        <v>1935000</v>
      </c>
      <c r="BG187" s="16">
        <f t="shared" si="161"/>
        <v>1417000</v>
      </c>
      <c r="BH187" s="16">
        <f t="shared" si="162"/>
        <v>1057000</v>
      </c>
      <c r="BI187" s="16">
        <f t="shared" si="163"/>
        <v>926000</v>
      </c>
      <c r="BJ187" s="16">
        <f t="shared" si="164"/>
        <v>896000</v>
      </c>
      <c r="BL187" s="16">
        <v>20200000</v>
      </c>
      <c r="BM187" s="16">
        <f t="shared" si="170"/>
        <v>2357000</v>
      </c>
      <c r="BN187" s="16">
        <f t="shared" si="171"/>
        <v>1707000</v>
      </c>
      <c r="BO187" s="16">
        <f t="shared" si="172"/>
        <v>1289000</v>
      </c>
      <c r="BP187" s="16">
        <f t="shared" si="173"/>
        <v>1124000</v>
      </c>
      <c r="BQ187" s="16">
        <f t="shared" si="174"/>
        <v>1072000</v>
      </c>
      <c r="BS187" s="7">
        <v>20000000</v>
      </c>
      <c r="BT187" s="16">
        <f t="shared" si="155"/>
        <v>1944000</v>
      </c>
      <c r="BU187" s="16">
        <f t="shared" si="156"/>
        <v>1424000</v>
      </c>
      <c r="BV187" s="16">
        <f t="shared" si="157"/>
        <v>1064000</v>
      </c>
      <c r="BW187" s="16">
        <f t="shared" si="158"/>
        <v>931000</v>
      </c>
      <c r="BX187" s="16">
        <f t="shared" si="159"/>
        <v>899000</v>
      </c>
      <c r="BZ187" s="7">
        <v>20200000</v>
      </c>
      <c r="CA187" s="16">
        <f t="shared" si="175"/>
        <v>2380000</v>
      </c>
      <c r="CB187" s="16">
        <f t="shared" si="176"/>
        <v>1723000</v>
      </c>
      <c r="CC187" s="16">
        <f t="shared" si="177"/>
        <v>1302000</v>
      </c>
      <c r="CD187" s="16">
        <f t="shared" si="178"/>
        <v>1135000</v>
      </c>
      <c r="CE187" s="16">
        <f t="shared" si="179"/>
        <v>1081000</v>
      </c>
      <c r="CG187" s="7">
        <v>19800000</v>
      </c>
      <c r="CH187" s="7">
        <v>1710000</v>
      </c>
      <c r="CI187" s="7">
        <v>1210000</v>
      </c>
      <c r="CJ187" s="7">
        <v>975000</v>
      </c>
      <c r="CK187" s="7">
        <v>840000</v>
      </c>
      <c r="CL187" s="7">
        <v>754000</v>
      </c>
    </row>
    <row r="188" spans="1:90" ht="15.75" customHeight="1" x14ac:dyDescent="0.25">
      <c r="G188" s="4"/>
      <c r="AC188" s="7">
        <v>19500000</v>
      </c>
      <c r="AD188" s="16">
        <f t="shared" si="180"/>
        <v>1067000</v>
      </c>
      <c r="AE188" s="16">
        <f t="shared" si="181"/>
        <v>825000</v>
      </c>
      <c r="AF188" s="16">
        <f t="shared" si="182"/>
        <v>586000</v>
      </c>
      <c r="AG188" s="16">
        <f t="shared" si="183"/>
        <v>522000</v>
      </c>
      <c r="AH188" s="16">
        <f t="shared" si="184"/>
        <v>537000</v>
      </c>
      <c r="AJ188" s="7">
        <v>19600000</v>
      </c>
      <c r="AK188" s="16">
        <f t="shared" si="185"/>
        <v>1182000</v>
      </c>
      <c r="AL188" s="16">
        <f t="shared" si="186"/>
        <v>902000</v>
      </c>
      <c r="AM188" s="16">
        <f t="shared" si="187"/>
        <v>649000</v>
      </c>
      <c r="AN188" s="16">
        <f t="shared" si="188"/>
        <v>576000</v>
      </c>
      <c r="AO188" s="16">
        <f t="shared" si="189"/>
        <v>584000</v>
      </c>
      <c r="AQ188" s="7">
        <v>20000000</v>
      </c>
      <c r="AR188" s="16">
        <f t="shared" si="190"/>
        <v>1842000</v>
      </c>
      <c r="AS188" s="16">
        <f t="shared" si="191"/>
        <v>1354000</v>
      </c>
      <c r="AT188" s="16">
        <f t="shared" si="192"/>
        <v>1007000</v>
      </c>
      <c r="AU188" s="16">
        <f t="shared" si="193"/>
        <v>883000</v>
      </c>
      <c r="AV188" s="16">
        <f t="shared" si="194"/>
        <v>859000</v>
      </c>
      <c r="AX188" s="7">
        <v>20300000</v>
      </c>
      <c r="AY188" s="16">
        <f t="shared" si="165"/>
        <v>2265000</v>
      </c>
      <c r="AZ188" s="16">
        <f t="shared" si="166"/>
        <v>1645000</v>
      </c>
      <c r="BA188" s="16">
        <f t="shared" si="167"/>
        <v>1239000</v>
      </c>
      <c r="BB188" s="16">
        <f t="shared" si="168"/>
        <v>1081000</v>
      </c>
      <c r="BC188" s="16">
        <f t="shared" si="169"/>
        <v>1034000</v>
      </c>
      <c r="BE188" s="7">
        <v>20000000</v>
      </c>
      <c r="BF188" s="16">
        <f t="shared" si="160"/>
        <v>1924000</v>
      </c>
      <c r="BG188" s="16">
        <f t="shared" si="161"/>
        <v>1410000</v>
      </c>
      <c r="BH188" s="16">
        <f t="shared" si="162"/>
        <v>1051000</v>
      </c>
      <c r="BI188" s="16">
        <f t="shared" si="163"/>
        <v>921000</v>
      </c>
      <c r="BJ188" s="16">
        <f t="shared" si="164"/>
        <v>892000</v>
      </c>
      <c r="BL188" s="16">
        <v>20300000</v>
      </c>
      <c r="BM188" s="16">
        <f t="shared" si="170"/>
        <v>2346000</v>
      </c>
      <c r="BN188" s="16">
        <f t="shared" si="171"/>
        <v>1700000</v>
      </c>
      <c r="BO188" s="16">
        <f t="shared" si="172"/>
        <v>1283000</v>
      </c>
      <c r="BP188" s="16">
        <f t="shared" si="173"/>
        <v>1119000</v>
      </c>
      <c r="BQ188" s="16">
        <f t="shared" si="174"/>
        <v>1068000</v>
      </c>
      <c r="BS188" s="7">
        <v>20100000</v>
      </c>
      <c r="BT188" s="16">
        <f t="shared" ref="BT188:BT237" si="195">BT187-11000</f>
        <v>1933000</v>
      </c>
      <c r="BU188" s="16">
        <f t="shared" ref="BU188:BU237" si="196">BU187-7000</f>
        <v>1417000</v>
      </c>
      <c r="BV188" s="16">
        <f t="shared" ref="BV188:BV237" si="197">BV187-6000</f>
        <v>1058000</v>
      </c>
      <c r="BW188" s="16">
        <f t="shared" ref="BW188:BW237" si="198">BW187-5000</f>
        <v>926000</v>
      </c>
      <c r="BX188" s="16">
        <f t="shared" ref="BX188:BX237" si="199">BX187-4000</f>
        <v>895000</v>
      </c>
      <c r="BZ188" s="7">
        <v>20300000</v>
      </c>
      <c r="CA188" s="16">
        <f t="shared" si="175"/>
        <v>2369000</v>
      </c>
      <c r="CB188" s="16">
        <f t="shared" si="176"/>
        <v>1716000</v>
      </c>
      <c r="CC188" s="16">
        <f t="shared" si="177"/>
        <v>1296000</v>
      </c>
      <c r="CD188" s="16">
        <f t="shared" si="178"/>
        <v>1130000</v>
      </c>
      <c r="CE188" s="16">
        <f t="shared" si="179"/>
        <v>1077000</v>
      </c>
      <c r="CG188" s="7">
        <v>19900000</v>
      </c>
      <c r="CH188" s="7">
        <v>1699000</v>
      </c>
      <c r="CI188" s="7">
        <v>1202000</v>
      </c>
      <c r="CJ188" s="7">
        <v>969000</v>
      </c>
      <c r="CK188" s="7">
        <v>835000</v>
      </c>
      <c r="CL188" s="7">
        <v>749000</v>
      </c>
    </row>
    <row r="189" spans="1:90" ht="15.75" customHeight="1" x14ac:dyDescent="0.25">
      <c r="G189" s="4"/>
      <c r="AC189" s="7">
        <v>19600000</v>
      </c>
      <c r="AD189" s="16">
        <f t="shared" si="180"/>
        <v>1056000</v>
      </c>
      <c r="AE189" s="16">
        <f t="shared" si="181"/>
        <v>818000</v>
      </c>
      <c r="AF189" s="16">
        <f t="shared" si="182"/>
        <v>580000</v>
      </c>
      <c r="AG189" s="16">
        <f t="shared" si="183"/>
        <v>517000</v>
      </c>
      <c r="AH189" s="16">
        <f t="shared" si="184"/>
        <v>533000</v>
      </c>
      <c r="AJ189" s="7">
        <v>19700000</v>
      </c>
      <c r="AK189" s="16">
        <f t="shared" si="185"/>
        <v>1171000</v>
      </c>
      <c r="AL189" s="16">
        <f t="shared" si="186"/>
        <v>895000</v>
      </c>
      <c r="AM189" s="16">
        <f t="shared" si="187"/>
        <v>643000</v>
      </c>
      <c r="AN189" s="16">
        <f t="shared" si="188"/>
        <v>571000</v>
      </c>
      <c r="AO189" s="16">
        <f t="shared" si="189"/>
        <v>580000</v>
      </c>
      <c r="AQ189" s="7">
        <v>20100000</v>
      </c>
      <c r="AR189" s="16">
        <f t="shared" si="190"/>
        <v>1831000</v>
      </c>
      <c r="AS189" s="16">
        <f t="shared" si="191"/>
        <v>1347000</v>
      </c>
      <c r="AT189" s="16">
        <f t="shared" si="192"/>
        <v>1001000</v>
      </c>
      <c r="AU189" s="16">
        <f t="shared" si="193"/>
        <v>878000</v>
      </c>
      <c r="AV189" s="16">
        <f t="shared" si="194"/>
        <v>855000</v>
      </c>
      <c r="AX189" s="7">
        <v>20400000</v>
      </c>
      <c r="AY189" s="16">
        <f t="shared" si="165"/>
        <v>2254000</v>
      </c>
      <c r="AZ189" s="16">
        <f t="shared" si="166"/>
        <v>1638000</v>
      </c>
      <c r="BA189" s="16">
        <f t="shared" si="167"/>
        <v>1233000</v>
      </c>
      <c r="BB189" s="16">
        <f t="shared" si="168"/>
        <v>1076000</v>
      </c>
      <c r="BC189" s="16">
        <f t="shared" si="169"/>
        <v>1030000</v>
      </c>
      <c r="BE189" s="7">
        <v>20100000</v>
      </c>
      <c r="BF189" s="16">
        <f t="shared" ref="BF189:BF235" si="200">BF188-11000</f>
        <v>1913000</v>
      </c>
      <c r="BG189" s="16">
        <f t="shared" ref="BG189:BG235" si="201">BG188-7000</f>
        <v>1403000</v>
      </c>
      <c r="BH189" s="16">
        <f t="shared" ref="BH189:BH235" si="202">BH188-6000</f>
        <v>1045000</v>
      </c>
      <c r="BI189" s="16">
        <f t="shared" ref="BI189:BI235" si="203">BI188-5000</f>
        <v>916000</v>
      </c>
      <c r="BJ189" s="16">
        <f t="shared" ref="BJ189:BJ235" si="204">BJ188-4000</f>
        <v>888000</v>
      </c>
      <c r="BL189" s="16">
        <v>20400000</v>
      </c>
      <c r="BM189" s="16">
        <f t="shared" si="170"/>
        <v>2335000</v>
      </c>
      <c r="BN189" s="16">
        <f t="shared" si="171"/>
        <v>1693000</v>
      </c>
      <c r="BO189" s="16">
        <f t="shared" si="172"/>
        <v>1277000</v>
      </c>
      <c r="BP189" s="16">
        <f t="shared" si="173"/>
        <v>1114000</v>
      </c>
      <c r="BQ189" s="16">
        <f t="shared" si="174"/>
        <v>1064000</v>
      </c>
      <c r="BS189" s="7">
        <v>20200000</v>
      </c>
      <c r="BT189" s="16">
        <f t="shared" si="195"/>
        <v>1922000</v>
      </c>
      <c r="BU189" s="16">
        <f t="shared" si="196"/>
        <v>1410000</v>
      </c>
      <c r="BV189" s="16">
        <f t="shared" si="197"/>
        <v>1052000</v>
      </c>
      <c r="BW189" s="16">
        <f t="shared" si="198"/>
        <v>921000</v>
      </c>
      <c r="BX189" s="16">
        <f t="shared" si="199"/>
        <v>891000</v>
      </c>
      <c r="BZ189" s="7">
        <v>20400000</v>
      </c>
      <c r="CA189" s="16">
        <f t="shared" si="175"/>
        <v>2358000</v>
      </c>
      <c r="CB189" s="16">
        <f t="shared" si="176"/>
        <v>1709000</v>
      </c>
      <c r="CC189" s="16">
        <f t="shared" si="177"/>
        <v>1290000</v>
      </c>
      <c r="CD189" s="16">
        <f t="shared" si="178"/>
        <v>1125000</v>
      </c>
      <c r="CE189" s="16">
        <f t="shared" si="179"/>
        <v>1073000</v>
      </c>
      <c r="CG189" s="7">
        <v>20000000</v>
      </c>
      <c r="CH189" s="7">
        <v>1689000</v>
      </c>
      <c r="CI189" s="7">
        <v>1195000</v>
      </c>
      <c r="CJ189" s="7">
        <v>963000</v>
      </c>
      <c r="CK189" s="7">
        <v>830000</v>
      </c>
      <c r="CL189" s="7">
        <v>745000</v>
      </c>
    </row>
    <row r="190" spans="1:90" ht="15.75" customHeight="1" x14ac:dyDescent="0.25">
      <c r="G190" s="4"/>
      <c r="AC190" s="7">
        <v>19700000</v>
      </c>
      <c r="AD190" s="16">
        <f t="shared" si="180"/>
        <v>1045000</v>
      </c>
      <c r="AE190" s="16">
        <f t="shared" si="181"/>
        <v>811000</v>
      </c>
      <c r="AF190" s="16">
        <f t="shared" si="182"/>
        <v>574000</v>
      </c>
      <c r="AG190" s="16">
        <f t="shared" si="183"/>
        <v>512000</v>
      </c>
      <c r="AH190" s="16">
        <f t="shared" si="184"/>
        <v>529000</v>
      </c>
      <c r="AJ190" s="7">
        <v>19800000</v>
      </c>
      <c r="AK190" s="16">
        <f t="shared" si="185"/>
        <v>1160000</v>
      </c>
      <c r="AL190" s="16">
        <f t="shared" si="186"/>
        <v>888000</v>
      </c>
      <c r="AM190" s="16">
        <f t="shared" si="187"/>
        <v>637000</v>
      </c>
      <c r="AN190" s="16">
        <f t="shared" si="188"/>
        <v>566000</v>
      </c>
      <c r="AO190" s="16">
        <f t="shared" si="189"/>
        <v>576000</v>
      </c>
      <c r="AQ190" s="7">
        <v>20200000</v>
      </c>
      <c r="AR190" s="16">
        <f t="shared" si="190"/>
        <v>1820000</v>
      </c>
      <c r="AS190" s="16">
        <f t="shared" si="191"/>
        <v>1340000</v>
      </c>
      <c r="AT190" s="16">
        <f t="shared" si="192"/>
        <v>995000</v>
      </c>
      <c r="AU190" s="16">
        <f t="shared" si="193"/>
        <v>873000</v>
      </c>
      <c r="AV190" s="16">
        <f t="shared" si="194"/>
        <v>851000</v>
      </c>
      <c r="AX190" s="7">
        <v>20500000</v>
      </c>
      <c r="AY190" s="16">
        <f t="shared" si="165"/>
        <v>2243000</v>
      </c>
      <c r="AZ190" s="16">
        <f t="shared" si="166"/>
        <v>1631000</v>
      </c>
      <c r="BA190" s="16">
        <f t="shared" si="167"/>
        <v>1227000</v>
      </c>
      <c r="BB190" s="16">
        <f t="shared" si="168"/>
        <v>1071000</v>
      </c>
      <c r="BC190" s="16">
        <f t="shared" si="169"/>
        <v>1026000</v>
      </c>
      <c r="BE190" s="7">
        <v>20200000</v>
      </c>
      <c r="BF190" s="16">
        <f t="shared" si="200"/>
        <v>1902000</v>
      </c>
      <c r="BG190" s="16">
        <f t="shared" si="201"/>
        <v>1396000</v>
      </c>
      <c r="BH190" s="16">
        <f t="shared" si="202"/>
        <v>1039000</v>
      </c>
      <c r="BI190" s="16">
        <f t="shared" si="203"/>
        <v>911000</v>
      </c>
      <c r="BJ190" s="16">
        <f t="shared" si="204"/>
        <v>884000</v>
      </c>
      <c r="BL190" s="16">
        <v>20500000</v>
      </c>
      <c r="BM190" s="16">
        <f t="shared" si="170"/>
        <v>2324000</v>
      </c>
      <c r="BN190" s="16">
        <f t="shared" si="171"/>
        <v>1686000</v>
      </c>
      <c r="BO190" s="16">
        <f t="shared" si="172"/>
        <v>1271000</v>
      </c>
      <c r="BP190" s="16">
        <f t="shared" si="173"/>
        <v>1109000</v>
      </c>
      <c r="BQ190" s="16">
        <f t="shared" si="174"/>
        <v>1060000</v>
      </c>
      <c r="BS190" s="7">
        <v>20300000</v>
      </c>
      <c r="BT190" s="16">
        <f t="shared" si="195"/>
        <v>1911000</v>
      </c>
      <c r="BU190" s="16">
        <f t="shared" si="196"/>
        <v>1403000</v>
      </c>
      <c r="BV190" s="16">
        <f t="shared" si="197"/>
        <v>1046000</v>
      </c>
      <c r="BW190" s="16">
        <f t="shared" si="198"/>
        <v>916000</v>
      </c>
      <c r="BX190" s="16">
        <f t="shared" si="199"/>
        <v>887000</v>
      </c>
      <c r="BZ190" s="7">
        <v>20500000</v>
      </c>
      <c r="CA190" s="16">
        <f t="shared" si="175"/>
        <v>2347000</v>
      </c>
      <c r="CB190" s="16">
        <f t="shared" si="176"/>
        <v>1702000</v>
      </c>
      <c r="CC190" s="16">
        <f t="shared" si="177"/>
        <v>1284000</v>
      </c>
      <c r="CD190" s="16">
        <f t="shared" si="178"/>
        <v>1120000</v>
      </c>
      <c r="CE190" s="16">
        <f t="shared" si="179"/>
        <v>1069000</v>
      </c>
      <c r="CG190" s="7">
        <v>20100000</v>
      </c>
      <c r="CH190" s="7">
        <v>1678000</v>
      </c>
      <c r="CI190" s="7">
        <v>1188000</v>
      </c>
      <c r="CJ190" s="7">
        <v>957000</v>
      </c>
      <c r="CK190" s="7">
        <v>825000</v>
      </c>
      <c r="CL190" s="7">
        <v>741000</v>
      </c>
    </row>
    <row r="191" spans="1:90" ht="15.75" customHeight="1" x14ac:dyDescent="0.25">
      <c r="G191" s="4"/>
      <c r="AC191" s="7">
        <v>19800000</v>
      </c>
      <c r="AD191" s="16">
        <f t="shared" si="180"/>
        <v>1034000</v>
      </c>
      <c r="AE191" s="16">
        <f t="shared" si="181"/>
        <v>804000</v>
      </c>
      <c r="AF191" s="16">
        <f t="shared" si="182"/>
        <v>568000</v>
      </c>
      <c r="AG191" s="16">
        <f t="shared" si="183"/>
        <v>507000</v>
      </c>
      <c r="AH191" s="16">
        <f t="shared" si="184"/>
        <v>525000</v>
      </c>
      <c r="AJ191" s="7">
        <v>19900000</v>
      </c>
      <c r="AK191" s="16">
        <f t="shared" si="185"/>
        <v>1149000</v>
      </c>
      <c r="AL191" s="16">
        <f t="shared" si="186"/>
        <v>881000</v>
      </c>
      <c r="AM191" s="16">
        <f t="shared" si="187"/>
        <v>631000</v>
      </c>
      <c r="AN191" s="16">
        <f t="shared" si="188"/>
        <v>561000</v>
      </c>
      <c r="AO191" s="16">
        <f t="shared" si="189"/>
        <v>572000</v>
      </c>
      <c r="AQ191" s="7">
        <v>20300000</v>
      </c>
      <c r="AR191" s="16">
        <f t="shared" si="190"/>
        <v>1809000</v>
      </c>
      <c r="AS191" s="16">
        <f t="shared" si="191"/>
        <v>1333000</v>
      </c>
      <c r="AT191" s="16">
        <f t="shared" si="192"/>
        <v>989000</v>
      </c>
      <c r="AU191" s="16">
        <f t="shared" si="193"/>
        <v>868000</v>
      </c>
      <c r="AV191" s="16">
        <f t="shared" si="194"/>
        <v>847000</v>
      </c>
      <c r="AX191" s="7">
        <v>20600000</v>
      </c>
      <c r="AY191" s="16">
        <f t="shared" si="165"/>
        <v>2232000</v>
      </c>
      <c r="AZ191" s="16">
        <f t="shared" si="166"/>
        <v>1624000</v>
      </c>
      <c r="BA191" s="16">
        <f t="shared" si="167"/>
        <v>1221000</v>
      </c>
      <c r="BB191" s="16">
        <f t="shared" si="168"/>
        <v>1066000</v>
      </c>
      <c r="BC191" s="16">
        <f t="shared" si="169"/>
        <v>1022000</v>
      </c>
      <c r="BE191" s="7">
        <v>20300000</v>
      </c>
      <c r="BF191" s="16">
        <f t="shared" si="200"/>
        <v>1891000</v>
      </c>
      <c r="BG191" s="16">
        <f t="shared" si="201"/>
        <v>1389000</v>
      </c>
      <c r="BH191" s="16">
        <f t="shared" si="202"/>
        <v>1033000</v>
      </c>
      <c r="BI191" s="16">
        <f t="shared" si="203"/>
        <v>906000</v>
      </c>
      <c r="BJ191" s="16">
        <f t="shared" si="204"/>
        <v>880000</v>
      </c>
      <c r="BL191" s="16">
        <v>20600000</v>
      </c>
      <c r="BM191" s="16">
        <f t="shared" si="170"/>
        <v>2313000</v>
      </c>
      <c r="BN191" s="16">
        <f t="shared" si="171"/>
        <v>1679000</v>
      </c>
      <c r="BO191" s="16">
        <f t="shared" si="172"/>
        <v>1265000</v>
      </c>
      <c r="BP191" s="16">
        <f t="shared" si="173"/>
        <v>1104000</v>
      </c>
      <c r="BQ191" s="16">
        <f t="shared" si="174"/>
        <v>1056000</v>
      </c>
      <c r="BS191" s="7">
        <v>20400000</v>
      </c>
      <c r="BT191" s="16">
        <f t="shared" si="195"/>
        <v>1900000</v>
      </c>
      <c r="BU191" s="16">
        <f t="shared" si="196"/>
        <v>1396000</v>
      </c>
      <c r="BV191" s="16">
        <f t="shared" si="197"/>
        <v>1040000</v>
      </c>
      <c r="BW191" s="16">
        <f t="shared" si="198"/>
        <v>911000</v>
      </c>
      <c r="BX191" s="16">
        <f t="shared" si="199"/>
        <v>883000</v>
      </c>
      <c r="BZ191" s="7">
        <v>20600000</v>
      </c>
      <c r="CA191" s="16">
        <f t="shared" si="175"/>
        <v>2336000</v>
      </c>
      <c r="CB191" s="16">
        <f t="shared" si="176"/>
        <v>1695000</v>
      </c>
      <c r="CC191" s="16">
        <f t="shared" si="177"/>
        <v>1278000</v>
      </c>
      <c r="CD191" s="16">
        <f t="shared" si="178"/>
        <v>1115000</v>
      </c>
      <c r="CE191" s="16">
        <f t="shared" si="179"/>
        <v>1065000</v>
      </c>
      <c r="CG191" s="7">
        <v>20200000</v>
      </c>
      <c r="CH191" s="7">
        <v>1668000</v>
      </c>
      <c r="CI191" s="7">
        <v>1180000</v>
      </c>
      <c r="CJ191" s="7">
        <v>951000</v>
      </c>
      <c r="CK191" s="7">
        <v>820000</v>
      </c>
      <c r="CL191" s="7">
        <v>736000</v>
      </c>
    </row>
    <row r="192" spans="1:90" ht="15.75" customHeight="1" x14ac:dyDescent="0.25">
      <c r="G192" s="4"/>
      <c r="AC192" s="7">
        <v>19900000</v>
      </c>
      <c r="AD192" s="16">
        <f t="shared" si="180"/>
        <v>1023000</v>
      </c>
      <c r="AE192" s="16">
        <f t="shared" si="181"/>
        <v>797000</v>
      </c>
      <c r="AF192" s="16">
        <f t="shared" si="182"/>
        <v>562000</v>
      </c>
      <c r="AG192" s="16">
        <f t="shared" si="183"/>
        <v>502000</v>
      </c>
      <c r="AH192" s="16">
        <f t="shared" si="184"/>
        <v>521000</v>
      </c>
      <c r="AJ192" s="7">
        <v>20000000</v>
      </c>
      <c r="AK192" s="16">
        <f t="shared" si="185"/>
        <v>1138000</v>
      </c>
      <c r="AL192" s="16">
        <f t="shared" si="186"/>
        <v>874000</v>
      </c>
      <c r="AM192" s="16">
        <f t="shared" si="187"/>
        <v>625000</v>
      </c>
      <c r="AN192" s="16">
        <f t="shared" si="188"/>
        <v>556000</v>
      </c>
      <c r="AO192" s="16">
        <f t="shared" si="189"/>
        <v>568000</v>
      </c>
      <c r="AQ192" s="7">
        <v>20400000</v>
      </c>
      <c r="AR192" s="16">
        <f t="shared" si="190"/>
        <v>1798000</v>
      </c>
      <c r="AS192" s="16">
        <f t="shared" si="191"/>
        <v>1326000</v>
      </c>
      <c r="AT192" s="16">
        <f t="shared" si="192"/>
        <v>983000</v>
      </c>
      <c r="AU192" s="16">
        <f t="shared" si="193"/>
        <v>863000</v>
      </c>
      <c r="AV192" s="16">
        <f t="shared" si="194"/>
        <v>843000</v>
      </c>
      <c r="AX192" s="7">
        <v>20700000</v>
      </c>
      <c r="AY192" s="16">
        <f t="shared" ref="AY192:AY235" si="205">AY191-11000</f>
        <v>2221000</v>
      </c>
      <c r="AZ192" s="16">
        <f t="shared" ref="AZ192:AZ235" si="206">AZ191-7000</f>
        <v>1617000</v>
      </c>
      <c r="BA192" s="16">
        <f t="shared" ref="BA192:BA235" si="207">BA191-6000</f>
        <v>1215000</v>
      </c>
      <c r="BB192" s="16">
        <f t="shared" ref="BB192:BB235" si="208">BB191-5000</f>
        <v>1061000</v>
      </c>
      <c r="BC192" s="16">
        <f t="shared" ref="BC192:BC235" si="209">BC191-4000</f>
        <v>1018000</v>
      </c>
      <c r="BE192" s="7">
        <v>20400000</v>
      </c>
      <c r="BF192" s="16">
        <f t="shared" si="200"/>
        <v>1880000</v>
      </c>
      <c r="BG192" s="16">
        <f t="shared" si="201"/>
        <v>1382000</v>
      </c>
      <c r="BH192" s="16">
        <f t="shared" si="202"/>
        <v>1027000</v>
      </c>
      <c r="BI192" s="16">
        <f t="shared" si="203"/>
        <v>901000</v>
      </c>
      <c r="BJ192" s="16">
        <f t="shared" si="204"/>
        <v>876000</v>
      </c>
      <c r="BL192" s="16">
        <v>20700000</v>
      </c>
      <c r="BM192" s="16">
        <f t="shared" si="170"/>
        <v>2302000</v>
      </c>
      <c r="BN192" s="16">
        <f t="shared" si="171"/>
        <v>1672000</v>
      </c>
      <c r="BO192" s="16">
        <f t="shared" si="172"/>
        <v>1259000</v>
      </c>
      <c r="BP192" s="16">
        <f t="shared" si="173"/>
        <v>1099000</v>
      </c>
      <c r="BQ192" s="16">
        <f t="shared" si="174"/>
        <v>1052000</v>
      </c>
      <c r="BS192" s="7">
        <v>20500000</v>
      </c>
      <c r="BT192" s="16">
        <f t="shared" si="195"/>
        <v>1889000</v>
      </c>
      <c r="BU192" s="16">
        <f t="shared" si="196"/>
        <v>1389000</v>
      </c>
      <c r="BV192" s="16">
        <f t="shared" si="197"/>
        <v>1034000</v>
      </c>
      <c r="BW192" s="16">
        <f t="shared" si="198"/>
        <v>906000</v>
      </c>
      <c r="BX192" s="16">
        <f t="shared" si="199"/>
        <v>879000</v>
      </c>
      <c r="BZ192" s="7">
        <v>20700000</v>
      </c>
      <c r="CA192" s="16">
        <f t="shared" si="175"/>
        <v>2325000</v>
      </c>
      <c r="CB192" s="16">
        <f t="shared" si="176"/>
        <v>1688000</v>
      </c>
      <c r="CC192" s="16">
        <f t="shared" si="177"/>
        <v>1272000</v>
      </c>
      <c r="CD192" s="16">
        <f t="shared" si="178"/>
        <v>1110000</v>
      </c>
      <c r="CE192" s="16">
        <f t="shared" si="179"/>
        <v>1061000</v>
      </c>
      <c r="CG192" s="7">
        <v>20300000</v>
      </c>
      <c r="CH192" s="7">
        <v>1657000</v>
      </c>
      <c r="CI192" s="7">
        <v>1173000</v>
      </c>
      <c r="CJ192" s="7">
        <v>946000</v>
      </c>
      <c r="CK192" s="7">
        <v>815000</v>
      </c>
      <c r="CL192" s="7">
        <v>732000</v>
      </c>
    </row>
    <row r="193" spans="7:90" ht="15.75" customHeight="1" x14ac:dyDescent="0.25">
      <c r="G193" s="4"/>
      <c r="AC193" s="7">
        <v>20000000</v>
      </c>
      <c r="AD193" s="16">
        <f t="shared" si="180"/>
        <v>1012000</v>
      </c>
      <c r="AE193" s="16">
        <f t="shared" si="181"/>
        <v>790000</v>
      </c>
      <c r="AF193" s="16">
        <f t="shared" si="182"/>
        <v>556000</v>
      </c>
      <c r="AG193" s="16">
        <f t="shared" si="183"/>
        <v>497000</v>
      </c>
      <c r="AH193" s="16">
        <f t="shared" si="184"/>
        <v>517000</v>
      </c>
      <c r="AQ193" s="7">
        <v>20500000</v>
      </c>
      <c r="AR193" s="16">
        <f t="shared" si="190"/>
        <v>1787000</v>
      </c>
      <c r="AS193" s="16">
        <f t="shared" si="191"/>
        <v>1319000</v>
      </c>
      <c r="AT193" s="16">
        <f t="shared" si="192"/>
        <v>977000</v>
      </c>
      <c r="AU193" s="16">
        <f t="shared" si="193"/>
        <v>858000</v>
      </c>
      <c r="AV193" s="16">
        <f t="shared" si="194"/>
        <v>839000</v>
      </c>
      <c r="AX193" s="7">
        <v>20800000</v>
      </c>
      <c r="AY193" s="16">
        <f t="shared" si="205"/>
        <v>2210000</v>
      </c>
      <c r="AZ193" s="16">
        <f t="shared" si="206"/>
        <v>1610000</v>
      </c>
      <c r="BA193" s="16">
        <f t="shared" si="207"/>
        <v>1209000</v>
      </c>
      <c r="BB193" s="16">
        <f t="shared" si="208"/>
        <v>1056000</v>
      </c>
      <c r="BC193" s="16">
        <f t="shared" si="209"/>
        <v>1014000</v>
      </c>
      <c r="BE193" s="7">
        <v>20500000</v>
      </c>
      <c r="BF193" s="16">
        <f t="shared" si="200"/>
        <v>1869000</v>
      </c>
      <c r="BG193" s="16">
        <f t="shared" si="201"/>
        <v>1375000</v>
      </c>
      <c r="BH193" s="16">
        <f t="shared" si="202"/>
        <v>1021000</v>
      </c>
      <c r="BI193" s="16">
        <f t="shared" si="203"/>
        <v>896000</v>
      </c>
      <c r="BJ193" s="16">
        <f t="shared" si="204"/>
        <v>872000</v>
      </c>
      <c r="BL193" s="16">
        <v>20800000</v>
      </c>
      <c r="BM193" s="16">
        <f t="shared" si="170"/>
        <v>2291000</v>
      </c>
      <c r="BN193" s="16">
        <f t="shared" si="171"/>
        <v>1665000</v>
      </c>
      <c r="BO193" s="16">
        <f t="shared" si="172"/>
        <v>1253000</v>
      </c>
      <c r="BP193" s="16">
        <f t="shared" si="173"/>
        <v>1094000</v>
      </c>
      <c r="BQ193" s="16">
        <f t="shared" si="174"/>
        <v>1048000</v>
      </c>
      <c r="BS193" s="7">
        <v>20600000</v>
      </c>
      <c r="BT193" s="16">
        <f t="shared" si="195"/>
        <v>1878000</v>
      </c>
      <c r="BU193" s="16">
        <f t="shared" si="196"/>
        <v>1382000</v>
      </c>
      <c r="BV193" s="16">
        <f t="shared" si="197"/>
        <v>1028000</v>
      </c>
      <c r="BW193" s="16">
        <f t="shared" si="198"/>
        <v>901000</v>
      </c>
      <c r="BX193" s="16">
        <f t="shared" si="199"/>
        <v>875000</v>
      </c>
      <c r="BZ193" s="7">
        <v>20800000</v>
      </c>
      <c r="CA193" s="16">
        <f t="shared" si="175"/>
        <v>2314000</v>
      </c>
      <c r="CB193" s="16">
        <f t="shared" si="176"/>
        <v>1681000</v>
      </c>
      <c r="CC193" s="16">
        <f t="shared" si="177"/>
        <v>1266000</v>
      </c>
      <c r="CD193" s="16">
        <f t="shared" si="178"/>
        <v>1105000</v>
      </c>
      <c r="CE193" s="16">
        <f t="shared" si="179"/>
        <v>1057000</v>
      </c>
      <c r="CG193" s="7">
        <v>20400000</v>
      </c>
      <c r="CH193" s="7">
        <v>1647000</v>
      </c>
      <c r="CI193" s="7">
        <v>1166000</v>
      </c>
      <c r="CJ193" s="7">
        <v>940000</v>
      </c>
      <c r="CK193" s="7">
        <v>810000</v>
      </c>
      <c r="CL193" s="7">
        <v>728000</v>
      </c>
    </row>
    <row r="194" spans="7:90" ht="15.75" customHeight="1" x14ac:dyDescent="0.25">
      <c r="G194" s="4"/>
      <c r="AQ194" s="7">
        <v>20600000</v>
      </c>
      <c r="AR194" s="16">
        <f t="shared" si="190"/>
        <v>1776000</v>
      </c>
      <c r="AS194" s="16">
        <f t="shared" si="191"/>
        <v>1312000</v>
      </c>
      <c r="AT194" s="16">
        <f t="shared" si="192"/>
        <v>971000</v>
      </c>
      <c r="AU194" s="16">
        <f t="shared" si="193"/>
        <v>853000</v>
      </c>
      <c r="AV194" s="16">
        <f t="shared" si="194"/>
        <v>835000</v>
      </c>
      <c r="AX194" s="7">
        <v>20900000</v>
      </c>
      <c r="AY194" s="16">
        <f t="shared" si="205"/>
        <v>2199000</v>
      </c>
      <c r="AZ194" s="16">
        <f t="shared" si="206"/>
        <v>1603000</v>
      </c>
      <c r="BA194" s="16">
        <f t="shared" si="207"/>
        <v>1203000</v>
      </c>
      <c r="BB194" s="16">
        <f t="shared" si="208"/>
        <v>1051000</v>
      </c>
      <c r="BC194" s="16">
        <f t="shared" si="209"/>
        <v>1010000</v>
      </c>
      <c r="BE194" s="7">
        <v>20600000</v>
      </c>
      <c r="BF194" s="16">
        <f t="shared" si="200"/>
        <v>1858000</v>
      </c>
      <c r="BG194" s="16">
        <f t="shared" si="201"/>
        <v>1368000</v>
      </c>
      <c r="BH194" s="16">
        <f t="shared" si="202"/>
        <v>1015000</v>
      </c>
      <c r="BI194" s="16">
        <f t="shared" si="203"/>
        <v>891000</v>
      </c>
      <c r="BJ194" s="16">
        <f t="shared" si="204"/>
        <v>868000</v>
      </c>
      <c r="BL194" s="16">
        <v>20900000</v>
      </c>
      <c r="BM194" s="16">
        <f t="shared" ref="BM194:BM235" si="210">BM193-11000</f>
        <v>2280000</v>
      </c>
      <c r="BN194" s="16">
        <f t="shared" ref="BN194:BN235" si="211">BN193-7000</f>
        <v>1658000</v>
      </c>
      <c r="BO194" s="16">
        <f t="shared" ref="BO194:BO235" si="212">BO193-6000</f>
        <v>1247000</v>
      </c>
      <c r="BP194" s="16">
        <f t="shared" ref="BP194:BP235" si="213">BP193-5000</f>
        <v>1089000</v>
      </c>
      <c r="BQ194" s="16">
        <f t="shared" ref="BQ194:BQ235" si="214">BQ193-4000</f>
        <v>1044000</v>
      </c>
      <c r="BS194" s="7">
        <v>20700000</v>
      </c>
      <c r="BT194" s="16">
        <f t="shared" si="195"/>
        <v>1867000</v>
      </c>
      <c r="BU194" s="16">
        <f t="shared" si="196"/>
        <v>1375000</v>
      </c>
      <c r="BV194" s="16">
        <f t="shared" si="197"/>
        <v>1022000</v>
      </c>
      <c r="BW194" s="16">
        <f t="shared" si="198"/>
        <v>896000</v>
      </c>
      <c r="BX194" s="16">
        <f t="shared" si="199"/>
        <v>871000</v>
      </c>
      <c r="BZ194" s="7">
        <v>20900000</v>
      </c>
      <c r="CA194" s="16">
        <f t="shared" ref="CA194:CA235" si="215">CA193-11000</f>
        <v>2303000</v>
      </c>
      <c r="CB194" s="16">
        <f t="shared" ref="CB194:CB235" si="216">CB193-7000</f>
        <v>1674000</v>
      </c>
      <c r="CC194" s="16">
        <f t="shared" ref="CC194:CC235" si="217">CC193-6000</f>
        <v>1260000</v>
      </c>
      <c r="CD194" s="16">
        <f t="shared" ref="CD194:CD235" si="218">CD193-5000</f>
        <v>1100000</v>
      </c>
      <c r="CE194" s="16">
        <f t="shared" ref="CE194:CE235" si="219">CE193-4000</f>
        <v>1053000</v>
      </c>
      <c r="CG194" s="7">
        <v>20500000</v>
      </c>
      <c r="CH194" s="7">
        <v>1636000</v>
      </c>
      <c r="CI194" s="7">
        <v>1158000</v>
      </c>
      <c r="CJ194" s="7">
        <v>934000</v>
      </c>
      <c r="CK194" s="7">
        <v>805000</v>
      </c>
      <c r="CL194" s="7">
        <v>723000</v>
      </c>
    </row>
    <row r="195" spans="7:90" ht="15.75" customHeight="1" x14ac:dyDescent="0.25">
      <c r="G195" s="4"/>
      <c r="AQ195" s="7">
        <v>20700000</v>
      </c>
      <c r="AR195" s="16">
        <f t="shared" si="190"/>
        <v>1765000</v>
      </c>
      <c r="AS195" s="16">
        <f t="shared" si="191"/>
        <v>1305000</v>
      </c>
      <c r="AT195" s="16">
        <f t="shared" si="192"/>
        <v>965000</v>
      </c>
      <c r="AU195" s="16">
        <f t="shared" si="193"/>
        <v>848000</v>
      </c>
      <c r="AV195" s="16">
        <f t="shared" si="194"/>
        <v>831000</v>
      </c>
      <c r="AX195" s="7">
        <v>21000000</v>
      </c>
      <c r="AY195" s="16">
        <f t="shared" si="205"/>
        <v>2188000</v>
      </c>
      <c r="AZ195" s="16">
        <f t="shared" si="206"/>
        <v>1596000</v>
      </c>
      <c r="BA195" s="16">
        <f t="shared" si="207"/>
        <v>1197000</v>
      </c>
      <c r="BB195" s="16">
        <f t="shared" si="208"/>
        <v>1046000</v>
      </c>
      <c r="BC195" s="16">
        <f t="shared" si="209"/>
        <v>1006000</v>
      </c>
      <c r="BE195" s="7">
        <v>20700000</v>
      </c>
      <c r="BF195" s="16">
        <f t="shared" si="200"/>
        <v>1847000</v>
      </c>
      <c r="BG195" s="16">
        <f t="shared" si="201"/>
        <v>1361000</v>
      </c>
      <c r="BH195" s="16">
        <f t="shared" si="202"/>
        <v>1009000</v>
      </c>
      <c r="BI195" s="16">
        <f t="shared" si="203"/>
        <v>886000</v>
      </c>
      <c r="BJ195" s="16">
        <f t="shared" si="204"/>
        <v>864000</v>
      </c>
      <c r="BL195" s="16">
        <v>21000000</v>
      </c>
      <c r="BM195" s="16">
        <f t="shared" si="210"/>
        <v>2269000</v>
      </c>
      <c r="BN195" s="16">
        <f t="shared" si="211"/>
        <v>1651000</v>
      </c>
      <c r="BO195" s="16">
        <f t="shared" si="212"/>
        <v>1241000</v>
      </c>
      <c r="BP195" s="16">
        <f t="shared" si="213"/>
        <v>1084000</v>
      </c>
      <c r="BQ195" s="16">
        <f t="shared" si="214"/>
        <v>1040000</v>
      </c>
      <c r="BS195" s="7">
        <v>20800000</v>
      </c>
      <c r="BT195" s="16">
        <f t="shared" si="195"/>
        <v>1856000</v>
      </c>
      <c r="BU195" s="16">
        <f t="shared" si="196"/>
        <v>1368000</v>
      </c>
      <c r="BV195" s="16">
        <f t="shared" si="197"/>
        <v>1016000</v>
      </c>
      <c r="BW195" s="16">
        <f t="shared" si="198"/>
        <v>891000</v>
      </c>
      <c r="BX195" s="16">
        <f t="shared" si="199"/>
        <v>867000</v>
      </c>
      <c r="BZ195" s="7">
        <v>21000000</v>
      </c>
      <c r="CA195" s="16">
        <f t="shared" si="215"/>
        <v>2292000</v>
      </c>
      <c r="CB195" s="16">
        <f t="shared" si="216"/>
        <v>1667000</v>
      </c>
      <c r="CC195" s="16">
        <f t="shared" si="217"/>
        <v>1254000</v>
      </c>
      <c r="CD195" s="16">
        <f t="shared" si="218"/>
        <v>1095000</v>
      </c>
      <c r="CE195" s="16">
        <f t="shared" si="219"/>
        <v>1049000</v>
      </c>
      <c r="CG195" s="7">
        <v>20600000</v>
      </c>
      <c r="CH195" s="7">
        <v>1625000</v>
      </c>
      <c r="CI195" s="7">
        <v>1151000</v>
      </c>
      <c r="CJ195" s="7">
        <v>928000</v>
      </c>
      <c r="CK195" s="7">
        <v>800000</v>
      </c>
      <c r="CL195" s="7">
        <v>719000</v>
      </c>
    </row>
    <row r="196" spans="7:90" ht="15.75" customHeight="1" x14ac:dyDescent="0.25">
      <c r="G196" s="4"/>
      <c r="AQ196" s="7">
        <v>20800000</v>
      </c>
      <c r="AR196" s="16">
        <f t="shared" si="190"/>
        <v>1754000</v>
      </c>
      <c r="AS196" s="16">
        <f t="shared" si="191"/>
        <v>1298000</v>
      </c>
      <c r="AT196" s="16">
        <f t="shared" si="192"/>
        <v>959000</v>
      </c>
      <c r="AU196" s="16">
        <f t="shared" si="193"/>
        <v>843000</v>
      </c>
      <c r="AV196" s="16">
        <f t="shared" si="194"/>
        <v>827000</v>
      </c>
      <c r="AX196" s="7">
        <v>21100000</v>
      </c>
      <c r="AY196" s="16">
        <f t="shared" si="205"/>
        <v>2177000</v>
      </c>
      <c r="AZ196" s="16">
        <f t="shared" si="206"/>
        <v>1589000</v>
      </c>
      <c r="BA196" s="16">
        <f t="shared" si="207"/>
        <v>1191000</v>
      </c>
      <c r="BB196" s="16">
        <f t="shared" si="208"/>
        <v>1041000</v>
      </c>
      <c r="BC196" s="16">
        <f t="shared" si="209"/>
        <v>1002000</v>
      </c>
      <c r="BE196" s="7">
        <v>20800000</v>
      </c>
      <c r="BF196" s="16">
        <f t="shared" si="200"/>
        <v>1836000</v>
      </c>
      <c r="BG196" s="16">
        <f t="shared" si="201"/>
        <v>1354000</v>
      </c>
      <c r="BH196" s="16">
        <f t="shared" si="202"/>
        <v>1003000</v>
      </c>
      <c r="BI196" s="16">
        <f t="shared" si="203"/>
        <v>881000</v>
      </c>
      <c r="BJ196" s="16">
        <f t="shared" si="204"/>
        <v>860000</v>
      </c>
      <c r="BL196" s="16">
        <v>21100000</v>
      </c>
      <c r="BM196" s="16">
        <f t="shared" si="210"/>
        <v>2258000</v>
      </c>
      <c r="BN196" s="16">
        <f t="shared" si="211"/>
        <v>1644000</v>
      </c>
      <c r="BO196" s="16">
        <f t="shared" si="212"/>
        <v>1235000</v>
      </c>
      <c r="BP196" s="16">
        <f t="shared" si="213"/>
        <v>1079000</v>
      </c>
      <c r="BQ196" s="16">
        <f t="shared" si="214"/>
        <v>1036000</v>
      </c>
      <c r="BS196" s="7">
        <v>20900000</v>
      </c>
      <c r="BT196" s="16">
        <f t="shared" si="195"/>
        <v>1845000</v>
      </c>
      <c r="BU196" s="16">
        <f t="shared" si="196"/>
        <v>1361000</v>
      </c>
      <c r="BV196" s="16">
        <f t="shared" si="197"/>
        <v>1010000</v>
      </c>
      <c r="BW196" s="16">
        <f t="shared" si="198"/>
        <v>886000</v>
      </c>
      <c r="BX196" s="16">
        <f t="shared" si="199"/>
        <v>863000</v>
      </c>
      <c r="BZ196" s="7">
        <v>21100000</v>
      </c>
      <c r="CA196" s="16">
        <f t="shared" si="215"/>
        <v>2281000</v>
      </c>
      <c r="CB196" s="16">
        <f t="shared" si="216"/>
        <v>1660000</v>
      </c>
      <c r="CC196" s="16">
        <f t="shared" si="217"/>
        <v>1248000</v>
      </c>
      <c r="CD196" s="16">
        <f t="shared" si="218"/>
        <v>1090000</v>
      </c>
      <c r="CE196" s="16">
        <f t="shared" si="219"/>
        <v>1045000</v>
      </c>
      <c r="CG196" s="7">
        <v>20700000</v>
      </c>
      <c r="CH196" s="7">
        <v>1615000</v>
      </c>
      <c r="CI196" s="7">
        <v>1144000</v>
      </c>
      <c r="CJ196" s="7">
        <v>922000</v>
      </c>
      <c r="CK196" s="7">
        <v>795000</v>
      </c>
      <c r="CL196" s="7">
        <v>715000</v>
      </c>
    </row>
    <row r="197" spans="7:90" ht="15.75" customHeight="1" x14ac:dyDescent="0.25">
      <c r="G197" s="4"/>
      <c r="AQ197" s="7">
        <v>20900000</v>
      </c>
      <c r="AR197" s="16">
        <f t="shared" si="190"/>
        <v>1743000</v>
      </c>
      <c r="AS197" s="16">
        <f t="shared" si="191"/>
        <v>1291000</v>
      </c>
      <c r="AT197" s="16">
        <f t="shared" si="192"/>
        <v>953000</v>
      </c>
      <c r="AU197" s="16">
        <f t="shared" si="193"/>
        <v>838000</v>
      </c>
      <c r="AV197" s="16">
        <f t="shared" si="194"/>
        <v>823000</v>
      </c>
      <c r="AX197" s="7">
        <v>21200000</v>
      </c>
      <c r="AY197" s="16">
        <f t="shared" si="205"/>
        <v>2166000</v>
      </c>
      <c r="AZ197" s="16">
        <f t="shared" si="206"/>
        <v>1582000</v>
      </c>
      <c r="BA197" s="16">
        <f t="shared" si="207"/>
        <v>1185000</v>
      </c>
      <c r="BB197" s="16">
        <f t="shared" si="208"/>
        <v>1036000</v>
      </c>
      <c r="BC197" s="16">
        <f t="shared" si="209"/>
        <v>998000</v>
      </c>
      <c r="BE197" s="7">
        <v>20900000</v>
      </c>
      <c r="BF197" s="16">
        <f t="shared" si="200"/>
        <v>1825000</v>
      </c>
      <c r="BG197" s="16">
        <f t="shared" si="201"/>
        <v>1347000</v>
      </c>
      <c r="BH197" s="16">
        <f t="shared" si="202"/>
        <v>997000</v>
      </c>
      <c r="BI197" s="16">
        <f t="shared" si="203"/>
        <v>876000</v>
      </c>
      <c r="BJ197" s="16">
        <f t="shared" si="204"/>
        <v>856000</v>
      </c>
      <c r="BL197" s="16">
        <v>21200000</v>
      </c>
      <c r="BM197" s="16">
        <f t="shared" si="210"/>
        <v>2247000</v>
      </c>
      <c r="BN197" s="16">
        <f t="shared" si="211"/>
        <v>1637000</v>
      </c>
      <c r="BO197" s="16">
        <f t="shared" si="212"/>
        <v>1229000</v>
      </c>
      <c r="BP197" s="16">
        <f t="shared" si="213"/>
        <v>1074000</v>
      </c>
      <c r="BQ197" s="16">
        <f t="shared" si="214"/>
        <v>1032000</v>
      </c>
      <c r="BS197" s="7">
        <v>21000000</v>
      </c>
      <c r="BT197" s="16">
        <f t="shared" si="195"/>
        <v>1834000</v>
      </c>
      <c r="BU197" s="16">
        <f t="shared" si="196"/>
        <v>1354000</v>
      </c>
      <c r="BV197" s="16">
        <f t="shared" si="197"/>
        <v>1004000</v>
      </c>
      <c r="BW197" s="16">
        <f t="shared" si="198"/>
        <v>881000</v>
      </c>
      <c r="BX197" s="16">
        <f t="shared" si="199"/>
        <v>859000</v>
      </c>
      <c r="BZ197" s="7">
        <v>21200000</v>
      </c>
      <c r="CA197" s="16">
        <f t="shared" si="215"/>
        <v>2270000</v>
      </c>
      <c r="CB197" s="16">
        <f t="shared" si="216"/>
        <v>1653000</v>
      </c>
      <c r="CC197" s="16">
        <f t="shared" si="217"/>
        <v>1242000</v>
      </c>
      <c r="CD197" s="16">
        <f t="shared" si="218"/>
        <v>1085000</v>
      </c>
      <c r="CE197" s="16">
        <f t="shared" si="219"/>
        <v>1041000</v>
      </c>
      <c r="CG197" s="7">
        <v>20800000</v>
      </c>
      <c r="CH197" s="7">
        <v>1604000</v>
      </c>
      <c r="CI197" s="7">
        <v>1136000</v>
      </c>
      <c r="CJ197" s="7">
        <v>917000</v>
      </c>
      <c r="CK197" s="7">
        <v>791000</v>
      </c>
      <c r="CL197" s="7">
        <v>710000</v>
      </c>
    </row>
    <row r="198" spans="7:90" ht="15.75" customHeight="1" x14ac:dyDescent="0.25">
      <c r="G198" s="4"/>
      <c r="AQ198" s="7">
        <v>21000000</v>
      </c>
      <c r="AR198" s="16">
        <f t="shared" si="190"/>
        <v>1732000</v>
      </c>
      <c r="AS198" s="16">
        <f t="shared" si="191"/>
        <v>1284000</v>
      </c>
      <c r="AT198" s="16">
        <f t="shared" si="192"/>
        <v>947000</v>
      </c>
      <c r="AU198" s="16">
        <f t="shared" si="193"/>
        <v>833000</v>
      </c>
      <c r="AV198" s="16">
        <f t="shared" si="194"/>
        <v>819000</v>
      </c>
      <c r="AX198" s="7">
        <v>21300000</v>
      </c>
      <c r="AY198" s="16">
        <f t="shared" si="205"/>
        <v>2155000</v>
      </c>
      <c r="AZ198" s="16">
        <f t="shared" si="206"/>
        <v>1575000</v>
      </c>
      <c r="BA198" s="16">
        <f t="shared" si="207"/>
        <v>1179000</v>
      </c>
      <c r="BB198" s="16">
        <f t="shared" si="208"/>
        <v>1031000</v>
      </c>
      <c r="BC198" s="16">
        <f t="shared" si="209"/>
        <v>994000</v>
      </c>
      <c r="BE198" s="7">
        <v>21000000</v>
      </c>
      <c r="BF198" s="16">
        <f t="shared" si="200"/>
        <v>1814000</v>
      </c>
      <c r="BG198" s="16">
        <f t="shared" si="201"/>
        <v>1340000</v>
      </c>
      <c r="BH198" s="16">
        <f t="shared" si="202"/>
        <v>991000</v>
      </c>
      <c r="BI198" s="16">
        <f t="shared" si="203"/>
        <v>871000</v>
      </c>
      <c r="BJ198" s="16">
        <f t="shared" si="204"/>
        <v>852000</v>
      </c>
      <c r="BL198" s="16">
        <v>21300000</v>
      </c>
      <c r="BM198" s="16">
        <f t="shared" si="210"/>
        <v>2236000</v>
      </c>
      <c r="BN198" s="16">
        <f t="shared" si="211"/>
        <v>1630000</v>
      </c>
      <c r="BO198" s="16">
        <f t="shared" si="212"/>
        <v>1223000</v>
      </c>
      <c r="BP198" s="16">
        <f t="shared" si="213"/>
        <v>1069000</v>
      </c>
      <c r="BQ198" s="16">
        <f t="shared" si="214"/>
        <v>1028000</v>
      </c>
      <c r="BS198" s="7">
        <v>21100000</v>
      </c>
      <c r="BT198" s="16">
        <f t="shared" si="195"/>
        <v>1823000</v>
      </c>
      <c r="BU198" s="16">
        <f t="shared" si="196"/>
        <v>1347000</v>
      </c>
      <c r="BV198" s="16">
        <f t="shared" si="197"/>
        <v>998000</v>
      </c>
      <c r="BW198" s="16">
        <f t="shared" si="198"/>
        <v>876000</v>
      </c>
      <c r="BX198" s="16">
        <f t="shared" si="199"/>
        <v>855000</v>
      </c>
      <c r="BZ198" s="7">
        <v>21300000</v>
      </c>
      <c r="CA198" s="16">
        <f t="shared" si="215"/>
        <v>2259000</v>
      </c>
      <c r="CB198" s="16">
        <f t="shared" si="216"/>
        <v>1646000</v>
      </c>
      <c r="CC198" s="16">
        <f t="shared" si="217"/>
        <v>1236000</v>
      </c>
      <c r="CD198" s="16">
        <f t="shared" si="218"/>
        <v>1080000</v>
      </c>
      <c r="CE198" s="16">
        <f t="shared" si="219"/>
        <v>1037000</v>
      </c>
      <c r="CG198" s="7">
        <v>20900000</v>
      </c>
      <c r="CH198" s="7">
        <v>1594000</v>
      </c>
      <c r="CI198" s="7">
        <v>1129000</v>
      </c>
      <c r="CJ198" s="7">
        <v>911000</v>
      </c>
      <c r="CK198" s="7">
        <v>786000</v>
      </c>
      <c r="CL198" s="7">
        <v>706000</v>
      </c>
    </row>
    <row r="199" spans="7:90" ht="15.75" customHeight="1" x14ac:dyDescent="0.25">
      <c r="G199" s="4"/>
      <c r="AQ199" s="7">
        <v>21100000</v>
      </c>
      <c r="AR199" s="16">
        <f t="shared" si="190"/>
        <v>1721000</v>
      </c>
      <c r="AS199" s="16">
        <f t="shared" si="191"/>
        <v>1277000</v>
      </c>
      <c r="AT199" s="16">
        <f t="shared" si="192"/>
        <v>941000</v>
      </c>
      <c r="AU199" s="16">
        <f t="shared" si="193"/>
        <v>828000</v>
      </c>
      <c r="AV199" s="16">
        <f t="shared" si="194"/>
        <v>815000</v>
      </c>
      <c r="AX199" s="7">
        <v>21400000</v>
      </c>
      <c r="AY199" s="16">
        <f t="shared" si="205"/>
        <v>2144000</v>
      </c>
      <c r="AZ199" s="16">
        <f t="shared" si="206"/>
        <v>1568000</v>
      </c>
      <c r="BA199" s="16">
        <f t="shared" si="207"/>
        <v>1173000</v>
      </c>
      <c r="BB199" s="16">
        <f t="shared" si="208"/>
        <v>1026000</v>
      </c>
      <c r="BC199" s="16">
        <f t="shared" si="209"/>
        <v>990000</v>
      </c>
      <c r="BE199" s="7">
        <v>21100000</v>
      </c>
      <c r="BF199" s="16">
        <f t="shared" si="200"/>
        <v>1803000</v>
      </c>
      <c r="BG199" s="16">
        <f t="shared" si="201"/>
        <v>1333000</v>
      </c>
      <c r="BH199" s="16">
        <f t="shared" si="202"/>
        <v>985000</v>
      </c>
      <c r="BI199" s="16">
        <f t="shared" si="203"/>
        <v>866000</v>
      </c>
      <c r="BJ199" s="16">
        <f t="shared" si="204"/>
        <v>848000</v>
      </c>
      <c r="BL199" s="16">
        <v>21400000</v>
      </c>
      <c r="BM199" s="16">
        <f t="shared" si="210"/>
        <v>2225000</v>
      </c>
      <c r="BN199" s="16">
        <f t="shared" si="211"/>
        <v>1623000</v>
      </c>
      <c r="BO199" s="16">
        <f t="shared" si="212"/>
        <v>1217000</v>
      </c>
      <c r="BP199" s="16">
        <f t="shared" si="213"/>
        <v>1064000</v>
      </c>
      <c r="BQ199" s="16">
        <f t="shared" si="214"/>
        <v>1024000</v>
      </c>
      <c r="BS199" s="7">
        <v>21200000</v>
      </c>
      <c r="BT199" s="16">
        <f t="shared" si="195"/>
        <v>1812000</v>
      </c>
      <c r="BU199" s="16">
        <f t="shared" si="196"/>
        <v>1340000</v>
      </c>
      <c r="BV199" s="16">
        <f t="shared" si="197"/>
        <v>992000</v>
      </c>
      <c r="BW199" s="16">
        <f t="shared" si="198"/>
        <v>871000</v>
      </c>
      <c r="BX199" s="16">
        <f t="shared" si="199"/>
        <v>851000</v>
      </c>
      <c r="BZ199" s="7">
        <v>21400000</v>
      </c>
      <c r="CA199" s="16">
        <f t="shared" si="215"/>
        <v>2248000</v>
      </c>
      <c r="CB199" s="16">
        <f t="shared" si="216"/>
        <v>1639000</v>
      </c>
      <c r="CC199" s="16">
        <f t="shared" si="217"/>
        <v>1230000</v>
      </c>
      <c r="CD199" s="16">
        <f t="shared" si="218"/>
        <v>1075000</v>
      </c>
      <c r="CE199" s="16">
        <f t="shared" si="219"/>
        <v>1033000</v>
      </c>
      <c r="CG199" s="7">
        <v>21000000</v>
      </c>
      <c r="CH199" s="7">
        <v>1583000</v>
      </c>
      <c r="CI199" s="7">
        <v>1122000</v>
      </c>
      <c r="CJ199" s="7">
        <v>905000</v>
      </c>
      <c r="CK199" s="7">
        <v>781000</v>
      </c>
      <c r="CL199" s="7">
        <v>702000</v>
      </c>
    </row>
    <row r="200" spans="7:90" ht="15.75" customHeight="1" x14ac:dyDescent="0.25">
      <c r="G200" s="4"/>
      <c r="AQ200" s="7">
        <v>21200000</v>
      </c>
      <c r="AR200" s="16">
        <f t="shared" si="190"/>
        <v>1710000</v>
      </c>
      <c r="AS200" s="16">
        <f t="shared" si="191"/>
        <v>1270000</v>
      </c>
      <c r="AT200" s="16">
        <f t="shared" si="192"/>
        <v>935000</v>
      </c>
      <c r="AU200" s="16">
        <f t="shared" si="193"/>
        <v>823000</v>
      </c>
      <c r="AV200" s="16">
        <f t="shared" si="194"/>
        <v>811000</v>
      </c>
      <c r="AX200" s="7">
        <v>21500000</v>
      </c>
      <c r="AY200" s="16">
        <f t="shared" si="205"/>
        <v>2133000</v>
      </c>
      <c r="AZ200" s="16">
        <f t="shared" si="206"/>
        <v>1561000</v>
      </c>
      <c r="BA200" s="16">
        <f t="shared" si="207"/>
        <v>1167000</v>
      </c>
      <c r="BB200" s="16">
        <f t="shared" si="208"/>
        <v>1021000</v>
      </c>
      <c r="BC200" s="16">
        <f t="shared" si="209"/>
        <v>986000</v>
      </c>
      <c r="BE200" s="7">
        <v>21200000</v>
      </c>
      <c r="BF200" s="16">
        <f t="shared" si="200"/>
        <v>1792000</v>
      </c>
      <c r="BG200" s="16">
        <f t="shared" si="201"/>
        <v>1326000</v>
      </c>
      <c r="BH200" s="16">
        <f t="shared" si="202"/>
        <v>979000</v>
      </c>
      <c r="BI200" s="16">
        <f t="shared" si="203"/>
        <v>861000</v>
      </c>
      <c r="BJ200" s="16">
        <f t="shared" si="204"/>
        <v>844000</v>
      </c>
      <c r="BL200" s="16">
        <v>21500000</v>
      </c>
      <c r="BM200" s="16">
        <f t="shared" si="210"/>
        <v>2214000</v>
      </c>
      <c r="BN200" s="16">
        <f t="shared" si="211"/>
        <v>1616000</v>
      </c>
      <c r="BO200" s="16">
        <f t="shared" si="212"/>
        <v>1211000</v>
      </c>
      <c r="BP200" s="16">
        <f t="shared" si="213"/>
        <v>1059000</v>
      </c>
      <c r="BQ200" s="16">
        <f t="shared" si="214"/>
        <v>1020000</v>
      </c>
      <c r="BS200" s="7">
        <v>21300000</v>
      </c>
      <c r="BT200" s="16">
        <f t="shared" si="195"/>
        <v>1801000</v>
      </c>
      <c r="BU200" s="16">
        <f t="shared" si="196"/>
        <v>1333000</v>
      </c>
      <c r="BV200" s="16">
        <f t="shared" si="197"/>
        <v>986000</v>
      </c>
      <c r="BW200" s="16">
        <f t="shared" si="198"/>
        <v>866000</v>
      </c>
      <c r="BX200" s="16">
        <f t="shared" si="199"/>
        <v>847000</v>
      </c>
      <c r="BZ200" s="7">
        <v>21500000</v>
      </c>
      <c r="CA200" s="16">
        <f t="shared" si="215"/>
        <v>2237000</v>
      </c>
      <c r="CB200" s="16">
        <f t="shared" si="216"/>
        <v>1632000</v>
      </c>
      <c r="CC200" s="16">
        <f t="shared" si="217"/>
        <v>1224000</v>
      </c>
      <c r="CD200" s="16">
        <f t="shared" si="218"/>
        <v>1070000</v>
      </c>
      <c r="CE200" s="16">
        <f t="shared" si="219"/>
        <v>1029000</v>
      </c>
      <c r="CG200" s="7">
        <v>21100000</v>
      </c>
      <c r="CH200" s="7">
        <v>1572000</v>
      </c>
      <c r="CI200" s="7">
        <v>1114000</v>
      </c>
      <c r="CJ200" s="7">
        <v>899000</v>
      </c>
      <c r="CK200" s="7">
        <v>776000</v>
      </c>
      <c r="CL200" s="7">
        <v>697000</v>
      </c>
    </row>
    <row r="201" spans="7:90" ht="15.75" customHeight="1" x14ac:dyDescent="0.25">
      <c r="G201" s="4"/>
      <c r="AQ201" s="7">
        <v>21300000</v>
      </c>
      <c r="AR201" s="16">
        <f t="shared" si="190"/>
        <v>1699000</v>
      </c>
      <c r="AS201" s="16">
        <f t="shared" si="191"/>
        <v>1263000</v>
      </c>
      <c r="AT201" s="16">
        <f t="shared" si="192"/>
        <v>929000</v>
      </c>
      <c r="AU201" s="16">
        <f t="shared" si="193"/>
        <v>818000</v>
      </c>
      <c r="AV201" s="16">
        <f t="shared" si="194"/>
        <v>807000</v>
      </c>
      <c r="AX201" s="7">
        <v>21600000</v>
      </c>
      <c r="AY201" s="16">
        <f t="shared" si="205"/>
        <v>2122000</v>
      </c>
      <c r="AZ201" s="16">
        <f t="shared" si="206"/>
        <v>1554000</v>
      </c>
      <c r="BA201" s="16">
        <f t="shared" si="207"/>
        <v>1161000</v>
      </c>
      <c r="BB201" s="16">
        <f t="shared" si="208"/>
        <v>1016000</v>
      </c>
      <c r="BC201" s="16">
        <f t="shared" si="209"/>
        <v>982000</v>
      </c>
      <c r="BE201" s="7">
        <v>21300000</v>
      </c>
      <c r="BF201" s="16">
        <f t="shared" si="200"/>
        <v>1781000</v>
      </c>
      <c r="BG201" s="16">
        <f t="shared" si="201"/>
        <v>1319000</v>
      </c>
      <c r="BH201" s="16">
        <f t="shared" si="202"/>
        <v>973000</v>
      </c>
      <c r="BI201" s="16">
        <f t="shared" si="203"/>
        <v>856000</v>
      </c>
      <c r="BJ201" s="16">
        <f t="shared" si="204"/>
        <v>840000</v>
      </c>
      <c r="BL201" s="16">
        <v>21600000</v>
      </c>
      <c r="BM201" s="16">
        <f t="shared" si="210"/>
        <v>2203000</v>
      </c>
      <c r="BN201" s="16">
        <f t="shared" si="211"/>
        <v>1609000</v>
      </c>
      <c r="BO201" s="16">
        <f t="shared" si="212"/>
        <v>1205000</v>
      </c>
      <c r="BP201" s="16">
        <f t="shared" si="213"/>
        <v>1054000</v>
      </c>
      <c r="BQ201" s="16">
        <f t="shared" si="214"/>
        <v>1016000</v>
      </c>
      <c r="BS201" s="7">
        <v>21400000</v>
      </c>
      <c r="BT201" s="16">
        <f t="shared" si="195"/>
        <v>1790000</v>
      </c>
      <c r="BU201" s="16">
        <f t="shared" si="196"/>
        <v>1326000</v>
      </c>
      <c r="BV201" s="16">
        <f t="shared" si="197"/>
        <v>980000</v>
      </c>
      <c r="BW201" s="16">
        <f t="shared" si="198"/>
        <v>861000</v>
      </c>
      <c r="BX201" s="16">
        <f t="shared" si="199"/>
        <v>843000</v>
      </c>
      <c r="BZ201" s="7">
        <v>21600000</v>
      </c>
      <c r="CA201" s="16">
        <f t="shared" si="215"/>
        <v>2226000</v>
      </c>
      <c r="CB201" s="16">
        <f t="shared" si="216"/>
        <v>1625000</v>
      </c>
      <c r="CC201" s="16">
        <f t="shared" si="217"/>
        <v>1218000</v>
      </c>
      <c r="CD201" s="16">
        <f t="shared" si="218"/>
        <v>1065000</v>
      </c>
      <c r="CE201" s="16">
        <f t="shared" si="219"/>
        <v>1025000</v>
      </c>
      <c r="CG201" s="7">
        <v>21200000</v>
      </c>
      <c r="CH201" s="7">
        <v>1562000</v>
      </c>
      <c r="CI201" s="7">
        <v>1107000</v>
      </c>
      <c r="CJ201" s="7">
        <v>893000</v>
      </c>
      <c r="CK201" s="7">
        <v>771000</v>
      </c>
      <c r="CL201" s="7">
        <v>693000</v>
      </c>
    </row>
    <row r="202" spans="7:90" ht="15.75" customHeight="1" x14ac:dyDescent="0.25">
      <c r="G202" s="4"/>
      <c r="AQ202" s="7">
        <v>21400000</v>
      </c>
      <c r="AR202" s="16">
        <f t="shared" si="190"/>
        <v>1688000</v>
      </c>
      <c r="AS202" s="16">
        <f t="shared" si="191"/>
        <v>1256000</v>
      </c>
      <c r="AT202" s="16">
        <f t="shared" si="192"/>
        <v>923000</v>
      </c>
      <c r="AU202" s="16">
        <f t="shared" si="193"/>
        <v>813000</v>
      </c>
      <c r="AV202" s="16">
        <f t="shared" si="194"/>
        <v>803000</v>
      </c>
      <c r="AX202" s="7">
        <v>21700000</v>
      </c>
      <c r="AY202" s="16">
        <f t="shared" si="205"/>
        <v>2111000</v>
      </c>
      <c r="AZ202" s="16">
        <f t="shared" si="206"/>
        <v>1547000</v>
      </c>
      <c r="BA202" s="16">
        <f t="shared" si="207"/>
        <v>1155000</v>
      </c>
      <c r="BB202" s="16">
        <f t="shared" si="208"/>
        <v>1011000</v>
      </c>
      <c r="BC202" s="16">
        <f t="shared" si="209"/>
        <v>978000</v>
      </c>
      <c r="BE202" s="7">
        <v>21400000</v>
      </c>
      <c r="BF202" s="16">
        <f t="shared" si="200"/>
        <v>1770000</v>
      </c>
      <c r="BG202" s="16">
        <f t="shared" si="201"/>
        <v>1312000</v>
      </c>
      <c r="BH202" s="16">
        <f t="shared" si="202"/>
        <v>967000</v>
      </c>
      <c r="BI202" s="16">
        <f t="shared" si="203"/>
        <v>851000</v>
      </c>
      <c r="BJ202" s="16">
        <f t="shared" si="204"/>
        <v>836000</v>
      </c>
      <c r="BL202" s="16">
        <v>21700000</v>
      </c>
      <c r="BM202" s="16">
        <f t="shared" si="210"/>
        <v>2192000</v>
      </c>
      <c r="BN202" s="16">
        <f t="shared" si="211"/>
        <v>1602000</v>
      </c>
      <c r="BO202" s="16">
        <f t="shared" si="212"/>
        <v>1199000</v>
      </c>
      <c r="BP202" s="16">
        <f t="shared" si="213"/>
        <v>1049000</v>
      </c>
      <c r="BQ202" s="16">
        <f t="shared" si="214"/>
        <v>1012000</v>
      </c>
      <c r="BS202" s="7">
        <v>21500000</v>
      </c>
      <c r="BT202" s="16">
        <f t="shared" si="195"/>
        <v>1779000</v>
      </c>
      <c r="BU202" s="16">
        <f t="shared" si="196"/>
        <v>1319000</v>
      </c>
      <c r="BV202" s="16">
        <f t="shared" si="197"/>
        <v>974000</v>
      </c>
      <c r="BW202" s="16">
        <f t="shared" si="198"/>
        <v>856000</v>
      </c>
      <c r="BX202" s="16">
        <f t="shared" si="199"/>
        <v>839000</v>
      </c>
      <c r="BZ202" s="7">
        <v>21700000</v>
      </c>
      <c r="CA202" s="16">
        <f t="shared" si="215"/>
        <v>2215000</v>
      </c>
      <c r="CB202" s="16">
        <f t="shared" si="216"/>
        <v>1618000</v>
      </c>
      <c r="CC202" s="16">
        <f t="shared" si="217"/>
        <v>1212000</v>
      </c>
      <c r="CD202" s="16">
        <f t="shared" si="218"/>
        <v>1060000</v>
      </c>
      <c r="CE202" s="16">
        <f t="shared" si="219"/>
        <v>1021000</v>
      </c>
      <c r="CG202" s="7">
        <v>21300000</v>
      </c>
      <c r="CH202" s="7">
        <v>1551000</v>
      </c>
      <c r="CI202" s="7">
        <v>1100000</v>
      </c>
      <c r="CJ202" s="7">
        <v>888000</v>
      </c>
      <c r="CK202" s="7">
        <v>766000</v>
      </c>
      <c r="CL202" s="7">
        <v>689000</v>
      </c>
    </row>
    <row r="203" spans="7:90" ht="15.75" customHeight="1" x14ac:dyDescent="0.25">
      <c r="G203" s="4"/>
      <c r="AQ203" s="7">
        <v>21500000</v>
      </c>
      <c r="AR203" s="16">
        <f t="shared" si="190"/>
        <v>1677000</v>
      </c>
      <c r="AS203" s="16">
        <f t="shared" si="191"/>
        <v>1249000</v>
      </c>
      <c r="AT203" s="16">
        <f t="shared" si="192"/>
        <v>917000</v>
      </c>
      <c r="AU203" s="16">
        <f t="shared" si="193"/>
        <v>808000</v>
      </c>
      <c r="AV203" s="16">
        <f t="shared" si="194"/>
        <v>799000</v>
      </c>
      <c r="AX203" s="7">
        <v>21800000</v>
      </c>
      <c r="AY203" s="16">
        <f t="shared" si="205"/>
        <v>2100000</v>
      </c>
      <c r="AZ203" s="16">
        <f t="shared" si="206"/>
        <v>1540000</v>
      </c>
      <c r="BA203" s="16">
        <f t="shared" si="207"/>
        <v>1149000</v>
      </c>
      <c r="BB203" s="16">
        <f t="shared" si="208"/>
        <v>1006000</v>
      </c>
      <c r="BC203" s="16">
        <f t="shared" si="209"/>
        <v>974000</v>
      </c>
      <c r="BE203" s="7">
        <v>21500000</v>
      </c>
      <c r="BF203" s="16">
        <f t="shared" si="200"/>
        <v>1759000</v>
      </c>
      <c r="BG203" s="16">
        <f t="shared" si="201"/>
        <v>1305000</v>
      </c>
      <c r="BH203" s="16">
        <f t="shared" si="202"/>
        <v>961000</v>
      </c>
      <c r="BI203" s="16">
        <f t="shared" si="203"/>
        <v>846000</v>
      </c>
      <c r="BJ203" s="16">
        <f t="shared" si="204"/>
        <v>832000</v>
      </c>
      <c r="BL203" s="16">
        <v>21800000</v>
      </c>
      <c r="BM203" s="16">
        <f t="shared" si="210"/>
        <v>2181000</v>
      </c>
      <c r="BN203" s="16">
        <f t="shared" si="211"/>
        <v>1595000</v>
      </c>
      <c r="BO203" s="16">
        <f t="shared" si="212"/>
        <v>1193000</v>
      </c>
      <c r="BP203" s="16">
        <f t="shared" si="213"/>
        <v>1044000</v>
      </c>
      <c r="BQ203" s="16">
        <f t="shared" si="214"/>
        <v>1008000</v>
      </c>
      <c r="BS203" s="7">
        <v>21600000</v>
      </c>
      <c r="BT203" s="16">
        <f t="shared" si="195"/>
        <v>1768000</v>
      </c>
      <c r="BU203" s="16">
        <f t="shared" si="196"/>
        <v>1312000</v>
      </c>
      <c r="BV203" s="16">
        <f t="shared" si="197"/>
        <v>968000</v>
      </c>
      <c r="BW203" s="16">
        <f t="shared" si="198"/>
        <v>851000</v>
      </c>
      <c r="BX203" s="16">
        <f t="shared" si="199"/>
        <v>835000</v>
      </c>
      <c r="BZ203" s="7">
        <v>21800000</v>
      </c>
      <c r="CA203" s="16">
        <f t="shared" si="215"/>
        <v>2204000</v>
      </c>
      <c r="CB203" s="16">
        <f t="shared" si="216"/>
        <v>1611000</v>
      </c>
      <c r="CC203" s="16">
        <f t="shared" si="217"/>
        <v>1206000</v>
      </c>
      <c r="CD203" s="16">
        <f t="shared" si="218"/>
        <v>1055000</v>
      </c>
      <c r="CE203" s="16">
        <f t="shared" si="219"/>
        <v>1017000</v>
      </c>
      <c r="CG203" s="7">
        <v>21400000</v>
      </c>
      <c r="CH203" s="7">
        <v>1541000</v>
      </c>
      <c r="CI203" s="7">
        <v>1092000</v>
      </c>
      <c r="CJ203" s="7">
        <v>882000</v>
      </c>
      <c r="CK203" s="7">
        <v>761000</v>
      </c>
      <c r="CL203" s="7">
        <v>684000</v>
      </c>
    </row>
    <row r="204" spans="7:90" ht="15.75" customHeight="1" x14ac:dyDescent="0.25">
      <c r="G204" s="4"/>
      <c r="AQ204" s="7">
        <v>21600000</v>
      </c>
      <c r="AR204" s="16">
        <f t="shared" si="190"/>
        <v>1666000</v>
      </c>
      <c r="AS204" s="16">
        <f t="shared" si="191"/>
        <v>1242000</v>
      </c>
      <c r="AT204" s="16">
        <f t="shared" si="192"/>
        <v>911000</v>
      </c>
      <c r="AU204" s="16">
        <f t="shared" si="193"/>
        <v>803000</v>
      </c>
      <c r="AV204" s="16">
        <f t="shared" si="194"/>
        <v>795000</v>
      </c>
      <c r="AX204" s="7">
        <v>21900000</v>
      </c>
      <c r="AY204" s="16">
        <f t="shared" si="205"/>
        <v>2089000</v>
      </c>
      <c r="AZ204" s="16">
        <f t="shared" si="206"/>
        <v>1533000</v>
      </c>
      <c r="BA204" s="16">
        <f t="shared" si="207"/>
        <v>1143000</v>
      </c>
      <c r="BB204" s="16">
        <f t="shared" si="208"/>
        <v>1001000</v>
      </c>
      <c r="BC204" s="16">
        <f t="shared" si="209"/>
        <v>970000</v>
      </c>
      <c r="BE204" s="7">
        <v>21600000</v>
      </c>
      <c r="BF204" s="16">
        <f t="shared" si="200"/>
        <v>1748000</v>
      </c>
      <c r="BG204" s="16">
        <f t="shared" si="201"/>
        <v>1298000</v>
      </c>
      <c r="BH204" s="16">
        <f t="shared" si="202"/>
        <v>955000</v>
      </c>
      <c r="BI204" s="16">
        <f t="shared" si="203"/>
        <v>841000</v>
      </c>
      <c r="BJ204" s="16">
        <f t="shared" si="204"/>
        <v>828000</v>
      </c>
      <c r="BL204" s="16">
        <v>21900000</v>
      </c>
      <c r="BM204" s="16">
        <f t="shared" si="210"/>
        <v>2170000</v>
      </c>
      <c r="BN204" s="16">
        <f t="shared" si="211"/>
        <v>1588000</v>
      </c>
      <c r="BO204" s="16">
        <f t="shared" si="212"/>
        <v>1187000</v>
      </c>
      <c r="BP204" s="16">
        <f t="shared" si="213"/>
        <v>1039000</v>
      </c>
      <c r="BQ204" s="16">
        <f t="shared" si="214"/>
        <v>1004000</v>
      </c>
      <c r="BS204" s="7">
        <v>21700000</v>
      </c>
      <c r="BT204" s="16">
        <f t="shared" si="195"/>
        <v>1757000</v>
      </c>
      <c r="BU204" s="16">
        <f t="shared" si="196"/>
        <v>1305000</v>
      </c>
      <c r="BV204" s="16">
        <f t="shared" si="197"/>
        <v>962000</v>
      </c>
      <c r="BW204" s="16">
        <f t="shared" si="198"/>
        <v>846000</v>
      </c>
      <c r="BX204" s="16">
        <f t="shared" si="199"/>
        <v>831000</v>
      </c>
      <c r="BZ204" s="7">
        <v>21900000</v>
      </c>
      <c r="CA204" s="16">
        <f t="shared" si="215"/>
        <v>2193000</v>
      </c>
      <c r="CB204" s="16">
        <f t="shared" si="216"/>
        <v>1604000</v>
      </c>
      <c r="CC204" s="16">
        <f t="shared" si="217"/>
        <v>1200000</v>
      </c>
      <c r="CD204" s="16">
        <f t="shared" si="218"/>
        <v>1050000</v>
      </c>
      <c r="CE204" s="16">
        <f t="shared" si="219"/>
        <v>1013000</v>
      </c>
      <c r="CG204" s="7">
        <v>21500000</v>
      </c>
      <c r="CH204" s="7">
        <v>1530000</v>
      </c>
      <c r="CI204" s="7">
        <v>1085000</v>
      </c>
      <c r="CJ204" s="7">
        <v>876000</v>
      </c>
      <c r="CK204" s="7">
        <v>756000</v>
      </c>
      <c r="CL204" s="7">
        <v>680000</v>
      </c>
    </row>
    <row r="205" spans="7:90" ht="15.75" customHeight="1" x14ac:dyDescent="0.25">
      <c r="G205" s="4"/>
      <c r="AQ205" s="7">
        <v>21700000</v>
      </c>
      <c r="AR205" s="16">
        <f t="shared" si="190"/>
        <v>1655000</v>
      </c>
      <c r="AS205" s="16">
        <f t="shared" si="191"/>
        <v>1235000</v>
      </c>
      <c r="AT205" s="16">
        <f t="shared" si="192"/>
        <v>905000</v>
      </c>
      <c r="AU205" s="16">
        <f t="shared" si="193"/>
        <v>798000</v>
      </c>
      <c r="AV205" s="16">
        <f t="shared" si="194"/>
        <v>791000</v>
      </c>
      <c r="AX205" s="7">
        <v>22000000</v>
      </c>
      <c r="AY205" s="16">
        <f t="shared" si="205"/>
        <v>2078000</v>
      </c>
      <c r="AZ205" s="16">
        <f t="shared" si="206"/>
        <v>1526000</v>
      </c>
      <c r="BA205" s="16">
        <f t="shared" si="207"/>
        <v>1137000</v>
      </c>
      <c r="BB205" s="16">
        <f t="shared" si="208"/>
        <v>996000</v>
      </c>
      <c r="BC205" s="16">
        <f t="shared" si="209"/>
        <v>966000</v>
      </c>
      <c r="BE205" s="7">
        <v>21700000</v>
      </c>
      <c r="BF205" s="16">
        <f t="shared" si="200"/>
        <v>1737000</v>
      </c>
      <c r="BG205" s="16">
        <f t="shared" si="201"/>
        <v>1291000</v>
      </c>
      <c r="BH205" s="16">
        <f t="shared" si="202"/>
        <v>949000</v>
      </c>
      <c r="BI205" s="16">
        <f t="shared" si="203"/>
        <v>836000</v>
      </c>
      <c r="BJ205" s="16">
        <f t="shared" si="204"/>
        <v>824000</v>
      </c>
      <c r="BL205" s="16">
        <v>22000000</v>
      </c>
      <c r="BM205" s="16">
        <f t="shared" si="210"/>
        <v>2159000</v>
      </c>
      <c r="BN205" s="16">
        <f t="shared" si="211"/>
        <v>1581000</v>
      </c>
      <c r="BO205" s="16">
        <f t="shared" si="212"/>
        <v>1181000</v>
      </c>
      <c r="BP205" s="16">
        <f t="shared" si="213"/>
        <v>1034000</v>
      </c>
      <c r="BQ205" s="16">
        <f t="shared" si="214"/>
        <v>1000000</v>
      </c>
      <c r="BS205" s="7">
        <v>21800000</v>
      </c>
      <c r="BT205" s="16">
        <f t="shared" si="195"/>
        <v>1746000</v>
      </c>
      <c r="BU205" s="16">
        <f t="shared" si="196"/>
        <v>1298000</v>
      </c>
      <c r="BV205" s="16">
        <f t="shared" si="197"/>
        <v>956000</v>
      </c>
      <c r="BW205" s="16">
        <f t="shared" si="198"/>
        <v>841000</v>
      </c>
      <c r="BX205" s="16">
        <f t="shared" si="199"/>
        <v>827000</v>
      </c>
      <c r="BZ205" s="7">
        <v>22000000</v>
      </c>
      <c r="CA205" s="16">
        <f t="shared" si="215"/>
        <v>2182000</v>
      </c>
      <c r="CB205" s="16">
        <f t="shared" si="216"/>
        <v>1597000</v>
      </c>
      <c r="CC205" s="16">
        <f t="shared" si="217"/>
        <v>1194000</v>
      </c>
      <c r="CD205" s="16">
        <f t="shared" si="218"/>
        <v>1045000</v>
      </c>
      <c r="CE205" s="16">
        <f t="shared" si="219"/>
        <v>1009000</v>
      </c>
      <c r="CG205" s="7">
        <v>21600000</v>
      </c>
      <c r="CH205" s="7">
        <v>1520000</v>
      </c>
      <c r="CI205" s="7">
        <v>1078000</v>
      </c>
      <c r="CJ205" s="7">
        <v>870000</v>
      </c>
      <c r="CK205" s="7">
        <v>751000</v>
      </c>
      <c r="CL205" s="7">
        <v>676000</v>
      </c>
    </row>
    <row r="206" spans="7:90" ht="15.75" customHeight="1" x14ac:dyDescent="0.25">
      <c r="G206" s="4"/>
      <c r="AQ206" s="7">
        <v>21800000</v>
      </c>
      <c r="AR206" s="16">
        <f t="shared" si="190"/>
        <v>1644000</v>
      </c>
      <c r="AS206" s="16">
        <f t="shared" si="191"/>
        <v>1228000</v>
      </c>
      <c r="AT206" s="16">
        <f t="shared" si="192"/>
        <v>899000</v>
      </c>
      <c r="AU206" s="16">
        <f t="shared" si="193"/>
        <v>793000</v>
      </c>
      <c r="AV206" s="16">
        <f t="shared" si="194"/>
        <v>787000</v>
      </c>
      <c r="AX206" s="7">
        <v>22100000</v>
      </c>
      <c r="AY206" s="16">
        <f t="shared" si="205"/>
        <v>2067000</v>
      </c>
      <c r="AZ206" s="16">
        <f t="shared" si="206"/>
        <v>1519000</v>
      </c>
      <c r="BA206" s="16">
        <f t="shared" si="207"/>
        <v>1131000</v>
      </c>
      <c r="BB206" s="16">
        <f t="shared" si="208"/>
        <v>991000</v>
      </c>
      <c r="BC206" s="16">
        <f t="shared" si="209"/>
        <v>962000</v>
      </c>
      <c r="BE206" s="7">
        <v>21800000</v>
      </c>
      <c r="BF206" s="16">
        <f t="shared" si="200"/>
        <v>1726000</v>
      </c>
      <c r="BG206" s="16">
        <f t="shared" si="201"/>
        <v>1284000</v>
      </c>
      <c r="BH206" s="16">
        <f t="shared" si="202"/>
        <v>943000</v>
      </c>
      <c r="BI206" s="16">
        <f t="shared" si="203"/>
        <v>831000</v>
      </c>
      <c r="BJ206" s="16">
        <f t="shared" si="204"/>
        <v>820000</v>
      </c>
      <c r="BL206" s="16">
        <v>22100000</v>
      </c>
      <c r="BM206" s="16">
        <f t="shared" si="210"/>
        <v>2148000</v>
      </c>
      <c r="BN206" s="16">
        <f t="shared" si="211"/>
        <v>1574000</v>
      </c>
      <c r="BO206" s="16">
        <f t="shared" si="212"/>
        <v>1175000</v>
      </c>
      <c r="BP206" s="16">
        <f t="shared" si="213"/>
        <v>1029000</v>
      </c>
      <c r="BQ206" s="16">
        <f t="shared" si="214"/>
        <v>996000</v>
      </c>
      <c r="BS206" s="7">
        <v>21900000</v>
      </c>
      <c r="BT206" s="16">
        <f t="shared" si="195"/>
        <v>1735000</v>
      </c>
      <c r="BU206" s="16">
        <f t="shared" si="196"/>
        <v>1291000</v>
      </c>
      <c r="BV206" s="16">
        <f t="shared" si="197"/>
        <v>950000</v>
      </c>
      <c r="BW206" s="16">
        <f t="shared" si="198"/>
        <v>836000</v>
      </c>
      <c r="BX206" s="16">
        <f t="shared" si="199"/>
        <v>823000</v>
      </c>
      <c r="BZ206" s="7">
        <v>22100000</v>
      </c>
      <c r="CA206" s="16">
        <f t="shared" si="215"/>
        <v>2171000</v>
      </c>
      <c r="CB206" s="16">
        <f t="shared" si="216"/>
        <v>1590000</v>
      </c>
      <c r="CC206" s="16">
        <f t="shared" si="217"/>
        <v>1188000</v>
      </c>
      <c r="CD206" s="16">
        <f t="shared" si="218"/>
        <v>1040000</v>
      </c>
      <c r="CE206" s="16">
        <f t="shared" si="219"/>
        <v>1005000</v>
      </c>
      <c r="CG206" s="7">
        <v>21700000</v>
      </c>
      <c r="CH206" s="7">
        <v>1509000</v>
      </c>
      <c r="CI206" s="7">
        <v>1070000</v>
      </c>
      <c r="CJ206" s="7">
        <v>864000</v>
      </c>
      <c r="CK206" s="7">
        <v>746000</v>
      </c>
      <c r="CL206" s="7">
        <v>671000</v>
      </c>
    </row>
    <row r="207" spans="7:90" ht="15.75" customHeight="1" x14ac:dyDescent="0.25">
      <c r="G207" s="4"/>
      <c r="AQ207" s="7">
        <v>21900000</v>
      </c>
      <c r="AR207" s="16">
        <f t="shared" si="190"/>
        <v>1633000</v>
      </c>
      <c r="AS207" s="16">
        <f t="shared" si="191"/>
        <v>1221000</v>
      </c>
      <c r="AT207" s="16">
        <f t="shared" si="192"/>
        <v>893000</v>
      </c>
      <c r="AU207" s="16">
        <f t="shared" si="193"/>
        <v>788000</v>
      </c>
      <c r="AV207" s="16">
        <f t="shared" si="194"/>
        <v>783000</v>
      </c>
      <c r="AX207" s="7">
        <v>22200000</v>
      </c>
      <c r="AY207" s="16">
        <f t="shared" si="205"/>
        <v>2056000</v>
      </c>
      <c r="AZ207" s="16">
        <f t="shared" si="206"/>
        <v>1512000</v>
      </c>
      <c r="BA207" s="16">
        <f t="shared" si="207"/>
        <v>1125000</v>
      </c>
      <c r="BB207" s="16">
        <f t="shared" si="208"/>
        <v>986000</v>
      </c>
      <c r="BC207" s="16">
        <f t="shared" si="209"/>
        <v>958000</v>
      </c>
      <c r="BE207" s="7">
        <v>21900000</v>
      </c>
      <c r="BF207" s="16">
        <f t="shared" si="200"/>
        <v>1715000</v>
      </c>
      <c r="BG207" s="16">
        <f t="shared" si="201"/>
        <v>1277000</v>
      </c>
      <c r="BH207" s="16">
        <f t="shared" si="202"/>
        <v>937000</v>
      </c>
      <c r="BI207" s="16">
        <f t="shared" si="203"/>
        <v>826000</v>
      </c>
      <c r="BJ207" s="16">
        <f t="shared" si="204"/>
        <v>816000</v>
      </c>
      <c r="BL207" s="16">
        <v>22200000</v>
      </c>
      <c r="BM207" s="16">
        <f t="shared" si="210"/>
        <v>2137000</v>
      </c>
      <c r="BN207" s="16">
        <f t="shared" si="211"/>
        <v>1567000</v>
      </c>
      <c r="BO207" s="16">
        <f t="shared" si="212"/>
        <v>1169000</v>
      </c>
      <c r="BP207" s="16">
        <f t="shared" si="213"/>
        <v>1024000</v>
      </c>
      <c r="BQ207" s="16">
        <f t="shared" si="214"/>
        <v>992000</v>
      </c>
      <c r="BS207" s="7">
        <v>22000000</v>
      </c>
      <c r="BT207" s="16">
        <f t="shared" si="195"/>
        <v>1724000</v>
      </c>
      <c r="BU207" s="16">
        <f t="shared" si="196"/>
        <v>1284000</v>
      </c>
      <c r="BV207" s="16">
        <f t="shared" si="197"/>
        <v>944000</v>
      </c>
      <c r="BW207" s="16">
        <f t="shared" si="198"/>
        <v>831000</v>
      </c>
      <c r="BX207" s="16">
        <f t="shared" si="199"/>
        <v>819000</v>
      </c>
      <c r="BZ207" s="7">
        <v>22200000</v>
      </c>
      <c r="CA207" s="16">
        <f t="shared" si="215"/>
        <v>2160000</v>
      </c>
      <c r="CB207" s="16">
        <f t="shared" si="216"/>
        <v>1583000</v>
      </c>
      <c r="CC207" s="16">
        <f t="shared" si="217"/>
        <v>1182000</v>
      </c>
      <c r="CD207" s="16">
        <f t="shared" si="218"/>
        <v>1035000</v>
      </c>
      <c r="CE207" s="16">
        <f t="shared" si="219"/>
        <v>1001000</v>
      </c>
      <c r="CG207" s="7">
        <v>21800000</v>
      </c>
      <c r="CH207" s="7">
        <v>1498000</v>
      </c>
      <c r="CI207" s="7">
        <v>1063000</v>
      </c>
      <c r="CJ207" s="7">
        <v>859000</v>
      </c>
      <c r="CK207" s="7">
        <v>742000</v>
      </c>
      <c r="CL207" s="7">
        <v>667000</v>
      </c>
    </row>
    <row r="208" spans="7:90" ht="15.75" customHeight="1" x14ac:dyDescent="0.25">
      <c r="G208" s="4"/>
      <c r="AQ208" s="7">
        <v>22000000</v>
      </c>
      <c r="AR208" s="16">
        <f t="shared" si="190"/>
        <v>1622000</v>
      </c>
      <c r="AS208" s="16">
        <f t="shared" si="191"/>
        <v>1214000</v>
      </c>
      <c r="AT208" s="16">
        <f t="shared" si="192"/>
        <v>887000</v>
      </c>
      <c r="AU208" s="16">
        <f t="shared" si="193"/>
        <v>783000</v>
      </c>
      <c r="AV208" s="16">
        <f t="shared" si="194"/>
        <v>779000</v>
      </c>
      <c r="AX208" s="7">
        <v>22300000</v>
      </c>
      <c r="AY208" s="16">
        <f t="shared" si="205"/>
        <v>2045000</v>
      </c>
      <c r="AZ208" s="16">
        <f t="shared" si="206"/>
        <v>1505000</v>
      </c>
      <c r="BA208" s="16">
        <f t="shared" si="207"/>
        <v>1119000</v>
      </c>
      <c r="BB208" s="16">
        <f t="shared" si="208"/>
        <v>981000</v>
      </c>
      <c r="BC208" s="16">
        <f t="shared" si="209"/>
        <v>954000</v>
      </c>
      <c r="BE208" s="7">
        <v>22000000</v>
      </c>
      <c r="BF208" s="16">
        <f t="shared" si="200"/>
        <v>1704000</v>
      </c>
      <c r="BG208" s="16">
        <f t="shared" si="201"/>
        <v>1270000</v>
      </c>
      <c r="BH208" s="16">
        <f t="shared" si="202"/>
        <v>931000</v>
      </c>
      <c r="BI208" s="16">
        <f t="shared" si="203"/>
        <v>821000</v>
      </c>
      <c r="BJ208" s="16">
        <f t="shared" si="204"/>
        <v>812000</v>
      </c>
      <c r="BL208" s="16">
        <v>22300000</v>
      </c>
      <c r="BM208" s="16">
        <f t="shared" si="210"/>
        <v>2126000</v>
      </c>
      <c r="BN208" s="16">
        <f t="shared" si="211"/>
        <v>1560000</v>
      </c>
      <c r="BO208" s="16">
        <f t="shared" si="212"/>
        <v>1163000</v>
      </c>
      <c r="BP208" s="16">
        <f t="shared" si="213"/>
        <v>1019000</v>
      </c>
      <c r="BQ208" s="16">
        <f t="shared" si="214"/>
        <v>988000</v>
      </c>
      <c r="BS208" s="7">
        <v>22100000</v>
      </c>
      <c r="BT208" s="16">
        <f t="shared" si="195"/>
        <v>1713000</v>
      </c>
      <c r="BU208" s="16">
        <f t="shared" si="196"/>
        <v>1277000</v>
      </c>
      <c r="BV208" s="16">
        <f t="shared" si="197"/>
        <v>938000</v>
      </c>
      <c r="BW208" s="16">
        <f t="shared" si="198"/>
        <v>826000</v>
      </c>
      <c r="BX208" s="16">
        <f t="shared" si="199"/>
        <v>815000</v>
      </c>
      <c r="BZ208" s="7">
        <v>22300000</v>
      </c>
      <c r="CA208" s="16">
        <f t="shared" si="215"/>
        <v>2149000</v>
      </c>
      <c r="CB208" s="16">
        <f t="shared" si="216"/>
        <v>1576000</v>
      </c>
      <c r="CC208" s="16">
        <f t="shared" si="217"/>
        <v>1176000</v>
      </c>
      <c r="CD208" s="16">
        <f t="shared" si="218"/>
        <v>1030000</v>
      </c>
      <c r="CE208" s="16">
        <f t="shared" si="219"/>
        <v>997000</v>
      </c>
      <c r="CG208" s="7">
        <v>21900000</v>
      </c>
      <c r="CH208" s="7">
        <v>1488000</v>
      </c>
      <c r="CI208" s="7">
        <v>1056000</v>
      </c>
      <c r="CJ208" s="7">
        <v>853000</v>
      </c>
      <c r="CK208" s="7">
        <v>737000</v>
      </c>
      <c r="CL208" s="7">
        <v>663000</v>
      </c>
    </row>
    <row r="209" spans="7:90" ht="15.75" customHeight="1" x14ac:dyDescent="0.25">
      <c r="G209" s="4"/>
      <c r="AQ209" s="7">
        <v>22100000</v>
      </c>
      <c r="AR209" s="16">
        <f t="shared" si="190"/>
        <v>1611000</v>
      </c>
      <c r="AS209" s="16">
        <f t="shared" si="191"/>
        <v>1207000</v>
      </c>
      <c r="AT209" s="16">
        <f t="shared" si="192"/>
        <v>881000</v>
      </c>
      <c r="AU209" s="16">
        <f t="shared" si="193"/>
        <v>778000</v>
      </c>
      <c r="AV209" s="16">
        <f t="shared" si="194"/>
        <v>775000</v>
      </c>
      <c r="AX209" s="7">
        <v>22400000</v>
      </c>
      <c r="AY209" s="16">
        <f t="shared" si="205"/>
        <v>2034000</v>
      </c>
      <c r="AZ209" s="16">
        <f t="shared" si="206"/>
        <v>1498000</v>
      </c>
      <c r="BA209" s="16">
        <f t="shared" si="207"/>
        <v>1113000</v>
      </c>
      <c r="BB209" s="16">
        <f t="shared" si="208"/>
        <v>976000</v>
      </c>
      <c r="BC209" s="16">
        <f t="shared" si="209"/>
        <v>950000</v>
      </c>
      <c r="BE209" s="7">
        <v>22100000</v>
      </c>
      <c r="BF209" s="16">
        <f t="shared" si="200"/>
        <v>1693000</v>
      </c>
      <c r="BG209" s="16">
        <f t="shared" si="201"/>
        <v>1263000</v>
      </c>
      <c r="BH209" s="16">
        <f t="shared" si="202"/>
        <v>925000</v>
      </c>
      <c r="BI209" s="16">
        <f t="shared" si="203"/>
        <v>816000</v>
      </c>
      <c r="BJ209" s="16">
        <f t="shared" si="204"/>
        <v>808000</v>
      </c>
      <c r="BL209" s="16">
        <v>22400000</v>
      </c>
      <c r="BM209" s="16">
        <f t="shared" si="210"/>
        <v>2115000</v>
      </c>
      <c r="BN209" s="16">
        <f t="shared" si="211"/>
        <v>1553000</v>
      </c>
      <c r="BO209" s="16">
        <f t="shared" si="212"/>
        <v>1157000</v>
      </c>
      <c r="BP209" s="16">
        <f t="shared" si="213"/>
        <v>1014000</v>
      </c>
      <c r="BQ209" s="16">
        <f t="shared" si="214"/>
        <v>984000</v>
      </c>
      <c r="BS209" s="7">
        <v>22200000</v>
      </c>
      <c r="BT209" s="16">
        <f t="shared" si="195"/>
        <v>1702000</v>
      </c>
      <c r="BU209" s="16">
        <f t="shared" si="196"/>
        <v>1270000</v>
      </c>
      <c r="BV209" s="16">
        <f t="shared" si="197"/>
        <v>932000</v>
      </c>
      <c r="BW209" s="16">
        <f t="shared" si="198"/>
        <v>821000</v>
      </c>
      <c r="BX209" s="16">
        <f t="shared" si="199"/>
        <v>811000</v>
      </c>
      <c r="BZ209" s="7">
        <v>22400000</v>
      </c>
      <c r="CA209" s="16">
        <f t="shared" si="215"/>
        <v>2138000</v>
      </c>
      <c r="CB209" s="16">
        <f t="shared" si="216"/>
        <v>1569000</v>
      </c>
      <c r="CC209" s="16">
        <f t="shared" si="217"/>
        <v>1170000</v>
      </c>
      <c r="CD209" s="16">
        <f t="shared" si="218"/>
        <v>1025000</v>
      </c>
      <c r="CE209" s="16">
        <f t="shared" si="219"/>
        <v>993000</v>
      </c>
      <c r="CG209" s="7">
        <v>22000000</v>
      </c>
      <c r="CH209" s="7">
        <v>1477000</v>
      </c>
      <c r="CI209" s="7">
        <v>1048000</v>
      </c>
      <c r="CJ209" s="7">
        <v>847000</v>
      </c>
      <c r="CK209" s="7">
        <v>732000</v>
      </c>
      <c r="CL209" s="7">
        <v>658000</v>
      </c>
    </row>
    <row r="210" spans="7:90" ht="15.75" customHeight="1" x14ac:dyDescent="0.25">
      <c r="G210" s="4"/>
      <c r="AQ210" s="7">
        <v>22200000</v>
      </c>
      <c r="AR210" s="16">
        <f t="shared" si="190"/>
        <v>1600000</v>
      </c>
      <c r="AS210" s="16">
        <f t="shared" si="191"/>
        <v>1200000</v>
      </c>
      <c r="AT210" s="16">
        <f t="shared" si="192"/>
        <v>875000</v>
      </c>
      <c r="AU210" s="16">
        <f t="shared" si="193"/>
        <v>773000</v>
      </c>
      <c r="AV210" s="16">
        <f t="shared" si="194"/>
        <v>771000</v>
      </c>
      <c r="AX210" s="7">
        <v>22500000</v>
      </c>
      <c r="AY210" s="16">
        <f t="shared" si="205"/>
        <v>2023000</v>
      </c>
      <c r="AZ210" s="16">
        <f t="shared" si="206"/>
        <v>1491000</v>
      </c>
      <c r="BA210" s="16">
        <f t="shared" si="207"/>
        <v>1107000</v>
      </c>
      <c r="BB210" s="16">
        <f t="shared" si="208"/>
        <v>971000</v>
      </c>
      <c r="BC210" s="16">
        <f t="shared" si="209"/>
        <v>946000</v>
      </c>
      <c r="BE210" s="7">
        <v>22200000</v>
      </c>
      <c r="BF210" s="16">
        <f t="shared" si="200"/>
        <v>1682000</v>
      </c>
      <c r="BG210" s="16">
        <f t="shared" si="201"/>
        <v>1256000</v>
      </c>
      <c r="BH210" s="16">
        <f t="shared" si="202"/>
        <v>919000</v>
      </c>
      <c r="BI210" s="16">
        <f t="shared" si="203"/>
        <v>811000</v>
      </c>
      <c r="BJ210" s="16">
        <f t="shared" si="204"/>
        <v>804000</v>
      </c>
      <c r="BL210" s="16">
        <v>22500000</v>
      </c>
      <c r="BM210" s="16">
        <f t="shared" si="210"/>
        <v>2104000</v>
      </c>
      <c r="BN210" s="16">
        <f t="shared" si="211"/>
        <v>1546000</v>
      </c>
      <c r="BO210" s="16">
        <f t="shared" si="212"/>
        <v>1151000</v>
      </c>
      <c r="BP210" s="16">
        <f t="shared" si="213"/>
        <v>1009000</v>
      </c>
      <c r="BQ210" s="16">
        <f t="shared" si="214"/>
        <v>980000</v>
      </c>
      <c r="BS210" s="7">
        <v>22300000</v>
      </c>
      <c r="BT210" s="16">
        <f t="shared" si="195"/>
        <v>1691000</v>
      </c>
      <c r="BU210" s="16">
        <f t="shared" si="196"/>
        <v>1263000</v>
      </c>
      <c r="BV210" s="16">
        <f t="shared" si="197"/>
        <v>926000</v>
      </c>
      <c r="BW210" s="16">
        <f t="shared" si="198"/>
        <v>816000</v>
      </c>
      <c r="BX210" s="16">
        <f t="shared" si="199"/>
        <v>807000</v>
      </c>
      <c r="BZ210" s="7">
        <v>22500000</v>
      </c>
      <c r="CA210" s="16">
        <f t="shared" si="215"/>
        <v>2127000</v>
      </c>
      <c r="CB210" s="16">
        <f t="shared" si="216"/>
        <v>1562000</v>
      </c>
      <c r="CC210" s="16">
        <f t="shared" si="217"/>
        <v>1164000</v>
      </c>
      <c r="CD210" s="16">
        <f t="shared" si="218"/>
        <v>1020000</v>
      </c>
      <c r="CE210" s="16">
        <f t="shared" si="219"/>
        <v>989000</v>
      </c>
      <c r="CG210" s="7">
        <v>22100000</v>
      </c>
      <c r="CH210" s="7">
        <v>1467000</v>
      </c>
      <c r="CI210" s="7">
        <v>1041000</v>
      </c>
      <c r="CJ210" s="7">
        <v>841000</v>
      </c>
      <c r="CK210" s="7">
        <v>727000</v>
      </c>
      <c r="CL210" s="7">
        <v>654000</v>
      </c>
    </row>
    <row r="211" spans="7:90" ht="15.75" customHeight="1" x14ac:dyDescent="0.25">
      <c r="G211" s="4"/>
      <c r="AQ211" s="7">
        <v>22300000</v>
      </c>
      <c r="AR211" s="16">
        <f t="shared" si="190"/>
        <v>1589000</v>
      </c>
      <c r="AS211" s="16">
        <f t="shared" si="191"/>
        <v>1193000</v>
      </c>
      <c r="AT211" s="16">
        <f t="shared" si="192"/>
        <v>869000</v>
      </c>
      <c r="AU211" s="16">
        <f t="shared" si="193"/>
        <v>768000</v>
      </c>
      <c r="AV211" s="16">
        <f t="shared" si="194"/>
        <v>767000</v>
      </c>
      <c r="AX211" s="7">
        <v>22600000</v>
      </c>
      <c r="AY211" s="16">
        <f t="shared" si="205"/>
        <v>2012000</v>
      </c>
      <c r="AZ211" s="16">
        <f t="shared" si="206"/>
        <v>1484000</v>
      </c>
      <c r="BA211" s="16">
        <f t="shared" si="207"/>
        <v>1101000</v>
      </c>
      <c r="BB211" s="16">
        <f t="shared" si="208"/>
        <v>966000</v>
      </c>
      <c r="BC211" s="16">
        <f t="shared" si="209"/>
        <v>942000</v>
      </c>
      <c r="BE211" s="7">
        <v>22300000</v>
      </c>
      <c r="BF211" s="16">
        <f t="shared" si="200"/>
        <v>1671000</v>
      </c>
      <c r="BG211" s="16">
        <f t="shared" si="201"/>
        <v>1249000</v>
      </c>
      <c r="BH211" s="16">
        <f t="shared" si="202"/>
        <v>913000</v>
      </c>
      <c r="BI211" s="16">
        <f t="shared" si="203"/>
        <v>806000</v>
      </c>
      <c r="BJ211" s="16">
        <f t="shared" si="204"/>
        <v>800000</v>
      </c>
      <c r="BL211" s="16">
        <v>22600000</v>
      </c>
      <c r="BM211" s="16">
        <f t="shared" si="210"/>
        <v>2093000</v>
      </c>
      <c r="BN211" s="16">
        <f t="shared" si="211"/>
        <v>1539000</v>
      </c>
      <c r="BO211" s="16">
        <f t="shared" si="212"/>
        <v>1145000</v>
      </c>
      <c r="BP211" s="16">
        <f t="shared" si="213"/>
        <v>1004000</v>
      </c>
      <c r="BQ211" s="16">
        <f t="shared" si="214"/>
        <v>976000</v>
      </c>
      <c r="BS211" s="7">
        <v>22400000</v>
      </c>
      <c r="BT211" s="16">
        <f t="shared" si="195"/>
        <v>1680000</v>
      </c>
      <c r="BU211" s="16">
        <f t="shared" si="196"/>
        <v>1256000</v>
      </c>
      <c r="BV211" s="16">
        <f t="shared" si="197"/>
        <v>920000</v>
      </c>
      <c r="BW211" s="16">
        <f t="shared" si="198"/>
        <v>811000</v>
      </c>
      <c r="BX211" s="16">
        <f t="shared" si="199"/>
        <v>803000</v>
      </c>
      <c r="BZ211" s="7">
        <v>22600000</v>
      </c>
      <c r="CA211" s="16">
        <f t="shared" si="215"/>
        <v>2116000</v>
      </c>
      <c r="CB211" s="16">
        <f t="shared" si="216"/>
        <v>1555000</v>
      </c>
      <c r="CC211" s="16">
        <f t="shared" si="217"/>
        <v>1158000</v>
      </c>
      <c r="CD211" s="16">
        <f t="shared" si="218"/>
        <v>1015000</v>
      </c>
      <c r="CE211" s="16">
        <f t="shared" si="219"/>
        <v>985000</v>
      </c>
      <c r="CG211" s="7">
        <v>22200000</v>
      </c>
      <c r="CH211" s="7">
        <v>1456000</v>
      </c>
      <c r="CI211" s="7">
        <v>1034000</v>
      </c>
      <c r="CJ211" s="7">
        <v>836000</v>
      </c>
      <c r="CK211" s="7">
        <v>722000</v>
      </c>
      <c r="CL211" s="7">
        <v>650000</v>
      </c>
    </row>
    <row r="212" spans="7:90" ht="15.75" customHeight="1" x14ac:dyDescent="0.25">
      <c r="G212" s="4"/>
      <c r="AQ212" s="7">
        <v>22400000</v>
      </c>
      <c r="AR212" s="16">
        <f t="shared" si="190"/>
        <v>1578000</v>
      </c>
      <c r="AS212" s="16">
        <f t="shared" si="191"/>
        <v>1186000</v>
      </c>
      <c r="AT212" s="16">
        <f t="shared" si="192"/>
        <v>863000</v>
      </c>
      <c r="AU212" s="16">
        <f t="shared" si="193"/>
        <v>763000</v>
      </c>
      <c r="AV212" s="16">
        <f t="shared" si="194"/>
        <v>763000</v>
      </c>
      <c r="AX212" s="7">
        <v>22700000</v>
      </c>
      <c r="AY212" s="16">
        <f t="shared" si="205"/>
        <v>2001000</v>
      </c>
      <c r="AZ212" s="16">
        <f t="shared" si="206"/>
        <v>1477000</v>
      </c>
      <c r="BA212" s="16">
        <f t="shared" si="207"/>
        <v>1095000</v>
      </c>
      <c r="BB212" s="16">
        <f t="shared" si="208"/>
        <v>961000</v>
      </c>
      <c r="BC212" s="16">
        <f t="shared" si="209"/>
        <v>938000</v>
      </c>
      <c r="BE212" s="7">
        <v>22400000</v>
      </c>
      <c r="BF212" s="16">
        <f t="shared" si="200"/>
        <v>1660000</v>
      </c>
      <c r="BG212" s="16">
        <f t="shared" si="201"/>
        <v>1242000</v>
      </c>
      <c r="BH212" s="16">
        <f t="shared" si="202"/>
        <v>907000</v>
      </c>
      <c r="BI212" s="16">
        <f t="shared" si="203"/>
        <v>801000</v>
      </c>
      <c r="BJ212" s="16">
        <f t="shared" si="204"/>
        <v>796000</v>
      </c>
      <c r="BL212" s="16">
        <v>22700000</v>
      </c>
      <c r="BM212" s="16">
        <f t="shared" si="210"/>
        <v>2082000</v>
      </c>
      <c r="BN212" s="16">
        <f t="shared" si="211"/>
        <v>1532000</v>
      </c>
      <c r="BO212" s="16">
        <f t="shared" si="212"/>
        <v>1139000</v>
      </c>
      <c r="BP212" s="16">
        <f t="shared" si="213"/>
        <v>999000</v>
      </c>
      <c r="BQ212" s="16">
        <f t="shared" si="214"/>
        <v>972000</v>
      </c>
      <c r="BS212" s="7">
        <v>22500000</v>
      </c>
      <c r="BT212" s="16">
        <f t="shared" si="195"/>
        <v>1669000</v>
      </c>
      <c r="BU212" s="16">
        <f t="shared" si="196"/>
        <v>1249000</v>
      </c>
      <c r="BV212" s="16">
        <f t="shared" si="197"/>
        <v>914000</v>
      </c>
      <c r="BW212" s="16">
        <f t="shared" si="198"/>
        <v>806000</v>
      </c>
      <c r="BX212" s="16">
        <f t="shared" si="199"/>
        <v>799000</v>
      </c>
      <c r="BZ212" s="7">
        <v>22700000</v>
      </c>
      <c r="CA212" s="16">
        <f t="shared" si="215"/>
        <v>2105000</v>
      </c>
      <c r="CB212" s="16">
        <f t="shared" si="216"/>
        <v>1548000</v>
      </c>
      <c r="CC212" s="16">
        <f t="shared" si="217"/>
        <v>1152000</v>
      </c>
      <c r="CD212" s="16">
        <f t="shared" si="218"/>
        <v>1010000</v>
      </c>
      <c r="CE212" s="16">
        <f t="shared" si="219"/>
        <v>981000</v>
      </c>
      <c r="CG212" s="7">
        <v>22300000</v>
      </c>
      <c r="CH212" s="7">
        <v>1445000</v>
      </c>
      <c r="CI212" s="7">
        <v>1026000</v>
      </c>
      <c r="CJ212" s="7">
        <v>830000</v>
      </c>
      <c r="CK212" s="7">
        <v>717000</v>
      </c>
      <c r="CL212" s="7">
        <v>646000</v>
      </c>
    </row>
    <row r="213" spans="7:90" ht="15.75" customHeight="1" x14ac:dyDescent="0.25">
      <c r="G213" s="4"/>
      <c r="AQ213" s="7">
        <v>22500000</v>
      </c>
      <c r="AR213" s="16">
        <f t="shared" si="190"/>
        <v>1567000</v>
      </c>
      <c r="AS213" s="16">
        <f t="shared" si="191"/>
        <v>1179000</v>
      </c>
      <c r="AT213" s="16">
        <f t="shared" si="192"/>
        <v>857000</v>
      </c>
      <c r="AU213" s="16">
        <f t="shared" si="193"/>
        <v>758000</v>
      </c>
      <c r="AV213" s="16">
        <f t="shared" si="194"/>
        <v>759000</v>
      </c>
      <c r="AX213" s="7">
        <v>22800000</v>
      </c>
      <c r="AY213" s="16">
        <f t="shared" si="205"/>
        <v>1990000</v>
      </c>
      <c r="AZ213" s="16">
        <f t="shared" si="206"/>
        <v>1470000</v>
      </c>
      <c r="BA213" s="16">
        <f t="shared" si="207"/>
        <v>1089000</v>
      </c>
      <c r="BB213" s="16">
        <f t="shared" si="208"/>
        <v>956000</v>
      </c>
      <c r="BC213" s="16">
        <f t="shared" si="209"/>
        <v>934000</v>
      </c>
      <c r="BE213" s="7">
        <v>22500000</v>
      </c>
      <c r="BF213" s="16">
        <f t="shared" si="200"/>
        <v>1649000</v>
      </c>
      <c r="BG213" s="16">
        <f t="shared" si="201"/>
        <v>1235000</v>
      </c>
      <c r="BH213" s="16">
        <f t="shared" si="202"/>
        <v>901000</v>
      </c>
      <c r="BI213" s="16">
        <f t="shared" si="203"/>
        <v>796000</v>
      </c>
      <c r="BJ213" s="16">
        <f t="shared" si="204"/>
        <v>792000</v>
      </c>
      <c r="BL213" s="16">
        <v>22800000</v>
      </c>
      <c r="BM213" s="16">
        <f t="shared" si="210"/>
        <v>2071000</v>
      </c>
      <c r="BN213" s="16">
        <f t="shared" si="211"/>
        <v>1525000</v>
      </c>
      <c r="BO213" s="16">
        <f t="shared" si="212"/>
        <v>1133000</v>
      </c>
      <c r="BP213" s="16">
        <f t="shared" si="213"/>
        <v>994000</v>
      </c>
      <c r="BQ213" s="16">
        <f t="shared" si="214"/>
        <v>968000</v>
      </c>
      <c r="BS213" s="7">
        <v>22600000</v>
      </c>
      <c r="BT213" s="16">
        <f t="shared" si="195"/>
        <v>1658000</v>
      </c>
      <c r="BU213" s="16">
        <f t="shared" si="196"/>
        <v>1242000</v>
      </c>
      <c r="BV213" s="16">
        <f t="shared" si="197"/>
        <v>908000</v>
      </c>
      <c r="BW213" s="16">
        <f t="shared" si="198"/>
        <v>801000</v>
      </c>
      <c r="BX213" s="16">
        <f t="shared" si="199"/>
        <v>795000</v>
      </c>
      <c r="BZ213" s="7">
        <v>22800000</v>
      </c>
      <c r="CA213" s="16">
        <f t="shared" si="215"/>
        <v>2094000</v>
      </c>
      <c r="CB213" s="16">
        <f t="shared" si="216"/>
        <v>1541000</v>
      </c>
      <c r="CC213" s="16">
        <f t="shared" si="217"/>
        <v>1146000</v>
      </c>
      <c r="CD213" s="16">
        <f t="shared" si="218"/>
        <v>1005000</v>
      </c>
      <c r="CE213" s="16">
        <f t="shared" si="219"/>
        <v>977000</v>
      </c>
      <c r="CG213" s="7">
        <v>22400000</v>
      </c>
      <c r="CH213" s="7">
        <v>1435000</v>
      </c>
      <c r="CI213" s="7">
        <v>1019000</v>
      </c>
      <c r="CJ213" s="7">
        <v>824000</v>
      </c>
      <c r="CK213" s="7">
        <v>712000</v>
      </c>
      <c r="CL213" s="7">
        <v>641000</v>
      </c>
    </row>
    <row r="214" spans="7:90" ht="15.75" customHeight="1" x14ac:dyDescent="0.25">
      <c r="G214" s="4"/>
      <c r="AQ214" s="7">
        <v>22600000</v>
      </c>
      <c r="AR214" s="16">
        <f t="shared" si="190"/>
        <v>1556000</v>
      </c>
      <c r="AS214" s="16">
        <f t="shared" si="191"/>
        <v>1172000</v>
      </c>
      <c r="AT214" s="16">
        <f t="shared" si="192"/>
        <v>851000</v>
      </c>
      <c r="AU214" s="16">
        <f t="shared" si="193"/>
        <v>753000</v>
      </c>
      <c r="AV214" s="16">
        <f t="shared" si="194"/>
        <v>755000</v>
      </c>
      <c r="AX214" s="7">
        <v>22900000</v>
      </c>
      <c r="AY214" s="16">
        <f t="shared" si="205"/>
        <v>1979000</v>
      </c>
      <c r="AZ214" s="16">
        <f t="shared" si="206"/>
        <v>1463000</v>
      </c>
      <c r="BA214" s="16">
        <f t="shared" si="207"/>
        <v>1083000</v>
      </c>
      <c r="BB214" s="16">
        <f t="shared" si="208"/>
        <v>951000</v>
      </c>
      <c r="BC214" s="16">
        <f t="shared" si="209"/>
        <v>930000</v>
      </c>
      <c r="BE214" s="7">
        <v>22600000</v>
      </c>
      <c r="BF214" s="16">
        <f t="shared" si="200"/>
        <v>1638000</v>
      </c>
      <c r="BG214" s="16">
        <f t="shared" si="201"/>
        <v>1228000</v>
      </c>
      <c r="BH214" s="16">
        <f t="shared" si="202"/>
        <v>895000</v>
      </c>
      <c r="BI214" s="16">
        <f t="shared" si="203"/>
        <v>791000</v>
      </c>
      <c r="BJ214" s="16">
        <f t="shared" si="204"/>
        <v>788000</v>
      </c>
      <c r="BL214" s="16">
        <v>22900000</v>
      </c>
      <c r="BM214" s="16">
        <f t="shared" si="210"/>
        <v>2060000</v>
      </c>
      <c r="BN214" s="16">
        <f t="shared" si="211"/>
        <v>1518000</v>
      </c>
      <c r="BO214" s="16">
        <f t="shared" si="212"/>
        <v>1127000</v>
      </c>
      <c r="BP214" s="16">
        <f t="shared" si="213"/>
        <v>989000</v>
      </c>
      <c r="BQ214" s="16">
        <f t="shared" si="214"/>
        <v>964000</v>
      </c>
      <c r="BS214" s="7">
        <v>22700000</v>
      </c>
      <c r="BT214" s="16">
        <f t="shared" si="195"/>
        <v>1647000</v>
      </c>
      <c r="BU214" s="16">
        <f t="shared" si="196"/>
        <v>1235000</v>
      </c>
      <c r="BV214" s="16">
        <f t="shared" si="197"/>
        <v>902000</v>
      </c>
      <c r="BW214" s="16">
        <f t="shared" si="198"/>
        <v>796000</v>
      </c>
      <c r="BX214" s="16">
        <f t="shared" si="199"/>
        <v>791000</v>
      </c>
      <c r="BZ214" s="7">
        <v>22900000</v>
      </c>
      <c r="CA214" s="16">
        <f t="shared" si="215"/>
        <v>2083000</v>
      </c>
      <c r="CB214" s="16">
        <f t="shared" si="216"/>
        <v>1534000</v>
      </c>
      <c r="CC214" s="16">
        <f t="shared" si="217"/>
        <v>1140000</v>
      </c>
      <c r="CD214" s="16">
        <f t="shared" si="218"/>
        <v>1000000</v>
      </c>
      <c r="CE214" s="16">
        <f t="shared" si="219"/>
        <v>973000</v>
      </c>
      <c r="CG214" s="7">
        <v>22500000</v>
      </c>
      <c r="CH214" s="7">
        <v>1424000</v>
      </c>
      <c r="CI214" s="7">
        <v>1012000</v>
      </c>
      <c r="CJ214" s="7">
        <v>818000</v>
      </c>
      <c r="CK214" s="7">
        <v>707000</v>
      </c>
      <c r="CL214" s="7">
        <v>637000</v>
      </c>
    </row>
    <row r="215" spans="7:90" ht="15.75" customHeight="1" x14ac:dyDescent="0.25">
      <c r="G215" s="4"/>
      <c r="AQ215" s="7">
        <v>22700000</v>
      </c>
      <c r="AR215" s="16">
        <f t="shared" si="190"/>
        <v>1545000</v>
      </c>
      <c r="AS215" s="16">
        <f t="shared" si="191"/>
        <v>1165000</v>
      </c>
      <c r="AT215" s="16">
        <f t="shared" si="192"/>
        <v>845000</v>
      </c>
      <c r="AU215" s="16">
        <f t="shared" si="193"/>
        <v>748000</v>
      </c>
      <c r="AV215" s="16">
        <f t="shared" si="194"/>
        <v>751000</v>
      </c>
      <c r="AX215" s="7">
        <v>23000000</v>
      </c>
      <c r="AY215" s="16">
        <f t="shared" si="205"/>
        <v>1968000</v>
      </c>
      <c r="AZ215" s="16">
        <f t="shared" si="206"/>
        <v>1456000</v>
      </c>
      <c r="BA215" s="16">
        <f t="shared" si="207"/>
        <v>1077000</v>
      </c>
      <c r="BB215" s="16">
        <f t="shared" si="208"/>
        <v>946000</v>
      </c>
      <c r="BC215" s="16">
        <f t="shared" si="209"/>
        <v>926000</v>
      </c>
      <c r="BE215" s="7">
        <v>22700000</v>
      </c>
      <c r="BF215" s="16">
        <f t="shared" si="200"/>
        <v>1627000</v>
      </c>
      <c r="BG215" s="16">
        <f t="shared" si="201"/>
        <v>1221000</v>
      </c>
      <c r="BH215" s="16">
        <f t="shared" si="202"/>
        <v>889000</v>
      </c>
      <c r="BI215" s="16">
        <f t="shared" si="203"/>
        <v>786000</v>
      </c>
      <c r="BJ215" s="16">
        <f t="shared" si="204"/>
        <v>784000</v>
      </c>
      <c r="BL215" s="16">
        <v>23000000</v>
      </c>
      <c r="BM215" s="16">
        <f t="shared" si="210"/>
        <v>2049000</v>
      </c>
      <c r="BN215" s="16">
        <f t="shared" si="211"/>
        <v>1511000</v>
      </c>
      <c r="BO215" s="16">
        <f t="shared" si="212"/>
        <v>1121000</v>
      </c>
      <c r="BP215" s="16">
        <f t="shared" si="213"/>
        <v>984000</v>
      </c>
      <c r="BQ215" s="16">
        <f t="shared" si="214"/>
        <v>960000</v>
      </c>
      <c r="BS215" s="7">
        <v>22800000</v>
      </c>
      <c r="BT215" s="16">
        <f t="shared" si="195"/>
        <v>1636000</v>
      </c>
      <c r="BU215" s="16">
        <f t="shared" si="196"/>
        <v>1228000</v>
      </c>
      <c r="BV215" s="16">
        <f t="shared" si="197"/>
        <v>896000</v>
      </c>
      <c r="BW215" s="16">
        <f t="shared" si="198"/>
        <v>791000</v>
      </c>
      <c r="BX215" s="16">
        <f t="shared" si="199"/>
        <v>787000</v>
      </c>
      <c r="BZ215" s="7">
        <v>23000000</v>
      </c>
      <c r="CA215" s="16">
        <f t="shared" si="215"/>
        <v>2072000</v>
      </c>
      <c r="CB215" s="16">
        <f t="shared" si="216"/>
        <v>1527000</v>
      </c>
      <c r="CC215" s="16">
        <f t="shared" si="217"/>
        <v>1134000</v>
      </c>
      <c r="CD215" s="16">
        <f t="shared" si="218"/>
        <v>995000</v>
      </c>
      <c r="CE215" s="16">
        <f t="shared" si="219"/>
        <v>969000</v>
      </c>
      <c r="CG215" s="7">
        <v>22600000</v>
      </c>
      <c r="CH215" s="7">
        <v>1414000</v>
      </c>
      <c r="CI215" s="7">
        <v>1004000</v>
      </c>
      <c r="CJ215" s="7">
        <v>812000</v>
      </c>
      <c r="CK215" s="7">
        <v>702000</v>
      </c>
      <c r="CL215" s="7">
        <v>633000</v>
      </c>
    </row>
    <row r="216" spans="7:90" ht="15.75" customHeight="1" x14ac:dyDescent="0.25">
      <c r="G216" s="4"/>
      <c r="AQ216" s="7">
        <v>22800000</v>
      </c>
      <c r="AR216" s="16">
        <f t="shared" si="190"/>
        <v>1534000</v>
      </c>
      <c r="AS216" s="16">
        <f t="shared" si="191"/>
        <v>1158000</v>
      </c>
      <c r="AT216" s="16">
        <f t="shared" si="192"/>
        <v>839000</v>
      </c>
      <c r="AU216" s="16">
        <f t="shared" si="193"/>
        <v>743000</v>
      </c>
      <c r="AV216" s="16">
        <f t="shared" si="194"/>
        <v>747000</v>
      </c>
      <c r="AX216" s="7">
        <v>23100000</v>
      </c>
      <c r="AY216" s="16">
        <f t="shared" si="205"/>
        <v>1957000</v>
      </c>
      <c r="AZ216" s="16">
        <f t="shared" si="206"/>
        <v>1449000</v>
      </c>
      <c r="BA216" s="16">
        <f t="shared" si="207"/>
        <v>1071000</v>
      </c>
      <c r="BB216" s="16">
        <f t="shared" si="208"/>
        <v>941000</v>
      </c>
      <c r="BC216" s="16">
        <f t="shared" si="209"/>
        <v>922000</v>
      </c>
      <c r="BE216" s="7">
        <v>22800000</v>
      </c>
      <c r="BF216" s="16">
        <f t="shared" si="200"/>
        <v>1616000</v>
      </c>
      <c r="BG216" s="16">
        <f t="shared" si="201"/>
        <v>1214000</v>
      </c>
      <c r="BH216" s="16">
        <f t="shared" si="202"/>
        <v>883000</v>
      </c>
      <c r="BI216" s="16">
        <f t="shared" si="203"/>
        <v>781000</v>
      </c>
      <c r="BJ216" s="16">
        <f t="shared" si="204"/>
        <v>780000</v>
      </c>
      <c r="BL216" s="16">
        <v>23100000</v>
      </c>
      <c r="BM216" s="16">
        <f t="shared" si="210"/>
        <v>2038000</v>
      </c>
      <c r="BN216" s="16">
        <f t="shared" si="211"/>
        <v>1504000</v>
      </c>
      <c r="BO216" s="16">
        <f t="shared" si="212"/>
        <v>1115000</v>
      </c>
      <c r="BP216" s="16">
        <f t="shared" si="213"/>
        <v>979000</v>
      </c>
      <c r="BQ216" s="16">
        <f t="shared" si="214"/>
        <v>956000</v>
      </c>
      <c r="BS216" s="7">
        <v>22900000</v>
      </c>
      <c r="BT216" s="16">
        <f t="shared" si="195"/>
        <v>1625000</v>
      </c>
      <c r="BU216" s="16">
        <f t="shared" si="196"/>
        <v>1221000</v>
      </c>
      <c r="BV216" s="16">
        <f t="shared" si="197"/>
        <v>890000</v>
      </c>
      <c r="BW216" s="16">
        <f t="shared" si="198"/>
        <v>786000</v>
      </c>
      <c r="BX216" s="16">
        <f t="shared" si="199"/>
        <v>783000</v>
      </c>
      <c r="BZ216" s="7">
        <v>23100000</v>
      </c>
      <c r="CA216" s="16">
        <f t="shared" si="215"/>
        <v>2061000</v>
      </c>
      <c r="CB216" s="16">
        <f t="shared" si="216"/>
        <v>1520000</v>
      </c>
      <c r="CC216" s="16">
        <f t="shared" si="217"/>
        <v>1128000</v>
      </c>
      <c r="CD216" s="16">
        <f t="shared" si="218"/>
        <v>990000</v>
      </c>
      <c r="CE216" s="16">
        <f t="shared" si="219"/>
        <v>965000</v>
      </c>
      <c r="CG216" s="7">
        <v>22700000</v>
      </c>
      <c r="CH216" s="7">
        <v>1403000</v>
      </c>
      <c r="CI216" s="7">
        <v>997000</v>
      </c>
      <c r="CJ216" s="7">
        <v>807000</v>
      </c>
      <c r="CK216" s="7">
        <v>697000</v>
      </c>
      <c r="CL216" s="7">
        <v>628000</v>
      </c>
    </row>
    <row r="217" spans="7:90" ht="15.75" customHeight="1" x14ac:dyDescent="0.25">
      <c r="G217" s="4"/>
      <c r="AQ217" s="7">
        <v>22900000</v>
      </c>
      <c r="AR217" s="16">
        <f t="shared" si="190"/>
        <v>1523000</v>
      </c>
      <c r="AS217" s="16">
        <f t="shared" si="191"/>
        <v>1151000</v>
      </c>
      <c r="AT217" s="16">
        <f t="shared" si="192"/>
        <v>833000</v>
      </c>
      <c r="AU217" s="16">
        <f t="shared" si="193"/>
        <v>738000</v>
      </c>
      <c r="AV217" s="16">
        <f t="shared" si="194"/>
        <v>743000</v>
      </c>
      <c r="AX217" s="7">
        <v>23200000</v>
      </c>
      <c r="AY217" s="16">
        <f t="shared" si="205"/>
        <v>1946000</v>
      </c>
      <c r="AZ217" s="16">
        <f t="shared" si="206"/>
        <v>1442000</v>
      </c>
      <c r="BA217" s="16">
        <f t="shared" si="207"/>
        <v>1065000</v>
      </c>
      <c r="BB217" s="16">
        <f t="shared" si="208"/>
        <v>936000</v>
      </c>
      <c r="BC217" s="16">
        <f t="shared" si="209"/>
        <v>918000</v>
      </c>
      <c r="BE217" s="7">
        <v>22900000</v>
      </c>
      <c r="BF217" s="16">
        <f t="shared" si="200"/>
        <v>1605000</v>
      </c>
      <c r="BG217" s="16">
        <f t="shared" si="201"/>
        <v>1207000</v>
      </c>
      <c r="BH217" s="16">
        <f t="shared" si="202"/>
        <v>877000</v>
      </c>
      <c r="BI217" s="16">
        <f t="shared" si="203"/>
        <v>776000</v>
      </c>
      <c r="BJ217" s="16">
        <f t="shared" si="204"/>
        <v>776000</v>
      </c>
      <c r="BL217" s="16">
        <v>23200000</v>
      </c>
      <c r="BM217" s="16">
        <f t="shared" si="210"/>
        <v>2027000</v>
      </c>
      <c r="BN217" s="16">
        <f t="shared" si="211"/>
        <v>1497000</v>
      </c>
      <c r="BO217" s="16">
        <f t="shared" si="212"/>
        <v>1109000</v>
      </c>
      <c r="BP217" s="16">
        <f t="shared" si="213"/>
        <v>974000</v>
      </c>
      <c r="BQ217" s="16">
        <f t="shared" si="214"/>
        <v>952000</v>
      </c>
      <c r="BS217" s="7">
        <v>23000000</v>
      </c>
      <c r="BT217" s="16">
        <f t="shared" si="195"/>
        <v>1614000</v>
      </c>
      <c r="BU217" s="16">
        <f t="shared" si="196"/>
        <v>1214000</v>
      </c>
      <c r="BV217" s="16">
        <f t="shared" si="197"/>
        <v>884000</v>
      </c>
      <c r="BW217" s="16">
        <f t="shared" si="198"/>
        <v>781000</v>
      </c>
      <c r="BX217" s="16">
        <f t="shared" si="199"/>
        <v>779000</v>
      </c>
      <c r="BZ217" s="7">
        <v>23200000</v>
      </c>
      <c r="CA217" s="16">
        <f t="shared" si="215"/>
        <v>2050000</v>
      </c>
      <c r="CB217" s="16">
        <f t="shared" si="216"/>
        <v>1513000</v>
      </c>
      <c r="CC217" s="16">
        <f t="shared" si="217"/>
        <v>1122000</v>
      </c>
      <c r="CD217" s="16">
        <f t="shared" si="218"/>
        <v>985000</v>
      </c>
      <c r="CE217" s="16">
        <f t="shared" si="219"/>
        <v>961000</v>
      </c>
      <c r="CG217" s="7">
        <v>22800000</v>
      </c>
      <c r="CH217" s="7">
        <v>1393000</v>
      </c>
      <c r="CI217" s="7">
        <v>990000</v>
      </c>
      <c r="CJ217" s="7">
        <v>801000</v>
      </c>
      <c r="CK217" s="7">
        <v>692000</v>
      </c>
      <c r="CL217" s="7">
        <v>624000</v>
      </c>
    </row>
    <row r="218" spans="7:90" ht="15.75" customHeight="1" x14ac:dyDescent="0.25">
      <c r="G218" s="4"/>
      <c r="AQ218" s="7">
        <v>23000000</v>
      </c>
      <c r="AR218" s="16">
        <f t="shared" si="190"/>
        <v>1512000</v>
      </c>
      <c r="AS218" s="16">
        <f t="shared" si="191"/>
        <v>1144000</v>
      </c>
      <c r="AT218" s="16">
        <f t="shared" si="192"/>
        <v>827000</v>
      </c>
      <c r="AU218" s="16">
        <f t="shared" si="193"/>
        <v>733000</v>
      </c>
      <c r="AV218" s="16">
        <f t="shared" si="194"/>
        <v>739000</v>
      </c>
      <c r="AX218" s="7">
        <v>23300000</v>
      </c>
      <c r="AY218" s="16">
        <f t="shared" si="205"/>
        <v>1935000</v>
      </c>
      <c r="AZ218" s="16">
        <f t="shared" si="206"/>
        <v>1435000</v>
      </c>
      <c r="BA218" s="16">
        <f t="shared" si="207"/>
        <v>1059000</v>
      </c>
      <c r="BB218" s="16">
        <f t="shared" si="208"/>
        <v>931000</v>
      </c>
      <c r="BC218" s="16">
        <f t="shared" si="209"/>
        <v>914000</v>
      </c>
      <c r="BE218" s="7">
        <v>23000000</v>
      </c>
      <c r="BF218" s="16">
        <f t="shared" si="200"/>
        <v>1594000</v>
      </c>
      <c r="BG218" s="16">
        <f t="shared" si="201"/>
        <v>1200000</v>
      </c>
      <c r="BH218" s="16">
        <f t="shared" si="202"/>
        <v>871000</v>
      </c>
      <c r="BI218" s="16">
        <f t="shared" si="203"/>
        <v>771000</v>
      </c>
      <c r="BJ218" s="16">
        <f t="shared" si="204"/>
        <v>772000</v>
      </c>
      <c r="BL218" s="16">
        <v>23300000</v>
      </c>
      <c r="BM218" s="16">
        <f t="shared" si="210"/>
        <v>2016000</v>
      </c>
      <c r="BN218" s="16">
        <f t="shared" si="211"/>
        <v>1490000</v>
      </c>
      <c r="BO218" s="16">
        <f t="shared" si="212"/>
        <v>1103000</v>
      </c>
      <c r="BP218" s="16">
        <f t="shared" si="213"/>
        <v>969000</v>
      </c>
      <c r="BQ218" s="16">
        <f t="shared" si="214"/>
        <v>948000</v>
      </c>
      <c r="BS218" s="7">
        <v>23100000</v>
      </c>
      <c r="BT218" s="16">
        <f t="shared" si="195"/>
        <v>1603000</v>
      </c>
      <c r="BU218" s="16">
        <f t="shared" si="196"/>
        <v>1207000</v>
      </c>
      <c r="BV218" s="16">
        <f t="shared" si="197"/>
        <v>878000</v>
      </c>
      <c r="BW218" s="16">
        <f t="shared" si="198"/>
        <v>776000</v>
      </c>
      <c r="BX218" s="16">
        <f t="shared" si="199"/>
        <v>775000</v>
      </c>
      <c r="BZ218" s="7">
        <v>23300000</v>
      </c>
      <c r="CA218" s="16">
        <f t="shared" si="215"/>
        <v>2039000</v>
      </c>
      <c r="CB218" s="16">
        <f t="shared" si="216"/>
        <v>1506000</v>
      </c>
      <c r="CC218" s="16">
        <f t="shared" si="217"/>
        <v>1116000</v>
      </c>
      <c r="CD218" s="16">
        <f t="shared" si="218"/>
        <v>980000</v>
      </c>
      <c r="CE218" s="16">
        <f t="shared" si="219"/>
        <v>957000</v>
      </c>
      <c r="CG218" s="7">
        <v>22900000</v>
      </c>
      <c r="CH218" s="7">
        <v>1382000</v>
      </c>
      <c r="CI218" s="7">
        <v>982000</v>
      </c>
      <c r="CJ218" s="7">
        <v>795000</v>
      </c>
      <c r="CK218" s="7">
        <v>688000</v>
      </c>
      <c r="CL218" s="7">
        <v>620000</v>
      </c>
    </row>
    <row r="219" spans="7:90" ht="15.75" customHeight="1" x14ac:dyDescent="0.25">
      <c r="G219" s="4"/>
      <c r="AQ219" s="7">
        <v>23100000</v>
      </c>
      <c r="AR219" s="16">
        <f t="shared" si="190"/>
        <v>1501000</v>
      </c>
      <c r="AS219" s="16">
        <f t="shared" si="191"/>
        <v>1137000</v>
      </c>
      <c r="AT219" s="16">
        <f t="shared" si="192"/>
        <v>821000</v>
      </c>
      <c r="AU219" s="16">
        <f t="shared" si="193"/>
        <v>728000</v>
      </c>
      <c r="AV219" s="16">
        <f t="shared" si="194"/>
        <v>735000</v>
      </c>
      <c r="AX219" s="7">
        <v>23400000</v>
      </c>
      <c r="AY219" s="16">
        <f t="shared" si="205"/>
        <v>1924000</v>
      </c>
      <c r="AZ219" s="16">
        <f t="shared" si="206"/>
        <v>1428000</v>
      </c>
      <c r="BA219" s="16">
        <f t="shared" si="207"/>
        <v>1053000</v>
      </c>
      <c r="BB219" s="16">
        <f t="shared" si="208"/>
        <v>926000</v>
      </c>
      <c r="BC219" s="16">
        <f t="shared" si="209"/>
        <v>910000</v>
      </c>
      <c r="BE219" s="7">
        <v>23100000</v>
      </c>
      <c r="BF219" s="16">
        <f t="shared" si="200"/>
        <v>1583000</v>
      </c>
      <c r="BG219" s="16">
        <f t="shared" si="201"/>
        <v>1193000</v>
      </c>
      <c r="BH219" s="16">
        <f t="shared" si="202"/>
        <v>865000</v>
      </c>
      <c r="BI219" s="16">
        <f t="shared" si="203"/>
        <v>766000</v>
      </c>
      <c r="BJ219" s="16">
        <f t="shared" si="204"/>
        <v>768000</v>
      </c>
      <c r="BL219" s="16">
        <v>23400000</v>
      </c>
      <c r="BM219" s="16">
        <f t="shared" si="210"/>
        <v>2005000</v>
      </c>
      <c r="BN219" s="16">
        <f t="shared" si="211"/>
        <v>1483000</v>
      </c>
      <c r="BO219" s="16">
        <f t="shared" si="212"/>
        <v>1097000</v>
      </c>
      <c r="BP219" s="16">
        <f t="shared" si="213"/>
        <v>964000</v>
      </c>
      <c r="BQ219" s="16">
        <f t="shared" si="214"/>
        <v>944000</v>
      </c>
      <c r="BS219" s="7">
        <v>23200000</v>
      </c>
      <c r="BT219" s="16">
        <f t="shared" si="195"/>
        <v>1592000</v>
      </c>
      <c r="BU219" s="16">
        <f t="shared" si="196"/>
        <v>1200000</v>
      </c>
      <c r="BV219" s="16">
        <f t="shared" si="197"/>
        <v>872000</v>
      </c>
      <c r="BW219" s="16">
        <f t="shared" si="198"/>
        <v>771000</v>
      </c>
      <c r="BX219" s="16">
        <f t="shared" si="199"/>
        <v>771000</v>
      </c>
      <c r="BZ219" s="7">
        <v>23400000</v>
      </c>
      <c r="CA219" s="16">
        <f t="shared" si="215"/>
        <v>2028000</v>
      </c>
      <c r="CB219" s="16">
        <f t="shared" si="216"/>
        <v>1499000</v>
      </c>
      <c r="CC219" s="16">
        <f t="shared" si="217"/>
        <v>1110000</v>
      </c>
      <c r="CD219" s="16">
        <f t="shared" si="218"/>
        <v>975000</v>
      </c>
      <c r="CE219" s="16">
        <f t="shared" si="219"/>
        <v>953000</v>
      </c>
      <c r="CG219" s="7">
        <v>23000000</v>
      </c>
      <c r="CH219" s="7">
        <v>1371000</v>
      </c>
      <c r="CI219" s="7">
        <v>975000</v>
      </c>
      <c r="CJ219" s="7">
        <v>789000</v>
      </c>
      <c r="CK219" s="7">
        <v>683000</v>
      </c>
      <c r="CL219" s="7">
        <v>615000</v>
      </c>
    </row>
    <row r="220" spans="7:90" ht="15.75" customHeight="1" x14ac:dyDescent="0.25">
      <c r="G220" s="4"/>
      <c r="AQ220" s="7">
        <v>23200000</v>
      </c>
      <c r="AR220" s="16">
        <f t="shared" si="190"/>
        <v>1490000</v>
      </c>
      <c r="AS220" s="16">
        <f t="shared" si="191"/>
        <v>1130000</v>
      </c>
      <c r="AT220" s="16">
        <f t="shared" si="192"/>
        <v>815000</v>
      </c>
      <c r="AU220" s="16">
        <f t="shared" si="193"/>
        <v>723000</v>
      </c>
      <c r="AV220" s="16">
        <f t="shared" si="194"/>
        <v>731000</v>
      </c>
      <c r="AX220" s="7">
        <v>23500000</v>
      </c>
      <c r="AY220" s="16">
        <f t="shared" si="205"/>
        <v>1913000</v>
      </c>
      <c r="AZ220" s="16">
        <f t="shared" si="206"/>
        <v>1421000</v>
      </c>
      <c r="BA220" s="16">
        <f t="shared" si="207"/>
        <v>1047000</v>
      </c>
      <c r="BB220" s="16">
        <f t="shared" si="208"/>
        <v>921000</v>
      </c>
      <c r="BC220" s="16">
        <f t="shared" si="209"/>
        <v>906000</v>
      </c>
      <c r="BE220" s="7">
        <v>23200000</v>
      </c>
      <c r="BF220" s="16">
        <f t="shared" si="200"/>
        <v>1572000</v>
      </c>
      <c r="BG220" s="16">
        <f t="shared" si="201"/>
        <v>1186000</v>
      </c>
      <c r="BH220" s="16">
        <f t="shared" si="202"/>
        <v>859000</v>
      </c>
      <c r="BI220" s="16">
        <f t="shared" si="203"/>
        <v>761000</v>
      </c>
      <c r="BJ220" s="16">
        <f t="shared" si="204"/>
        <v>764000</v>
      </c>
      <c r="BL220" s="16">
        <v>23500000</v>
      </c>
      <c r="BM220" s="16">
        <f t="shared" si="210"/>
        <v>1994000</v>
      </c>
      <c r="BN220" s="16">
        <f t="shared" si="211"/>
        <v>1476000</v>
      </c>
      <c r="BO220" s="16">
        <f t="shared" si="212"/>
        <v>1091000</v>
      </c>
      <c r="BP220" s="16">
        <f t="shared" si="213"/>
        <v>959000</v>
      </c>
      <c r="BQ220" s="16">
        <f t="shared" si="214"/>
        <v>940000</v>
      </c>
      <c r="BS220" s="7">
        <v>23300000</v>
      </c>
      <c r="BT220" s="16">
        <f t="shared" si="195"/>
        <v>1581000</v>
      </c>
      <c r="BU220" s="16">
        <f t="shared" si="196"/>
        <v>1193000</v>
      </c>
      <c r="BV220" s="16">
        <f t="shared" si="197"/>
        <v>866000</v>
      </c>
      <c r="BW220" s="16">
        <f t="shared" si="198"/>
        <v>766000</v>
      </c>
      <c r="BX220" s="16">
        <f t="shared" si="199"/>
        <v>767000</v>
      </c>
      <c r="BZ220" s="7">
        <v>23500000</v>
      </c>
      <c r="CA220" s="16">
        <f t="shared" si="215"/>
        <v>2017000</v>
      </c>
      <c r="CB220" s="16">
        <f t="shared" si="216"/>
        <v>1492000</v>
      </c>
      <c r="CC220" s="16">
        <f t="shared" si="217"/>
        <v>1104000</v>
      </c>
      <c r="CD220" s="16">
        <f t="shared" si="218"/>
        <v>970000</v>
      </c>
      <c r="CE220" s="16">
        <f t="shared" si="219"/>
        <v>949000</v>
      </c>
      <c r="CG220" s="7">
        <v>23100000</v>
      </c>
      <c r="CH220" s="7">
        <v>1361000</v>
      </c>
      <c r="CI220" s="7">
        <v>968000</v>
      </c>
      <c r="CJ220" s="7">
        <v>783000</v>
      </c>
      <c r="CK220" s="7">
        <v>678000</v>
      </c>
      <c r="CL220" s="7">
        <v>611000</v>
      </c>
    </row>
    <row r="221" spans="7:90" ht="15.75" customHeight="1" x14ac:dyDescent="0.25">
      <c r="G221" s="4"/>
      <c r="AQ221" s="7">
        <v>23300000</v>
      </c>
      <c r="AR221" s="16">
        <f t="shared" si="190"/>
        <v>1479000</v>
      </c>
      <c r="AS221" s="16">
        <f t="shared" si="191"/>
        <v>1123000</v>
      </c>
      <c r="AT221" s="16">
        <f t="shared" si="192"/>
        <v>809000</v>
      </c>
      <c r="AU221" s="16">
        <f t="shared" si="193"/>
        <v>718000</v>
      </c>
      <c r="AV221" s="16">
        <f t="shared" si="194"/>
        <v>727000</v>
      </c>
      <c r="AX221" s="7">
        <v>23600000</v>
      </c>
      <c r="AY221" s="16">
        <f t="shared" si="205"/>
        <v>1902000</v>
      </c>
      <c r="AZ221" s="16">
        <f t="shared" si="206"/>
        <v>1414000</v>
      </c>
      <c r="BA221" s="16">
        <f t="shared" si="207"/>
        <v>1041000</v>
      </c>
      <c r="BB221" s="16">
        <f t="shared" si="208"/>
        <v>916000</v>
      </c>
      <c r="BC221" s="16">
        <f t="shared" si="209"/>
        <v>902000</v>
      </c>
      <c r="BE221" s="7">
        <v>23300000</v>
      </c>
      <c r="BF221" s="16">
        <f t="shared" si="200"/>
        <v>1561000</v>
      </c>
      <c r="BG221" s="16">
        <f t="shared" si="201"/>
        <v>1179000</v>
      </c>
      <c r="BH221" s="16">
        <f t="shared" si="202"/>
        <v>853000</v>
      </c>
      <c r="BI221" s="16">
        <f t="shared" si="203"/>
        <v>756000</v>
      </c>
      <c r="BJ221" s="16">
        <f t="shared" si="204"/>
        <v>760000</v>
      </c>
      <c r="BL221" s="16">
        <v>23600000</v>
      </c>
      <c r="BM221" s="16">
        <f t="shared" si="210"/>
        <v>1983000</v>
      </c>
      <c r="BN221" s="16">
        <f t="shared" si="211"/>
        <v>1469000</v>
      </c>
      <c r="BO221" s="16">
        <f t="shared" si="212"/>
        <v>1085000</v>
      </c>
      <c r="BP221" s="16">
        <f t="shared" si="213"/>
        <v>954000</v>
      </c>
      <c r="BQ221" s="16">
        <f t="shared" si="214"/>
        <v>936000</v>
      </c>
      <c r="BS221" s="7">
        <v>23400000</v>
      </c>
      <c r="BT221" s="16">
        <f t="shared" si="195"/>
        <v>1570000</v>
      </c>
      <c r="BU221" s="16">
        <f t="shared" si="196"/>
        <v>1186000</v>
      </c>
      <c r="BV221" s="16">
        <f t="shared" si="197"/>
        <v>860000</v>
      </c>
      <c r="BW221" s="16">
        <f t="shared" si="198"/>
        <v>761000</v>
      </c>
      <c r="BX221" s="16">
        <f t="shared" si="199"/>
        <v>763000</v>
      </c>
      <c r="BZ221" s="7">
        <v>23600000</v>
      </c>
      <c r="CA221" s="16">
        <f t="shared" si="215"/>
        <v>2006000</v>
      </c>
      <c r="CB221" s="16">
        <f t="shared" si="216"/>
        <v>1485000</v>
      </c>
      <c r="CC221" s="16">
        <f t="shared" si="217"/>
        <v>1098000</v>
      </c>
      <c r="CD221" s="16">
        <f t="shared" si="218"/>
        <v>965000</v>
      </c>
      <c r="CE221" s="16">
        <f t="shared" si="219"/>
        <v>945000</v>
      </c>
      <c r="CG221" s="7">
        <v>23200000</v>
      </c>
      <c r="CH221" s="7">
        <v>1350000</v>
      </c>
      <c r="CI221" s="7">
        <v>960000</v>
      </c>
      <c r="CJ221" s="7">
        <v>778000</v>
      </c>
      <c r="CK221" s="7">
        <v>673000</v>
      </c>
      <c r="CL221" s="7">
        <v>607000</v>
      </c>
    </row>
    <row r="222" spans="7:90" ht="15.75" customHeight="1" x14ac:dyDescent="0.25">
      <c r="G222" s="4"/>
      <c r="AQ222" s="7">
        <v>23400000</v>
      </c>
      <c r="AR222" s="16">
        <f t="shared" si="190"/>
        <v>1468000</v>
      </c>
      <c r="AS222" s="16">
        <f t="shared" si="191"/>
        <v>1116000</v>
      </c>
      <c r="AT222" s="16">
        <f t="shared" si="192"/>
        <v>803000</v>
      </c>
      <c r="AU222" s="16">
        <f t="shared" si="193"/>
        <v>713000</v>
      </c>
      <c r="AV222" s="16">
        <f t="shared" si="194"/>
        <v>723000</v>
      </c>
      <c r="AX222" s="7">
        <v>23700000</v>
      </c>
      <c r="AY222" s="16">
        <f t="shared" si="205"/>
        <v>1891000</v>
      </c>
      <c r="AZ222" s="16">
        <f t="shared" si="206"/>
        <v>1407000</v>
      </c>
      <c r="BA222" s="16">
        <f t="shared" si="207"/>
        <v>1035000</v>
      </c>
      <c r="BB222" s="16">
        <f t="shared" si="208"/>
        <v>911000</v>
      </c>
      <c r="BC222" s="16">
        <f t="shared" si="209"/>
        <v>898000</v>
      </c>
      <c r="BE222" s="7">
        <v>23400000</v>
      </c>
      <c r="BF222" s="16">
        <f t="shared" si="200"/>
        <v>1550000</v>
      </c>
      <c r="BG222" s="16">
        <f t="shared" si="201"/>
        <v>1172000</v>
      </c>
      <c r="BH222" s="16">
        <f t="shared" si="202"/>
        <v>847000</v>
      </c>
      <c r="BI222" s="16">
        <f t="shared" si="203"/>
        <v>751000</v>
      </c>
      <c r="BJ222" s="16">
        <f t="shared" si="204"/>
        <v>756000</v>
      </c>
      <c r="BL222" s="16">
        <v>23700000</v>
      </c>
      <c r="BM222" s="16">
        <f t="shared" si="210"/>
        <v>1972000</v>
      </c>
      <c r="BN222" s="16">
        <f t="shared" si="211"/>
        <v>1462000</v>
      </c>
      <c r="BO222" s="16">
        <f t="shared" si="212"/>
        <v>1079000</v>
      </c>
      <c r="BP222" s="16">
        <f t="shared" si="213"/>
        <v>949000</v>
      </c>
      <c r="BQ222" s="16">
        <f t="shared" si="214"/>
        <v>932000</v>
      </c>
      <c r="BS222" s="7">
        <v>23500000</v>
      </c>
      <c r="BT222" s="16">
        <f t="shared" si="195"/>
        <v>1559000</v>
      </c>
      <c r="BU222" s="16">
        <f t="shared" si="196"/>
        <v>1179000</v>
      </c>
      <c r="BV222" s="16">
        <f t="shared" si="197"/>
        <v>854000</v>
      </c>
      <c r="BW222" s="16">
        <f t="shared" si="198"/>
        <v>756000</v>
      </c>
      <c r="BX222" s="16">
        <f t="shared" si="199"/>
        <v>759000</v>
      </c>
      <c r="BZ222" s="7">
        <v>23700000</v>
      </c>
      <c r="CA222" s="16">
        <f t="shared" si="215"/>
        <v>1995000</v>
      </c>
      <c r="CB222" s="16">
        <f t="shared" si="216"/>
        <v>1478000</v>
      </c>
      <c r="CC222" s="16">
        <f t="shared" si="217"/>
        <v>1092000</v>
      </c>
      <c r="CD222" s="16">
        <f t="shared" si="218"/>
        <v>960000</v>
      </c>
      <c r="CE222" s="16">
        <f t="shared" si="219"/>
        <v>941000</v>
      </c>
      <c r="CG222" s="7">
        <v>23300000</v>
      </c>
      <c r="CH222" s="7">
        <v>1340000</v>
      </c>
      <c r="CI222" s="7">
        <v>953000</v>
      </c>
      <c r="CJ222" s="7">
        <v>772000</v>
      </c>
      <c r="CK222" s="7">
        <v>668000</v>
      </c>
      <c r="CL222" s="7">
        <v>602000</v>
      </c>
    </row>
    <row r="223" spans="7:90" ht="15.75" customHeight="1" x14ac:dyDescent="0.25">
      <c r="G223" s="4"/>
      <c r="AQ223" s="7">
        <v>23500000</v>
      </c>
      <c r="AR223" s="16">
        <f t="shared" si="190"/>
        <v>1457000</v>
      </c>
      <c r="AS223" s="16">
        <f t="shared" si="191"/>
        <v>1109000</v>
      </c>
      <c r="AT223" s="16">
        <f t="shared" si="192"/>
        <v>797000</v>
      </c>
      <c r="AU223" s="16">
        <f t="shared" si="193"/>
        <v>708000</v>
      </c>
      <c r="AV223" s="16">
        <f t="shared" si="194"/>
        <v>719000</v>
      </c>
      <c r="AX223" s="7">
        <v>23800000</v>
      </c>
      <c r="AY223" s="16">
        <f t="shared" si="205"/>
        <v>1880000</v>
      </c>
      <c r="AZ223" s="16">
        <f t="shared" si="206"/>
        <v>1400000</v>
      </c>
      <c r="BA223" s="16">
        <f t="shared" si="207"/>
        <v>1029000</v>
      </c>
      <c r="BB223" s="16">
        <f t="shared" si="208"/>
        <v>906000</v>
      </c>
      <c r="BC223" s="16">
        <f t="shared" si="209"/>
        <v>894000</v>
      </c>
      <c r="BE223" s="7">
        <v>23500000</v>
      </c>
      <c r="BF223" s="16">
        <f t="shared" si="200"/>
        <v>1539000</v>
      </c>
      <c r="BG223" s="16">
        <f t="shared" si="201"/>
        <v>1165000</v>
      </c>
      <c r="BH223" s="16">
        <f t="shared" si="202"/>
        <v>841000</v>
      </c>
      <c r="BI223" s="16">
        <f t="shared" si="203"/>
        <v>746000</v>
      </c>
      <c r="BJ223" s="16">
        <f t="shared" si="204"/>
        <v>752000</v>
      </c>
      <c r="BL223" s="16">
        <v>23800000</v>
      </c>
      <c r="BM223" s="16">
        <f t="shared" si="210"/>
        <v>1961000</v>
      </c>
      <c r="BN223" s="16">
        <f t="shared" si="211"/>
        <v>1455000</v>
      </c>
      <c r="BO223" s="16">
        <f t="shared" si="212"/>
        <v>1073000</v>
      </c>
      <c r="BP223" s="16">
        <f t="shared" si="213"/>
        <v>944000</v>
      </c>
      <c r="BQ223" s="16">
        <f t="shared" si="214"/>
        <v>928000</v>
      </c>
      <c r="BS223" s="7">
        <v>23600000</v>
      </c>
      <c r="BT223" s="16">
        <f t="shared" si="195"/>
        <v>1548000</v>
      </c>
      <c r="BU223" s="16">
        <f t="shared" si="196"/>
        <v>1172000</v>
      </c>
      <c r="BV223" s="16">
        <f t="shared" si="197"/>
        <v>848000</v>
      </c>
      <c r="BW223" s="16">
        <f t="shared" si="198"/>
        <v>751000</v>
      </c>
      <c r="BX223" s="16">
        <f t="shared" si="199"/>
        <v>755000</v>
      </c>
      <c r="BZ223" s="7">
        <v>23800000</v>
      </c>
      <c r="CA223" s="16">
        <f t="shared" si="215"/>
        <v>1984000</v>
      </c>
      <c r="CB223" s="16">
        <f t="shared" si="216"/>
        <v>1471000</v>
      </c>
      <c r="CC223" s="16">
        <f t="shared" si="217"/>
        <v>1086000</v>
      </c>
      <c r="CD223" s="16">
        <f t="shared" si="218"/>
        <v>955000</v>
      </c>
      <c r="CE223" s="16">
        <f t="shared" si="219"/>
        <v>937000</v>
      </c>
      <c r="CG223" s="7">
        <v>23400000</v>
      </c>
      <c r="CH223" s="7">
        <v>1329000</v>
      </c>
      <c r="CI223" s="7">
        <v>946000</v>
      </c>
      <c r="CJ223" s="7">
        <v>766000</v>
      </c>
      <c r="CK223" s="7">
        <v>663000</v>
      </c>
      <c r="CL223" s="7">
        <v>598000</v>
      </c>
    </row>
    <row r="224" spans="7:90" ht="15.75" customHeight="1" x14ac:dyDescent="0.25">
      <c r="G224" s="4"/>
      <c r="AQ224" s="7">
        <v>23600000</v>
      </c>
      <c r="AR224" s="16">
        <f t="shared" si="190"/>
        <v>1446000</v>
      </c>
      <c r="AS224" s="16">
        <f t="shared" si="191"/>
        <v>1102000</v>
      </c>
      <c r="AT224" s="16">
        <f t="shared" si="192"/>
        <v>791000</v>
      </c>
      <c r="AU224" s="16">
        <f t="shared" si="193"/>
        <v>703000</v>
      </c>
      <c r="AV224" s="16">
        <f t="shared" si="194"/>
        <v>715000</v>
      </c>
      <c r="AX224" s="7">
        <v>23900000</v>
      </c>
      <c r="AY224" s="16">
        <f t="shared" si="205"/>
        <v>1869000</v>
      </c>
      <c r="AZ224" s="16">
        <f t="shared" si="206"/>
        <v>1393000</v>
      </c>
      <c r="BA224" s="16">
        <f t="shared" si="207"/>
        <v>1023000</v>
      </c>
      <c r="BB224" s="16">
        <f t="shared" si="208"/>
        <v>901000</v>
      </c>
      <c r="BC224" s="16">
        <f t="shared" si="209"/>
        <v>890000</v>
      </c>
      <c r="BE224" s="7">
        <v>23600000</v>
      </c>
      <c r="BF224" s="16">
        <f t="shared" si="200"/>
        <v>1528000</v>
      </c>
      <c r="BG224" s="16">
        <f t="shared" si="201"/>
        <v>1158000</v>
      </c>
      <c r="BH224" s="16">
        <f t="shared" si="202"/>
        <v>835000</v>
      </c>
      <c r="BI224" s="16">
        <f t="shared" si="203"/>
        <v>741000</v>
      </c>
      <c r="BJ224" s="16">
        <f t="shared" si="204"/>
        <v>748000</v>
      </c>
      <c r="BL224" s="16">
        <v>23900000</v>
      </c>
      <c r="BM224" s="16">
        <f t="shared" si="210"/>
        <v>1950000</v>
      </c>
      <c r="BN224" s="16">
        <f t="shared" si="211"/>
        <v>1448000</v>
      </c>
      <c r="BO224" s="16">
        <f t="shared" si="212"/>
        <v>1067000</v>
      </c>
      <c r="BP224" s="16">
        <f t="shared" si="213"/>
        <v>939000</v>
      </c>
      <c r="BQ224" s="16">
        <f t="shared" si="214"/>
        <v>924000</v>
      </c>
      <c r="BS224" s="7">
        <v>23700000</v>
      </c>
      <c r="BT224" s="16">
        <f t="shared" si="195"/>
        <v>1537000</v>
      </c>
      <c r="BU224" s="16">
        <f t="shared" si="196"/>
        <v>1165000</v>
      </c>
      <c r="BV224" s="16">
        <f t="shared" si="197"/>
        <v>842000</v>
      </c>
      <c r="BW224" s="16">
        <f t="shared" si="198"/>
        <v>746000</v>
      </c>
      <c r="BX224" s="16">
        <f t="shared" si="199"/>
        <v>751000</v>
      </c>
      <c r="BZ224" s="7">
        <v>23900000</v>
      </c>
      <c r="CA224" s="16">
        <f t="shared" si="215"/>
        <v>1973000</v>
      </c>
      <c r="CB224" s="16">
        <f t="shared" si="216"/>
        <v>1464000</v>
      </c>
      <c r="CC224" s="16">
        <f t="shared" si="217"/>
        <v>1080000</v>
      </c>
      <c r="CD224" s="16">
        <f t="shared" si="218"/>
        <v>950000</v>
      </c>
      <c r="CE224" s="16">
        <f t="shared" si="219"/>
        <v>933000</v>
      </c>
      <c r="CG224" s="7">
        <v>23500000</v>
      </c>
      <c r="CH224" s="7">
        <v>1319000</v>
      </c>
      <c r="CI224" s="7">
        <v>938000</v>
      </c>
      <c r="CJ224" s="7">
        <v>760000</v>
      </c>
      <c r="CK224" s="7">
        <v>658000</v>
      </c>
      <c r="CL224" s="7">
        <v>594000</v>
      </c>
    </row>
    <row r="225" spans="7:90" ht="15.75" customHeight="1" x14ac:dyDescent="0.25">
      <c r="G225" s="4"/>
      <c r="AQ225" s="7">
        <v>23700000</v>
      </c>
      <c r="AR225" s="16">
        <f t="shared" si="190"/>
        <v>1435000</v>
      </c>
      <c r="AS225" s="16">
        <f t="shared" si="191"/>
        <v>1095000</v>
      </c>
      <c r="AT225" s="16">
        <f t="shared" si="192"/>
        <v>785000</v>
      </c>
      <c r="AU225" s="16">
        <f t="shared" si="193"/>
        <v>698000</v>
      </c>
      <c r="AV225" s="16">
        <f t="shared" si="194"/>
        <v>711000</v>
      </c>
      <c r="AX225" s="7">
        <v>24000000</v>
      </c>
      <c r="AY225" s="16">
        <f t="shared" si="205"/>
        <v>1858000</v>
      </c>
      <c r="AZ225" s="16">
        <f t="shared" si="206"/>
        <v>1386000</v>
      </c>
      <c r="BA225" s="16">
        <f t="shared" si="207"/>
        <v>1017000</v>
      </c>
      <c r="BB225" s="16">
        <f t="shared" si="208"/>
        <v>896000</v>
      </c>
      <c r="BC225" s="16">
        <f t="shared" si="209"/>
        <v>886000</v>
      </c>
      <c r="BE225" s="7">
        <v>23700000</v>
      </c>
      <c r="BF225" s="16">
        <f t="shared" si="200"/>
        <v>1517000</v>
      </c>
      <c r="BG225" s="16">
        <f t="shared" si="201"/>
        <v>1151000</v>
      </c>
      <c r="BH225" s="16">
        <f t="shared" si="202"/>
        <v>829000</v>
      </c>
      <c r="BI225" s="16">
        <f t="shared" si="203"/>
        <v>736000</v>
      </c>
      <c r="BJ225" s="16">
        <f t="shared" si="204"/>
        <v>744000</v>
      </c>
      <c r="BL225" s="16">
        <v>24000000</v>
      </c>
      <c r="BM225" s="16">
        <f t="shared" si="210"/>
        <v>1939000</v>
      </c>
      <c r="BN225" s="16">
        <f t="shared" si="211"/>
        <v>1441000</v>
      </c>
      <c r="BO225" s="16">
        <f t="shared" si="212"/>
        <v>1061000</v>
      </c>
      <c r="BP225" s="16">
        <f t="shared" si="213"/>
        <v>934000</v>
      </c>
      <c r="BQ225" s="16">
        <f t="shared" si="214"/>
        <v>920000</v>
      </c>
      <c r="BS225" s="7">
        <v>23800000</v>
      </c>
      <c r="BT225" s="16">
        <f t="shared" si="195"/>
        <v>1526000</v>
      </c>
      <c r="BU225" s="16">
        <f t="shared" si="196"/>
        <v>1158000</v>
      </c>
      <c r="BV225" s="16">
        <f t="shared" si="197"/>
        <v>836000</v>
      </c>
      <c r="BW225" s="16">
        <f t="shared" si="198"/>
        <v>741000</v>
      </c>
      <c r="BX225" s="16">
        <f t="shared" si="199"/>
        <v>747000</v>
      </c>
      <c r="BZ225" s="7">
        <v>24000000</v>
      </c>
      <c r="CA225" s="16">
        <f t="shared" si="215"/>
        <v>1962000</v>
      </c>
      <c r="CB225" s="16">
        <f t="shared" si="216"/>
        <v>1457000</v>
      </c>
      <c r="CC225" s="16">
        <f t="shared" si="217"/>
        <v>1074000</v>
      </c>
      <c r="CD225" s="16">
        <f t="shared" si="218"/>
        <v>945000</v>
      </c>
      <c r="CE225" s="16">
        <f t="shared" si="219"/>
        <v>929000</v>
      </c>
      <c r="CG225" s="7">
        <v>23600000</v>
      </c>
      <c r="CH225" s="7">
        <v>1308000</v>
      </c>
      <c r="CI225" s="7">
        <v>931000</v>
      </c>
      <c r="CJ225" s="7">
        <v>754000</v>
      </c>
      <c r="CK225" s="7">
        <v>653000</v>
      </c>
      <c r="CL225" s="7">
        <v>589000</v>
      </c>
    </row>
    <row r="226" spans="7:90" ht="15.75" customHeight="1" x14ac:dyDescent="0.25">
      <c r="G226" s="4"/>
      <c r="AQ226" s="7">
        <v>23800000</v>
      </c>
      <c r="AR226" s="16">
        <f t="shared" si="190"/>
        <v>1424000</v>
      </c>
      <c r="AS226" s="16">
        <f t="shared" si="191"/>
        <v>1088000</v>
      </c>
      <c r="AT226" s="16">
        <f t="shared" si="192"/>
        <v>779000</v>
      </c>
      <c r="AU226" s="16">
        <f t="shared" si="193"/>
        <v>693000</v>
      </c>
      <c r="AV226" s="16">
        <f t="shared" si="194"/>
        <v>707000</v>
      </c>
      <c r="AX226" s="7">
        <v>24100000</v>
      </c>
      <c r="AY226" s="16">
        <f t="shared" si="205"/>
        <v>1847000</v>
      </c>
      <c r="AZ226" s="16">
        <f t="shared" si="206"/>
        <v>1379000</v>
      </c>
      <c r="BA226" s="16">
        <f t="shared" si="207"/>
        <v>1011000</v>
      </c>
      <c r="BB226" s="16">
        <f t="shared" si="208"/>
        <v>891000</v>
      </c>
      <c r="BC226" s="16">
        <f t="shared" si="209"/>
        <v>882000</v>
      </c>
      <c r="BE226" s="7">
        <v>23800000</v>
      </c>
      <c r="BF226" s="16">
        <f t="shared" si="200"/>
        <v>1506000</v>
      </c>
      <c r="BG226" s="16">
        <f t="shared" si="201"/>
        <v>1144000</v>
      </c>
      <c r="BH226" s="16">
        <f t="shared" si="202"/>
        <v>823000</v>
      </c>
      <c r="BI226" s="16">
        <f t="shared" si="203"/>
        <v>731000</v>
      </c>
      <c r="BJ226" s="16">
        <f t="shared" si="204"/>
        <v>740000</v>
      </c>
      <c r="BL226" s="16">
        <v>24100000</v>
      </c>
      <c r="BM226" s="16">
        <f t="shared" si="210"/>
        <v>1928000</v>
      </c>
      <c r="BN226" s="16">
        <f t="shared" si="211"/>
        <v>1434000</v>
      </c>
      <c r="BO226" s="16">
        <f t="shared" si="212"/>
        <v>1055000</v>
      </c>
      <c r="BP226" s="16">
        <f t="shared" si="213"/>
        <v>929000</v>
      </c>
      <c r="BQ226" s="16">
        <f t="shared" si="214"/>
        <v>916000</v>
      </c>
      <c r="BS226" s="7">
        <v>23900000</v>
      </c>
      <c r="BT226" s="16">
        <f t="shared" si="195"/>
        <v>1515000</v>
      </c>
      <c r="BU226" s="16">
        <f t="shared" si="196"/>
        <v>1151000</v>
      </c>
      <c r="BV226" s="16">
        <f t="shared" si="197"/>
        <v>830000</v>
      </c>
      <c r="BW226" s="16">
        <f t="shared" si="198"/>
        <v>736000</v>
      </c>
      <c r="BX226" s="16">
        <f t="shared" si="199"/>
        <v>743000</v>
      </c>
      <c r="BZ226" s="7">
        <v>24100000</v>
      </c>
      <c r="CA226" s="16">
        <f t="shared" si="215"/>
        <v>1951000</v>
      </c>
      <c r="CB226" s="16">
        <f t="shared" si="216"/>
        <v>1450000</v>
      </c>
      <c r="CC226" s="16">
        <f t="shared" si="217"/>
        <v>1068000</v>
      </c>
      <c r="CD226" s="16">
        <f t="shared" si="218"/>
        <v>940000</v>
      </c>
      <c r="CE226" s="16">
        <f t="shared" si="219"/>
        <v>925000</v>
      </c>
      <c r="CG226" s="7">
        <v>23700000</v>
      </c>
      <c r="CH226" s="7">
        <v>1297000</v>
      </c>
      <c r="CI226" s="7">
        <v>924000</v>
      </c>
      <c r="CJ226" s="7">
        <v>749000</v>
      </c>
      <c r="CK226" s="7">
        <v>648000</v>
      </c>
      <c r="CL226" s="7">
        <v>585000</v>
      </c>
    </row>
    <row r="227" spans="7:90" ht="15.75" customHeight="1" x14ac:dyDescent="0.25">
      <c r="G227" s="4"/>
      <c r="AQ227" s="7">
        <v>23900000</v>
      </c>
      <c r="AR227" s="16">
        <f t="shared" si="190"/>
        <v>1413000</v>
      </c>
      <c r="AS227" s="16">
        <f t="shared" si="191"/>
        <v>1081000</v>
      </c>
      <c r="AT227" s="16">
        <f t="shared" si="192"/>
        <v>773000</v>
      </c>
      <c r="AU227" s="16">
        <f t="shared" si="193"/>
        <v>688000</v>
      </c>
      <c r="AV227" s="16">
        <f t="shared" si="194"/>
        <v>703000</v>
      </c>
      <c r="AX227" s="7">
        <v>24200000</v>
      </c>
      <c r="AY227" s="16">
        <f t="shared" si="205"/>
        <v>1836000</v>
      </c>
      <c r="AZ227" s="16">
        <f t="shared" si="206"/>
        <v>1372000</v>
      </c>
      <c r="BA227" s="16">
        <f t="shared" si="207"/>
        <v>1005000</v>
      </c>
      <c r="BB227" s="16">
        <f t="shared" si="208"/>
        <v>886000</v>
      </c>
      <c r="BC227" s="16">
        <f t="shared" si="209"/>
        <v>878000</v>
      </c>
      <c r="BE227" s="7">
        <v>23900000</v>
      </c>
      <c r="BF227" s="16">
        <f t="shared" si="200"/>
        <v>1495000</v>
      </c>
      <c r="BG227" s="16">
        <f t="shared" si="201"/>
        <v>1137000</v>
      </c>
      <c r="BH227" s="16">
        <f t="shared" si="202"/>
        <v>817000</v>
      </c>
      <c r="BI227" s="16">
        <f t="shared" si="203"/>
        <v>726000</v>
      </c>
      <c r="BJ227" s="16">
        <f t="shared" si="204"/>
        <v>736000</v>
      </c>
      <c r="BL227" s="16">
        <v>24200000</v>
      </c>
      <c r="BM227" s="16">
        <f t="shared" si="210"/>
        <v>1917000</v>
      </c>
      <c r="BN227" s="16">
        <f t="shared" si="211"/>
        <v>1427000</v>
      </c>
      <c r="BO227" s="16">
        <f t="shared" si="212"/>
        <v>1049000</v>
      </c>
      <c r="BP227" s="16">
        <f t="shared" si="213"/>
        <v>924000</v>
      </c>
      <c r="BQ227" s="16">
        <f t="shared" si="214"/>
        <v>912000</v>
      </c>
      <c r="BS227" s="7">
        <v>24000000</v>
      </c>
      <c r="BT227" s="16">
        <f t="shared" si="195"/>
        <v>1504000</v>
      </c>
      <c r="BU227" s="16">
        <f t="shared" si="196"/>
        <v>1144000</v>
      </c>
      <c r="BV227" s="16">
        <f t="shared" si="197"/>
        <v>824000</v>
      </c>
      <c r="BW227" s="16">
        <f t="shared" si="198"/>
        <v>731000</v>
      </c>
      <c r="BX227" s="16">
        <f t="shared" si="199"/>
        <v>739000</v>
      </c>
      <c r="BZ227" s="7">
        <v>24200000</v>
      </c>
      <c r="CA227" s="16">
        <f t="shared" si="215"/>
        <v>1940000</v>
      </c>
      <c r="CB227" s="16">
        <f t="shared" si="216"/>
        <v>1443000</v>
      </c>
      <c r="CC227" s="16">
        <f t="shared" si="217"/>
        <v>1062000</v>
      </c>
      <c r="CD227" s="16">
        <f t="shared" si="218"/>
        <v>935000</v>
      </c>
      <c r="CE227" s="16">
        <f t="shared" si="219"/>
        <v>921000</v>
      </c>
      <c r="CG227" s="7">
        <v>23800000</v>
      </c>
      <c r="CH227" s="7">
        <v>1287000</v>
      </c>
      <c r="CI227" s="7">
        <v>916000</v>
      </c>
      <c r="CJ227" s="7">
        <v>743000</v>
      </c>
      <c r="CK227" s="7">
        <v>643000</v>
      </c>
      <c r="CL227" s="7">
        <v>581000</v>
      </c>
    </row>
    <row r="228" spans="7:90" ht="15.75" customHeight="1" x14ac:dyDescent="0.25">
      <c r="G228" s="4"/>
      <c r="AQ228" s="7">
        <v>24000000</v>
      </c>
      <c r="AR228" s="16">
        <f t="shared" si="190"/>
        <v>1402000</v>
      </c>
      <c r="AS228" s="16">
        <f t="shared" si="191"/>
        <v>1074000</v>
      </c>
      <c r="AT228" s="16">
        <f t="shared" si="192"/>
        <v>767000</v>
      </c>
      <c r="AU228" s="16">
        <f t="shared" si="193"/>
        <v>683000</v>
      </c>
      <c r="AV228" s="16">
        <f t="shared" si="194"/>
        <v>699000</v>
      </c>
      <c r="AX228" s="7">
        <v>24300000</v>
      </c>
      <c r="AY228" s="16">
        <f t="shared" si="205"/>
        <v>1825000</v>
      </c>
      <c r="AZ228" s="16">
        <f t="shared" si="206"/>
        <v>1365000</v>
      </c>
      <c r="BA228" s="16">
        <f t="shared" si="207"/>
        <v>999000</v>
      </c>
      <c r="BB228" s="16">
        <f t="shared" si="208"/>
        <v>881000</v>
      </c>
      <c r="BC228" s="16">
        <f t="shared" si="209"/>
        <v>874000</v>
      </c>
      <c r="BE228" s="7">
        <v>24000000</v>
      </c>
      <c r="BF228" s="16">
        <f t="shared" si="200"/>
        <v>1484000</v>
      </c>
      <c r="BG228" s="16">
        <f t="shared" si="201"/>
        <v>1130000</v>
      </c>
      <c r="BH228" s="16">
        <f t="shared" si="202"/>
        <v>811000</v>
      </c>
      <c r="BI228" s="16">
        <f t="shared" si="203"/>
        <v>721000</v>
      </c>
      <c r="BJ228" s="16">
        <f t="shared" si="204"/>
        <v>732000</v>
      </c>
      <c r="BL228" s="16">
        <v>24300000</v>
      </c>
      <c r="BM228" s="16">
        <f t="shared" si="210"/>
        <v>1906000</v>
      </c>
      <c r="BN228" s="16">
        <f t="shared" si="211"/>
        <v>1420000</v>
      </c>
      <c r="BO228" s="16">
        <f t="shared" si="212"/>
        <v>1043000</v>
      </c>
      <c r="BP228" s="16">
        <f t="shared" si="213"/>
        <v>919000</v>
      </c>
      <c r="BQ228" s="16">
        <f t="shared" si="214"/>
        <v>908000</v>
      </c>
      <c r="BS228" s="7">
        <v>24100000</v>
      </c>
      <c r="BT228" s="16">
        <f t="shared" si="195"/>
        <v>1493000</v>
      </c>
      <c r="BU228" s="16">
        <f t="shared" si="196"/>
        <v>1137000</v>
      </c>
      <c r="BV228" s="16">
        <f t="shared" si="197"/>
        <v>818000</v>
      </c>
      <c r="BW228" s="16">
        <f t="shared" si="198"/>
        <v>726000</v>
      </c>
      <c r="BX228" s="16">
        <f t="shared" si="199"/>
        <v>735000</v>
      </c>
      <c r="BZ228" s="7">
        <v>24300000</v>
      </c>
      <c r="CA228" s="16">
        <f t="shared" si="215"/>
        <v>1929000</v>
      </c>
      <c r="CB228" s="16">
        <f t="shared" si="216"/>
        <v>1436000</v>
      </c>
      <c r="CC228" s="16">
        <f t="shared" si="217"/>
        <v>1056000</v>
      </c>
      <c r="CD228" s="16">
        <f t="shared" si="218"/>
        <v>930000</v>
      </c>
      <c r="CE228" s="16">
        <f t="shared" si="219"/>
        <v>917000</v>
      </c>
      <c r="CG228" s="7">
        <v>23900000</v>
      </c>
      <c r="CH228" s="7">
        <v>1276000</v>
      </c>
      <c r="CI228" s="7">
        <v>909000</v>
      </c>
      <c r="CJ228" s="7">
        <v>737000</v>
      </c>
      <c r="CK228" s="7">
        <v>639000</v>
      </c>
      <c r="CL228" s="7">
        <v>576000</v>
      </c>
    </row>
    <row r="229" spans="7:90" ht="15.75" customHeight="1" x14ac:dyDescent="0.25">
      <c r="G229" s="4"/>
      <c r="AQ229" s="7">
        <v>24100000</v>
      </c>
      <c r="AR229" s="16">
        <f t="shared" si="190"/>
        <v>1391000</v>
      </c>
      <c r="AS229" s="16">
        <f t="shared" si="191"/>
        <v>1067000</v>
      </c>
      <c r="AT229" s="16">
        <f t="shared" si="192"/>
        <v>761000</v>
      </c>
      <c r="AU229" s="16">
        <f t="shared" si="193"/>
        <v>678000</v>
      </c>
      <c r="AV229" s="16">
        <f t="shared" si="194"/>
        <v>695000</v>
      </c>
      <c r="AX229" s="7">
        <v>24400000</v>
      </c>
      <c r="AY229" s="16">
        <f t="shared" si="205"/>
        <v>1814000</v>
      </c>
      <c r="AZ229" s="16">
        <f t="shared" si="206"/>
        <v>1358000</v>
      </c>
      <c r="BA229" s="16">
        <f t="shared" si="207"/>
        <v>993000</v>
      </c>
      <c r="BB229" s="16">
        <f t="shared" si="208"/>
        <v>876000</v>
      </c>
      <c r="BC229" s="16">
        <f t="shared" si="209"/>
        <v>870000</v>
      </c>
      <c r="BE229" s="7">
        <v>24100000</v>
      </c>
      <c r="BF229" s="16">
        <f t="shared" si="200"/>
        <v>1473000</v>
      </c>
      <c r="BG229" s="16">
        <f t="shared" si="201"/>
        <v>1123000</v>
      </c>
      <c r="BH229" s="16">
        <f t="shared" si="202"/>
        <v>805000</v>
      </c>
      <c r="BI229" s="16">
        <f t="shared" si="203"/>
        <v>716000</v>
      </c>
      <c r="BJ229" s="16">
        <f t="shared" si="204"/>
        <v>728000</v>
      </c>
      <c r="BL229" s="16">
        <v>24400000</v>
      </c>
      <c r="BM229" s="16">
        <f t="shared" si="210"/>
        <v>1895000</v>
      </c>
      <c r="BN229" s="16">
        <f t="shared" si="211"/>
        <v>1413000</v>
      </c>
      <c r="BO229" s="16">
        <f t="shared" si="212"/>
        <v>1037000</v>
      </c>
      <c r="BP229" s="16">
        <f t="shared" si="213"/>
        <v>914000</v>
      </c>
      <c r="BQ229" s="16">
        <f t="shared" si="214"/>
        <v>904000</v>
      </c>
      <c r="BS229" s="7">
        <v>24200000</v>
      </c>
      <c r="BT229" s="16">
        <f t="shared" si="195"/>
        <v>1482000</v>
      </c>
      <c r="BU229" s="16">
        <f t="shared" si="196"/>
        <v>1130000</v>
      </c>
      <c r="BV229" s="16">
        <f t="shared" si="197"/>
        <v>812000</v>
      </c>
      <c r="BW229" s="16">
        <f t="shared" si="198"/>
        <v>721000</v>
      </c>
      <c r="BX229" s="16">
        <f t="shared" si="199"/>
        <v>731000</v>
      </c>
      <c r="BZ229" s="7">
        <v>24400000</v>
      </c>
      <c r="CA229" s="16">
        <f t="shared" si="215"/>
        <v>1918000</v>
      </c>
      <c r="CB229" s="16">
        <f t="shared" si="216"/>
        <v>1429000</v>
      </c>
      <c r="CC229" s="16">
        <f t="shared" si="217"/>
        <v>1050000</v>
      </c>
      <c r="CD229" s="16">
        <f t="shared" si="218"/>
        <v>925000</v>
      </c>
      <c r="CE229" s="16">
        <f t="shared" si="219"/>
        <v>913000</v>
      </c>
      <c r="CG229" s="7">
        <v>24000000</v>
      </c>
      <c r="CH229" s="7">
        <v>1266000</v>
      </c>
      <c r="CI229" s="7">
        <v>902000</v>
      </c>
      <c r="CJ229" s="7">
        <v>731000</v>
      </c>
      <c r="CK229" s="7">
        <v>634000</v>
      </c>
      <c r="CL229" s="7">
        <v>572000</v>
      </c>
    </row>
    <row r="230" spans="7:90" ht="15.75" customHeight="1" x14ac:dyDescent="0.25">
      <c r="G230" s="4"/>
      <c r="AQ230" s="7">
        <v>24200000</v>
      </c>
      <c r="AR230" s="16">
        <f t="shared" si="190"/>
        <v>1380000</v>
      </c>
      <c r="AS230" s="16">
        <f t="shared" si="191"/>
        <v>1060000</v>
      </c>
      <c r="AT230" s="16">
        <f t="shared" si="192"/>
        <v>755000</v>
      </c>
      <c r="AU230" s="16">
        <f t="shared" si="193"/>
        <v>673000</v>
      </c>
      <c r="AV230" s="16">
        <f t="shared" si="194"/>
        <v>691000</v>
      </c>
      <c r="AX230" s="7">
        <v>24500000</v>
      </c>
      <c r="AY230" s="16">
        <f t="shared" si="205"/>
        <v>1803000</v>
      </c>
      <c r="AZ230" s="16">
        <f t="shared" si="206"/>
        <v>1351000</v>
      </c>
      <c r="BA230" s="16">
        <f t="shared" si="207"/>
        <v>987000</v>
      </c>
      <c r="BB230" s="16">
        <f t="shared" si="208"/>
        <v>871000</v>
      </c>
      <c r="BC230" s="16">
        <f t="shared" si="209"/>
        <v>866000</v>
      </c>
      <c r="BE230" s="7">
        <v>24200000</v>
      </c>
      <c r="BF230" s="16">
        <f t="shared" si="200"/>
        <v>1462000</v>
      </c>
      <c r="BG230" s="16">
        <f t="shared" si="201"/>
        <v>1116000</v>
      </c>
      <c r="BH230" s="16">
        <f t="shared" si="202"/>
        <v>799000</v>
      </c>
      <c r="BI230" s="16">
        <f t="shared" si="203"/>
        <v>711000</v>
      </c>
      <c r="BJ230" s="16">
        <f t="shared" si="204"/>
        <v>724000</v>
      </c>
      <c r="BL230" s="16">
        <v>24500000</v>
      </c>
      <c r="BM230" s="16">
        <f t="shared" si="210"/>
        <v>1884000</v>
      </c>
      <c r="BN230" s="16">
        <f t="shared" si="211"/>
        <v>1406000</v>
      </c>
      <c r="BO230" s="16">
        <f t="shared" si="212"/>
        <v>1031000</v>
      </c>
      <c r="BP230" s="16">
        <f t="shared" si="213"/>
        <v>909000</v>
      </c>
      <c r="BQ230" s="16">
        <f t="shared" si="214"/>
        <v>900000</v>
      </c>
      <c r="BS230" s="7">
        <v>24300000</v>
      </c>
      <c r="BT230" s="16">
        <f t="shared" si="195"/>
        <v>1471000</v>
      </c>
      <c r="BU230" s="16">
        <f t="shared" si="196"/>
        <v>1123000</v>
      </c>
      <c r="BV230" s="16">
        <f t="shared" si="197"/>
        <v>806000</v>
      </c>
      <c r="BW230" s="16">
        <f t="shared" si="198"/>
        <v>716000</v>
      </c>
      <c r="BX230" s="16">
        <f t="shared" si="199"/>
        <v>727000</v>
      </c>
      <c r="BZ230" s="7">
        <v>24500000</v>
      </c>
      <c r="CA230" s="16">
        <f t="shared" si="215"/>
        <v>1907000</v>
      </c>
      <c r="CB230" s="16">
        <f t="shared" si="216"/>
        <v>1422000</v>
      </c>
      <c r="CC230" s="16">
        <f t="shared" si="217"/>
        <v>1044000</v>
      </c>
      <c r="CD230" s="16">
        <f t="shared" si="218"/>
        <v>920000</v>
      </c>
      <c r="CE230" s="16">
        <f t="shared" si="219"/>
        <v>909000</v>
      </c>
      <c r="CG230" s="7">
        <v>24100000</v>
      </c>
      <c r="CH230" s="7">
        <v>1255000</v>
      </c>
      <c r="CI230" s="7">
        <v>894000</v>
      </c>
      <c r="CJ230" s="7">
        <v>726000</v>
      </c>
      <c r="CK230" s="7">
        <v>629000</v>
      </c>
      <c r="CL230" s="7">
        <v>568000</v>
      </c>
    </row>
    <row r="231" spans="7:90" ht="15.75" customHeight="1" x14ac:dyDescent="0.25">
      <c r="G231" s="4"/>
      <c r="AQ231" s="7">
        <v>24300000</v>
      </c>
      <c r="AR231" s="16">
        <f t="shared" si="190"/>
        <v>1369000</v>
      </c>
      <c r="AS231" s="16">
        <f t="shared" si="191"/>
        <v>1053000</v>
      </c>
      <c r="AT231" s="16">
        <f t="shared" si="192"/>
        <v>749000</v>
      </c>
      <c r="AU231" s="16">
        <f t="shared" si="193"/>
        <v>668000</v>
      </c>
      <c r="AV231" s="16">
        <f t="shared" si="194"/>
        <v>687000</v>
      </c>
      <c r="AX231" s="7">
        <v>24600000</v>
      </c>
      <c r="AY231" s="16">
        <f t="shared" si="205"/>
        <v>1792000</v>
      </c>
      <c r="AZ231" s="16">
        <f t="shared" si="206"/>
        <v>1344000</v>
      </c>
      <c r="BA231" s="16">
        <f t="shared" si="207"/>
        <v>981000</v>
      </c>
      <c r="BB231" s="16">
        <f t="shared" si="208"/>
        <v>866000</v>
      </c>
      <c r="BC231" s="16">
        <f t="shared" si="209"/>
        <v>862000</v>
      </c>
      <c r="BE231" s="7">
        <v>24300000</v>
      </c>
      <c r="BF231" s="16">
        <f t="shared" si="200"/>
        <v>1451000</v>
      </c>
      <c r="BG231" s="16">
        <f t="shared" si="201"/>
        <v>1109000</v>
      </c>
      <c r="BH231" s="16">
        <f t="shared" si="202"/>
        <v>793000</v>
      </c>
      <c r="BI231" s="16">
        <f t="shared" si="203"/>
        <v>706000</v>
      </c>
      <c r="BJ231" s="16">
        <f t="shared" si="204"/>
        <v>720000</v>
      </c>
      <c r="BL231" s="16">
        <v>24600000</v>
      </c>
      <c r="BM231" s="16">
        <f t="shared" si="210"/>
        <v>1873000</v>
      </c>
      <c r="BN231" s="16">
        <f t="shared" si="211"/>
        <v>1399000</v>
      </c>
      <c r="BO231" s="16">
        <f t="shared" si="212"/>
        <v>1025000</v>
      </c>
      <c r="BP231" s="16">
        <f t="shared" si="213"/>
        <v>904000</v>
      </c>
      <c r="BQ231" s="16">
        <f t="shared" si="214"/>
        <v>896000</v>
      </c>
      <c r="BS231" s="7">
        <v>24400000</v>
      </c>
      <c r="BT231" s="16">
        <f t="shared" si="195"/>
        <v>1460000</v>
      </c>
      <c r="BU231" s="16">
        <f t="shared" si="196"/>
        <v>1116000</v>
      </c>
      <c r="BV231" s="16">
        <f t="shared" si="197"/>
        <v>800000</v>
      </c>
      <c r="BW231" s="16">
        <f t="shared" si="198"/>
        <v>711000</v>
      </c>
      <c r="BX231" s="16">
        <f t="shared" si="199"/>
        <v>723000</v>
      </c>
      <c r="BZ231" s="7">
        <v>24600000</v>
      </c>
      <c r="CA231" s="16">
        <f t="shared" si="215"/>
        <v>1896000</v>
      </c>
      <c r="CB231" s="16">
        <f t="shared" si="216"/>
        <v>1415000</v>
      </c>
      <c r="CC231" s="16">
        <f t="shared" si="217"/>
        <v>1038000</v>
      </c>
      <c r="CD231" s="16">
        <f t="shared" si="218"/>
        <v>915000</v>
      </c>
      <c r="CE231" s="16">
        <f t="shared" si="219"/>
        <v>905000</v>
      </c>
      <c r="CG231" s="7">
        <v>24200000</v>
      </c>
      <c r="CH231" s="7">
        <v>1244000</v>
      </c>
      <c r="CI231" s="7">
        <v>887000</v>
      </c>
      <c r="CJ231" s="7">
        <v>720000</v>
      </c>
      <c r="CK231" s="7">
        <v>624000</v>
      </c>
      <c r="CL231" s="7">
        <v>563000</v>
      </c>
    </row>
    <row r="232" spans="7:90" ht="15.75" customHeight="1" x14ac:dyDescent="0.25">
      <c r="G232" s="4"/>
      <c r="AQ232" s="7">
        <v>24400000</v>
      </c>
      <c r="AR232" s="16">
        <f t="shared" si="190"/>
        <v>1358000</v>
      </c>
      <c r="AS232" s="16">
        <f t="shared" si="191"/>
        <v>1046000</v>
      </c>
      <c r="AT232" s="16">
        <f t="shared" si="192"/>
        <v>743000</v>
      </c>
      <c r="AU232" s="16">
        <f t="shared" si="193"/>
        <v>663000</v>
      </c>
      <c r="AV232" s="16">
        <f t="shared" si="194"/>
        <v>683000</v>
      </c>
      <c r="AX232" s="7">
        <v>24700000</v>
      </c>
      <c r="AY232" s="16">
        <f t="shared" si="205"/>
        <v>1781000</v>
      </c>
      <c r="AZ232" s="16">
        <f t="shared" si="206"/>
        <v>1337000</v>
      </c>
      <c r="BA232" s="16">
        <f t="shared" si="207"/>
        <v>975000</v>
      </c>
      <c r="BB232" s="16">
        <f t="shared" si="208"/>
        <v>861000</v>
      </c>
      <c r="BC232" s="16">
        <f t="shared" si="209"/>
        <v>858000</v>
      </c>
      <c r="BE232" s="7">
        <v>24400000</v>
      </c>
      <c r="BF232" s="16">
        <f t="shared" si="200"/>
        <v>1440000</v>
      </c>
      <c r="BG232" s="16">
        <f t="shared" si="201"/>
        <v>1102000</v>
      </c>
      <c r="BH232" s="16">
        <f t="shared" si="202"/>
        <v>787000</v>
      </c>
      <c r="BI232" s="16">
        <f t="shared" si="203"/>
        <v>701000</v>
      </c>
      <c r="BJ232" s="16">
        <f t="shared" si="204"/>
        <v>716000</v>
      </c>
      <c r="BL232" s="16">
        <v>24700000</v>
      </c>
      <c r="BM232" s="16">
        <f t="shared" si="210"/>
        <v>1862000</v>
      </c>
      <c r="BN232" s="16">
        <f t="shared" si="211"/>
        <v>1392000</v>
      </c>
      <c r="BO232" s="16">
        <f t="shared" si="212"/>
        <v>1019000</v>
      </c>
      <c r="BP232" s="16">
        <f t="shared" si="213"/>
        <v>899000</v>
      </c>
      <c r="BQ232" s="16">
        <f t="shared" si="214"/>
        <v>892000</v>
      </c>
      <c r="BS232" s="7">
        <v>24500000</v>
      </c>
      <c r="BT232" s="16">
        <f t="shared" si="195"/>
        <v>1449000</v>
      </c>
      <c r="BU232" s="16">
        <f t="shared" si="196"/>
        <v>1109000</v>
      </c>
      <c r="BV232" s="16">
        <f t="shared" si="197"/>
        <v>794000</v>
      </c>
      <c r="BW232" s="16">
        <f t="shared" si="198"/>
        <v>706000</v>
      </c>
      <c r="BX232" s="16">
        <f t="shared" si="199"/>
        <v>719000</v>
      </c>
      <c r="BZ232" s="7">
        <v>24700000</v>
      </c>
      <c r="CA232" s="16">
        <f t="shared" si="215"/>
        <v>1885000</v>
      </c>
      <c r="CB232" s="16">
        <f t="shared" si="216"/>
        <v>1408000</v>
      </c>
      <c r="CC232" s="16">
        <f t="shared" si="217"/>
        <v>1032000</v>
      </c>
      <c r="CD232" s="16">
        <f t="shared" si="218"/>
        <v>910000</v>
      </c>
      <c r="CE232" s="16">
        <f t="shared" si="219"/>
        <v>901000</v>
      </c>
      <c r="CG232" s="7">
        <v>24300000</v>
      </c>
      <c r="CH232" s="7">
        <v>1234000</v>
      </c>
      <c r="CI232" s="7">
        <v>880000</v>
      </c>
      <c r="CJ232" s="7">
        <v>714000</v>
      </c>
      <c r="CK232" s="7">
        <v>619000</v>
      </c>
      <c r="CL232" s="7">
        <v>559000</v>
      </c>
    </row>
    <row r="233" spans="7:90" ht="15.75" customHeight="1" x14ac:dyDescent="0.25">
      <c r="G233" s="4"/>
      <c r="AQ233" s="7">
        <v>24500000</v>
      </c>
      <c r="AR233" s="16">
        <f t="shared" si="190"/>
        <v>1347000</v>
      </c>
      <c r="AS233" s="16">
        <f t="shared" si="191"/>
        <v>1039000</v>
      </c>
      <c r="AT233" s="16">
        <f t="shared" si="192"/>
        <v>737000</v>
      </c>
      <c r="AU233" s="16">
        <f t="shared" si="193"/>
        <v>658000</v>
      </c>
      <c r="AV233" s="16">
        <f t="shared" si="194"/>
        <v>679000</v>
      </c>
      <c r="AX233" s="7">
        <v>24800000</v>
      </c>
      <c r="AY233" s="16">
        <f t="shared" si="205"/>
        <v>1770000</v>
      </c>
      <c r="AZ233" s="16">
        <f t="shared" si="206"/>
        <v>1330000</v>
      </c>
      <c r="BA233" s="16">
        <f t="shared" si="207"/>
        <v>969000</v>
      </c>
      <c r="BB233" s="16">
        <f t="shared" si="208"/>
        <v>856000</v>
      </c>
      <c r="BC233" s="16">
        <f t="shared" si="209"/>
        <v>854000</v>
      </c>
      <c r="BE233" s="7">
        <v>24500000</v>
      </c>
      <c r="BF233" s="16">
        <f t="shared" si="200"/>
        <v>1429000</v>
      </c>
      <c r="BG233" s="16">
        <f t="shared" si="201"/>
        <v>1095000</v>
      </c>
      <c r="BH233" s="16">
        <f t="shared" si="202"/>
        <v>781000</v>
      </c>
      <c r="BI233" s="16">
        <f t="shared" si="203"/>
        <v>696000</v>
      </c>
      <c r="BJ233" s="16">
        <f t="shared" si="204"/>
        <v>712000</v>
      </c>
      <c r="BL233" s="16">
        <v>24800000</v>
      </c>
      <c r="BM233" s="16">
        <f t="shared" si="210"/>
        <v>1851000</v>
      </c>
      <c r="BN233" s="16">
        <f t="shared" si="211"/>
        <v>1385000</v>
      </c>
      <c r="BO233" s="16">
        <f t="shared" si="212"/>
        <v>1013000</v>
      </c>
      <c r="BP233" s="16">
        <f t="shared" si="213"/>
        <v>894000</v>
      </c>
      <c r="BQ233" s="16">
        <f t="shared" si="214"/>
        <v>888000</v>
      </c>
      <c r="BS233" s="7">
        <v>24600000</v>
      </c>
      <c r="BT233" s="16">
        <f t="shared" si="195"/>
        <v>1438000</v>
      </c>
      <c r="BU233" s="16">
        <f t="shared" si="196"/>
        <v>1102000</v>
      </c>
      <c r="BV233" s="16">
        <f t="shared" si="197"/>
        <v>788000</v>
      </c>
      <c r="BW233" s="16">
        <f t="shared" si="198"/>
        <v>701000</v>
      </c>
      <c r="BX233" s="16">
        <f t="shared" si="199"/>
        <v>715000</v>
      </c>
      <c r="BZ233" s="7">
        <v>24800000</v>
      </c>
      <c r="CA233" s="16">
        <f t="shared" si="215"/>
        <v>1874000</v>
      </c>
      <c r="CB233" s="16">
        <f t="shared" si="216"/>
        <v>1401000</v>
      </c>
      <c r="CC233" s="16">
        <f t="shared" si="217"/>
        <v>1026000</v>
      </c>
      <c r="CD233" s="16">
        <f t="shared" si="218"/>
        <v>905000</v>
      </c>
      <c r="CE233" s="16">
        <f t="shared" si="219"/>
        <v>897000</v>
      </c>
      <c r="CG233" s="7">
        <v>24400000</v>
      </c>
      <c r="CH233" s="7">
        <v>1223000</v>
      </c>
      <c r="CI233" s="7">
        <v>872000</v>
      </c>
      <c r="CJ233" s="7">
        <v>708000</v>
      </c>
      <c r="CK233" s="7">
        <v>614000</v>
      </c>
      <c r="CL233" s="7">
        <v>555000</v>
      </c>
    </row>
    <row r="234" spans="7:90" ht="15.75" customHeight="1" x14ac:dyDescent="0.25">
      <c r="G234" s="4"/>
      <c r="AQ234" s="7">
        <v>24600000</v>
      </c>
      <c r="AR234" s="16">
        <f t="shared" si="190"/>
        <v>1336000</v>
      </c>
      <c r="AS234" s="16">
        <f t="shared" si="191"/>
        <v>1032000</v>
      </c>
      <c r="AT234" s="16">
        <f t="shared" si="192"/>
        <v>731000</v>
      </c>
      <c r="AU234" s="16">
        <f t="shared" si="193"/>
        <v>653000</v>
      </c>
      <c r="AV234" s="16">
        <f t="shared" si="194"/>
        <v>675000</v>
      </c>
      <c r="AX234" s="7">
        <v>24900000</v>
      </c>
      <c r="AY234" s="16">
        <f t="shared" si="205"/>
        <v>1759000</v>
      </c>
      <c r="AZ234" s="16">
        <f t="shared" si="206"/>
        <v>1323000</v>
      </c>
      <c r="BA234" s="16">
        <f t="shared" si="207"/>
        <v>963000</v>
      </c>
      <c r="BB234" s="16">
        <f t="shared" si="208"/>
        <v>851000</v>
      </c>
      <c r="BC234" s="16">
        <f t="shared" si="209"/>
        <v>850000</v>
      </c>
      <c r="BE234" s="7">
        <v>24600000</v>
      </c>
      <c r="BF234" s="16">
        <f t="shared" si="200"/>
        <v>1418000</v>
      </c>
      <c r="BG234" s="16">
        <f t="shared" si="201"/>
        <v>1088000</v>
      </c>
      <c r="BH234" s="16">
        <f t="shared" si="202"/>
        <v>775000</v>
      </c>
      <c r="BI234" s="16">
        <f t="shared" si="203"/>
        <v>691000</v>
      </c>
      <c r="BJ234" s="16">
        <f t="shared" si="204"/>
        <v>708000</v>
      </c>
      <c r="BL234" s="16">
        <v>24900000</v>
      </c>
      <c r="BM234" s="16">
        <f t="shared" si="210"/>
        <v>1840000</v>
      </c>
      <c r="BN234" s="16">
        <f t="shared" si="211"/>
        <v>1378000</v>
      </c>
      <c r="BO234" s="16">
        <f t="shared" si="212"/>
        <v>1007000</v>
      </c>
      <c r="BP234" s="16">
        <f t="shared" si="213"/>
        <v>889000</v>
      </c>
      <c r="BQ234" s="16">
        <f t="shared" si="214"/>
        <v>884000</v>
      </c>
      <c r="BS234" s="7">
        <v>24700000</v>
      </c>
      <c r="BT234" s="16">
        <f t="shared" si="195"/>
        <v>1427000</v>
      </c>
      <c r="BU234" s="16">
        <f t="shared" si="196"/>
        <v>1095000</v>
      </c>
      <c r="BV234" s="16">
        <f t="shared" si="197"/>
        <v>782000</v>
      </c>
      <c r="BW234" s="16">
        <f t="shared" si="198"/>
        <v>696000</v>
      </c>
      <c r="BX234" s="16">
        <f t="shared" si="199"/>
        <v>711000</v>
      </c>
      <c r="BZ234" s="7">
        <v>24900000</v>
      </c>
      <c r="CA234" s="16">
        <f t="shared" si="215"/>
        <v>1863000</v>
      </c>
      <c r="CB234" s="16">
        <f t="shared" si="216"/>
        <v>1394000</v>
      </c>
      <c r="CC234" s="16">
        <f t="shared" si="217"/>
        <v>1020000</v>
      </c>
      <c r="CD234" s="16">
        <f t="shared" si="218"/>
        <v>900000</v>
      </c>
      <c r="CE234" s="16">
        <f t="shared" si="219"/>
        <v>893000</v>
      </c>
      <c r="CG234" s="7">
        <v>24500000</v>
      </c>
      <c r="CH234" s="7">
        <v>1213000</v>
      </c>
      <c r="CI234" s="7">
        <v>865000</v>
      </c>
      <c r="CJ234" s="7">
        <v>702000</v>
      </c>
      <c r="CK234" s="7">
        <v>609000</v>
      </c>
      <c r="CL234" s="7">
        <v>550000</v>
      </c>
    </row>
    <row r="235" spans="7:90" ht="15.75" customHeight="1" x14ac:dyDescent="0.25">
      <c r="G235" s="4"/>
      <c r="AQ235" s="7">
        <v>24700000</v>
      </c>
      <c r="AR235" s="16">
        <f t="shared" si="190"/>
        <v>1325000</v>
      </c>
      <c r="AS235" s="16">
        <f t="shared" si="191"/>
        <v>1025000</v>
      </c>
      <c r="AT235" s="16">
        <f t="shared" si="192"/>
        <v>725000</v>
      </c>
      <c r="AU235" s="16">
        <f t="shared" si="193"/>
        <v>648000</v>
      </c>
      <c r="AV235" s="16">
        <f t="shared" si="194"/>
        <v>671000</v>
      </c>
      <c r="AX235" s="7">
        <v>25000000</v>
      </c>
      <c r="AY235" s="16">
        <f t="shared" si="205"/>
        <v>1748000</v>
      </c>
      <c r="AZ235" s="16">
        <f t="shared" si="206"/>
        <v>1316000</v>
      </c>
      <c r="BA235" s="16">
        <f t="shared" si="207"/>
        <v>957000</v>
      </c>
      <c r="BB235" s="16">
        <f t="shared" si="208"/>
        <v>846000</v>
      </c>
      <c r="BC235" s="16">
        <f t="shared" si="209"/>
        <v>846000</v>
      </c>
      <c r="BE235" s="7">
        <v>24700000</v>
      </c>
      <c r="BF235" s="16">
        <f t="shared" si="200"/>
        <v>1407000</v>
      </c>
      <c r="BG235" s="16">
        <f t="shared" si="201"/>
        <v>1081000</v>
      </c>
      <c r="BH235" s="16">
        <f t="shared" si="202"/>
        <v>769000</v>
      </c>
      <c r="BI235" s="16">
        <f t="shared" si="203"/>
        <v>686000</v>
      </c>
      <c r="BJ235" s="16">
        <f t="shared" si="204"/>
        <v>704000</v>
      </c>
      <c r="BL235" s="16">
        <v>25000000</v>
      </c>
      <c r="BM235" s="16">
        <f t="shared" si="210"/>
        <v>1829000</v>
      </c>
      <c r="BN235" s="16">
        <f t="shared" si="211"/>
        <v>1371000</v>
      </c>
      <c r="BO235" s="16">
        <f t="shared" si="212"/>
        <v>1001000</v>
      </c>
      <c r="BP235" s="16">
        <f t="shared" si="213"/>
        <v>884000</v>
      </c>
      <c r="BQ235" s="16">
        <f t="shared" si="214"/>
        <v>880000</v>
      </c>
      <c r="BS235" s="7">
        <v>24800000</v>
      </c>
      <c r="BT235" s="16">
        <f t="shared" si="195"/>
        <v>1416000</v>
      </c>
      <c r="BU235" s="16">
        <f t="shared" si="196"/>
        <v>1088000</v>
      </c>
      <c r="BV235" s="16">
        <f t="shared" si="197"/>
        <v>776000</v>
      </c>
      <c r="BW235" s="16">
        <f t="shared" si="198"/>
        <v>691000</v>
      </c>
      <c r="BX235" s="16">
        <f t="shared" si="199"/>
        <v>707000</v>
      </c>
      <c r="BZ235" s="7">
        <v>25000000</v>
      </c>
      <c r="CA235" s="16">
        <f t="shared" si="215"/>
        <v>1852000</v>
      </c>
      <c r="CB235" s="16">
        <f t="shared" si="216"/>
        <v>1387000</v>
      </c>
      <c r="CC235" s="16">
        <f t="shared" si="217"/>
        <v>1014000</v>
      </c>
      <c r="CD235" s="16">
        <f t="shared" si="218"/>
        <v>895000</v>
      </c>
      <c r="CE235" s="16">
        <f t="shared" si="219"/>
        <v>889000</v>
      </c>
      <c r="CG235" s="7">
        <v>24600000</v>
      </c>
      <c r="CH235" s="7">
        <v>1202000</v>
      </c>
      <c r="CI235" s="7">
        <v>858000</v>
      </c>
      <c r="CJ235" s="7">
        <v>697000</v>
      </c>
      <c r="CK235" s="7">
        <v>604000</v>
      </c>
      <c r="CL235" s="7">
        <v>546000</v>
      </c>
    </row>
    <row r="236" spans="7:90" ht="15.75" customHeight="1" x14ac:dyDescent="0.25">
      <c r="G236" s="4"/>
      <c r="AQ236" s="7">
        <v>24800000</v>
      </c>
      <c r="AR236" s="16">
        <f t="shared" si="190"/>
        <v>1314000</v>
      </c>
      <c r="AS236" s="16">
        <f t="shared" si="191"/>
        <v>1018000</v>
      </c>
      <c r="AT236" s="16">
        <f t="shared" si="192"/>
        <v>719000</v>
      </c>
      <c r="AU236" s="16">
        <f t="shared" si="193"/>
        <v>643000</v>
      </c>
      <c r="AV236" s="16">
        <f t="shared" si="194"/>
        <v>667000</v>
      </c>
      <c r="BE236" s="7">
        <v>24800000</v>
      </c>
      <c r="BF236" s="16">
        <f>BF235-11000</f>
        <v>1396000</v>
      </c>
      <c r="BG236" s="16">
        <f>BG235-7000</f>
        <v>1074000</v>
      </c>
      <c r="BH236" s="16">
        <f>BH235-6000</f>
        <v>763000</v>
      </c>
      <c r="BI236" s="16">
        <f>BI235-5000</f>
        <v>681000</v>
      </c>
      <c r="BJ236" s="16">
        <f>BJ235-4000</f>
        <v>700000</v>
      </c>
      <c r="BK236" s="48"/>
      <c r="BL236" s="22"/>
      <c r="BM236" s="22"/>
      <c r="BS236" s="7">
        <v>24900000</v>
      </c>
      <c r="BT236" s="16">
        <f t="shared" si="195"/>
        <v>1405000</v>
      </c>
      <c r="BU236" s="16">
        <f t="shared" si="196"/>
        <v>1081000</v>
      </c>
      <c r="BV236" s="16">
        <f t="shared" si="197"/>
        <v>770000</v>
      </c>
      <c r="BW236" s="16">
        <f t="shared" si="198"/>
        <v>686000</v>
      </c>
      <c r="BX236" s="16">
        <f t="shared" si="199"/>
        <v>703000</v>
      </c>
      <c r="CG236" s="7">
        <v>24700000</v>
      </c>
      <c r="CH236" s="7">
        <v>1192000</v>
      </c>
      <c r="CI236" s="7">
        <v>850000</v>
      </c>
      <c r="CJ236" s="7">
        <v>691000</v>
      </c>
      <c r="CK236" s="7">
        <v>599000</v>
      </c>
      <c r="CL236" s="7">
        <v>542000</v>
      </c>
    </row>
    <row r="237" spans="7:90" ht="15.75" customHeight="1" x14ac:dyDescent="0.25">
      <c r="G237" s="4"/>
      <c r="AQ237" s="7">
        <v>24900000</v>
      </c>
      <c r="AR237" s="16">
        <f t="shared" si="190"/>
        <v>1303000</v>
      </c>
      <c r="AS237" s="16">
        <f t="shared" si="191"/>
        <v>1011000</v>
      </c>
      <c r="AT237" s="16">
        <f t="shared" si="192"/>
        <v>713000</v>
      </c>
      <c r="AU237" s="16">
        <f t="shared" si="193"/>
        <v>638000</v>
      </c>
      <c r="AV237" s="16">
        <f t="shared" si="194"/>
        <v>663000</v>
      </c>
      <c r="BE237" s="7">
        <v>24900000</v>
      </c>
      <c r="BF237" s="16">
        <f>BF236-11000</f>
        <v>1385000</v>
      </c>
      <c r="BG237" s="16">
        <f>BG236-7000</f>
        <v>1067000</v>
      </c>
      <c r="BH237" s="16">
        <f>BH236-6000</f>
        <v>757000</v>
      </c>
      <c r="BI237" s="16">
        <f>BI236-5000</f>
        <v>676000</v>
      </c>
      <c r="BJ237" s="16">
        <f>BJ236-4000</f>
        <v>696000</v>
      </c>
      <c r="BK237" s="48"/>
      <c r="BL237" s="22"/>
      <c r="BM237" s="22"/>
      <c r="BS237" s="7">
        <v>25000000</v>
      </c>
      <c r="BT237" s="16">
        <f t="shared" si="195"/>
        <v>1394000</v>
      </c>
      <c r="BU237" s="16">
        <f t="shared" si="196"/>
        <v>1074000</v>
      </c>
      <c r="BV237" s="16">
        <f t="shared" si="197"/>
        <v>764000</v>
      </c>
      <c r="BW237" s="16">
        <f t="shared" si="198"/>
        <v>681000</v>
      </c>
      <c r="BX237" s="16">
        <f t="shared" si="199"/>
        <v>699000</v>
      </c>
      <c r="CG237" s="7">
        <v>24800000</v>
      </c>
      <c r="CH237" s="7">
        <v>1181000</v>
      </c>
      <c r="CI237" s="7">
        <v>843000</v>
      </c>
      <c r="CJ237" s="7">
        <v>685000</v>
      </c>
      <c r="CK237" s="7">
        <v>594000</v>
      </c>
      <c r="CL237" s="7">
        <v>537000</v>
      </c>
    </row>
    <row r="238" spans="7:90" ht="15.75" customHeight="1" x14ac:dyDescent="0.25">
      <c r="G238" s="4"/>
      <c r="AQ238" s="7">
        <v>25000000</v>
      </c>
      <c r="AR238" s="16">
        <f t="shared" si="190"/>
        <v>1292000</v>
      </c>
      <c r="AS238" s="16">
        <f t="shared" si="191"/>
        <v>1004000</v>
      </c>
      <c r="AT238" s="16">
        <f t="shared" si="192"/>
        <v>707000</v>
      </c>
      <c r="AU238" s="16">
        <f t="shared" si="193"/>
        <v>633000</v>
      </c>
      <c r="AV238" s="16">
        <f t="shared" si="194"/>
        <v>659000</v>
      </c>
      <c r="BE238" s="7">
        <v>25000000</v>
      </c>
      <c r="BF238" s="16">
        <f>BF237-11000</f>
        <v>1374000</v>
      </c>
      <c r="BG238" s="16">
        <f>BG237-7000</f>
        <v>1060000</v>
      </c>
      <c r="BH238" s="16">
        <f>BH237-6000</f>
        <v>751000</v>
      </c>
      <c r="BI238" s="16">
        <f>BI237-5000</f>
        <v>671000</v>
      </c>
      <c r="BJ238" s="16">
        <f>BJ237-4000</f>
        <v>692000</v>
      </c>
      <c r="BK238" s="48"/>
      <c r="BL238" s="22"/>
      <c r="BM238" s="22"/>
      <c r="CG238" s="7">
        <v>24900000</v>
      </c>
      <c r="CH238" s="7">
        <v>1170000</v>
      </c>
      <c r="CI238" s="7">
        <v>836000</v>
      </c>
      <c r="CJ238" s="7">
        <v>679000</v>
      </c>
      <c r="CK238" s="7">
        <v>590000</v>
      </c>
      <c r="CL238" s="7">
        <v>533000</v>
      </c>
    </row>
    <row r="239" spans="7:90" ht="15.75" customHeight="1" x14ac:dyDescent="0.25">
      <c r="G239" s="4"/>
      <c r="CG239" s="7">
        <v>25000000</v>
      </c>
      <c r="CH239" s="7">
        <v>1160000</v>
      </c>
      <c r="CI239" s="7">
        <v>828000</v>
      </c>
      <c r="CJ239" s="7">
        <v>673000</v>
      </c>
      <c r="CK239" s="7">
        <v>585000</v>
      </c>
      <c r="CL239" s="7">
        <v>529000</v>
      </c>
    </row>
    <row r="240" spans="7:90" ht="15.75" customHeight="1" x14ac:dyDescent="0.25">
      <c r="G240" s="4"/>
    </row>
    <row r="241" spans="7:7" ht="15.75" customHeight="1" x14ac:dyDescent="0.25">
      <c r="G241" s="4"/>
    </row>
    <row r="242" spans="7:7" ht="15.75" customHeight="1" x14ac:dyDescent="0.25">
      <c r="G242" s="4"/>
    </row>
    <row r="243" spans="7:7" ht="15.75" customHeight="1" x14ac:dyDescent="0.25">
      <c r="G243" s="4"/>
    </row>
    <row r="244" spans="7:7" ht="15.75" customHeight="1" x14ac:dyDescent="0.25">
      <c r="G244" s="4"/>
    </row>
    <row r="245" spans="7:7" ht="15.75" customHeight="1" x14ac:dyDescent="0.25">
      <c r="G245" s="4"/>
    </row>
    <row r="246" spans="7:7" ht="15.75" customHeight="1" x14ac:dyDescent="0.25">
      <c r="G246" s="4"/>
    </row>
    <row r="247" spans="7:7" ht="15.75" customHeight="1" x14ac:dyDescent="0.25">
      <c r="G247" s="4"/>
    </row>
    <row r="248" spans="7:7" ht="15.75" customHeight="1" x14ac:dyDescent="0.25">
      <c r="G248" s="4"/>
    </row>
    <row r="249" spans="7:7" ht="15.75" customHeight="1" x14ac:dyDescent="0.25">
      <c r="G249" s="4"/>
    </row>
    <row r="250" spans="7:7" ht="15.75" customHeight="1" x14ac:dyDescent="0.25">
      <c r="G250" s="4"/>
    </row>
    <row r="251" spans="7:7" ht="15.75" customHeight="1" x14ac:dyDescent="0.25">
      <c r="G251" s="4"/>
    </row>
    <row r="252" spans="7:7" ht="15.75" customHeight="1" x14ac:dyDescent="0.25">
      <c r="G252" s="4"/>
    </row>
    <row r="253" spans="7:7" ht="15.75" customHeight="1" x14ac:dyDescent="0.25">
      <c r="G253" s="4"/>
    </row>
    <row r="254" spans="7:7" ht="15.75" customHeight="1" x14ac:dyDescent="0.25">
      <c r="G254" s="4"/>
    </row>
    <row r="255" spans="7:7" ht="15.75" customHeight="1" x14ac:dyDescent="0.25">
      <c r="G255" s="4"/>
    </row>
    <row r="256" spans="7:7" ht="15.75" customHeight="1" x14ac:dyDescent="0.25">
      <c r="G256" s="4"/>
    </row>
    <row r="257" spans="7:7" ht="15.75" customHeight="1" x14ac:dyDescent="0.25">
      <c r="G257" s="4"/>
    </row>
    <row r="258" spans="7:7" ht="15.75" customHeight="1" x14ac:dyDescent="0.25">
      <c r="G258" s="4"/>
    </row>
    <row r="259" spans="7:7" ht="15.75" customHeight="1" x14ac:dyDescent="0.25">
      <c r="G259" s="4"/>
    </row>
    <row r="260" spans="7:7" ht="15.75" customHeight="1" x14ac:dyDescent="0.25">
      <c r="G260" s="4"/>
    </row>
    <row r="261" spans="7:7" ht="15.75" customHeight="1" x14ac:dyDescent="0.25">
      <c r="G261" s="4"/>
    </row>
    <row r="262" spans="7:7" ht="15.75" customHeight="1" x14ac:dyDescent="0.25">
      <c r="G262" s="4"/>
    </row>
    <row r="263" spans="7:7" ht="15.75" customHeight="1" x14ac:dyDescent="0.25">
      <c r="G263" s="4"/>
    </row>
    <row r="264" spans="7:7" ht="15.75" customHeight="1" x14ac:dyDescent="0.25">
      <c r="G264" s="4"/>
    </row>
    <row r="265" spans="7:7" ht="15.75" customHeight="1" x14ac:dyDescent="0.25">
      <c r="G265" s="4"/>
    </row>
    <row r="266" spans="7:7" ht="15.75" customHeight="1" x14ac:dyDescent="0.25">
      <c r="G266" s="4"/>
    </row>
    <row r="267" spans="7:7" ht="15.75" customHeight="1" x14ac:dyDescent="0.25">
      <c r="G267" s="4"/>
    </row>
    <row r="268" spans="7:7" ht="15.75" customHeight="1" x14ac:dyDescent="0.25">
      <c r="G268" s="4"/>
    </row>
    <row r="269" spans="7:7" ht="15.75" customHeight="1" x14ac:dyDescent="0.25">
      <c r="G269" s="4"/>
    </row>
    <row r="270" spans="7:7" ht="15.75" customHeight="1" x14ac:dyDescent="0.25">
      <c r="G270" s="4"/>
    </row>
    <row r="271" spans="7:7" ht="15.75" customHeight="1" x14ac:dyDescent="0.25">
      <c r="G271" s="4"/>
    </row>
    <row r="272" spans="7:7" ht="15.75" customHeight="1" x14ac:dyDescent="0.25">
      <c r="G272" s="4"/>
    </row>
    <row r="273" spans="7:7" ht="15.75" customHeight="1" x14ac:dyDescent="0.25">
      <c r="G273" s="4"/>
    </row>
    <row r="274" spans="7:7" ht="15.75" customHeight="1" x14ac:dyDescent="0.25">
      <c r="G274" s="4"/>
    </row>
    <row r="275" spans="7:7" ht="15.75" customHeight="1" x14ac:dyDescent="0.25">
      <c r="G275" s="4"/>
    </row>
    <row r="276" spans="7:7" ht="15.75" customHeight="1" x14ac:dyDescent="0.25">
      <c r="G276" s="4"/>
    </row>
    <row r="277" spans="7:7" ht="15.75" customHeight="1" x14ac:dyDescent="0.25">
      <c r="G277" s="4"/>
    </row>
    <row r="278" spans="7:7" ht="15.75" customHeight="1" x14ac:dyDescent="0.25">
      <c r="G278" s="4"/>
    </row>
    <row r="279" spans="7:7" ht="15.75" customHeight="1" x14ac:dyDescent="0.25">
      <c r="G279" s="4"/>
    </row>
    <row r="280" spans="7:7" ht="15.75" customHeight="1" x14ac:dyDescent="0.25">
      <c r="G280" s="4"/>
    </row>
    <row r="281" spans="7:7" ht="15.75" customHeight="1" x14ac:dyDescent="0.25">
      <c r="G281" s="4"/>
    </row>
    <row r="282" spans="7:7" ht="15.75" customHeight="1" x14ac:dyDescent="0.25">
      <c r="G282" s="4"/>
    </row>
    <row r="283" spans="7:7" ht="15.75" customHeight="1" x14ac:dyDescent="0.25">
      <c r="G283" s="4"/>
    </row>
    <row r="284" spans="7:7" ht="15.75" customHeight="1" x14ac:dyDescent="0.25">
      <c r="G284" s="4"/>
    </row>
    <row r="285" spans="7:7" ht="15.75" customHeight="1" x14ac:dyDescent="0.25">
      <c r="G285" s="4"/>
    </row>
    <row r="286" spans="7:7" ht="15.75" customHeight="1" x14ac:dyDescent="0.25">
      <c r="G286" s="4"/>
    </row>
    <row r="287" spans="7:7" ht="15.75" customHeight="1" x14ac:dyDescent="0.25">
      <c r="G287" s="4"/>
    </row>
    <row r="288" spans="7:7" ht="15.75" customHeight="1" x14ac:dyDescent="0.25">
      <c r="G288" s="4"/>
    </row>
    <row r="289" spans="1:13" ht="15.75" customHeight="1" x14ac:dyDescent="0.25">
      <c r="G289" s="4"/>
    </row>
    <row r="290" spans="1:13" ht="15.75" customHeight="1" x14ac:dyDescent="0.25">
      <c r="G290" s="4"/>
    </row>
    <row r="291" spans="1:13" ht="15.75" customHeight="1" x14ac:dyDescent="0.25">
      <c r="G291" s="4"/>
    </row>
    <row r="292" spans="1:13" ht="15.75" customHeight="1" x14ac:dyDescent="0.25">
      <c r="G292" s="4"/>
    </row>
    <row r="293" spans="1:13" ht="15.75" customHeight="1" x14ac:dyDescent="0.25">
      <c r="G293" s="4"/>
    </row>
    <row r="294" spans="1:13" ht="15.75" customHeight="1" x14ac:dyDescent="0.25">
      <c r="G294" s="4"/>
    </row>
    <row r="295" spans="1:13" ht="15.75" customHeight="1" x14ac:dyDescent="0.25">
      <c r="A295" s="17"/>
      <c r="B295" s="17"/>
      <c r="C295" s="17"/>
      <c r="D295" s="17"/>
      <c r="E295" s="17"/>
      <c r="F295" s="17"/>
      <c r="G295" s="4"/>
      <c r="H295" s="17"/>
      <c r="I295" s="17"/>
      <c r="J295" s="17"/>
      <c r="K295" s="17"/>
      <c r="L295" s="17"/>
      <c r="M295" s="17"/>
    </row>
    <row r="296" spans="1:13" ht="15.75" customHeight="1" x14ac:dyDescent="0.25">
      <c r="A296" s="15"/>
      <c r="B296" s="15"/>
      <c r="C296" s="15"/>
      <c r="D296" s="15"/>
      <c r="E296" s="15"/>
      <c r="F296" s="15"/>
      <c r="G296" s="4"/>
      <c r="H296" s="15"/>
      <c r="I296" s="15"/>
      <c r="J296" s="15"/>
      <c r="K296" s="15"/>
      <c r="L296" s="15"/>
      <c r="M296" s="15"/>
    </row>
    <row r="297" spans="1:13" ht="15.75" customHeight="1" x14ac:dyDescent="0.25">
      <c r="G297" s="4"/>
    </row>
    <row r="298" spans="1:13" ht="15.75" customHeight="1" x14ac:dyDescent="0.25">
      <c r="G298" s="4"/>
    </row>
    <row r="299" spans="1:13" ht="15.75" customHeight="1" x14ac:dyDescent="0.25">
      <c r="G299" s="4"/>
    </row>
    <row r="300" spans="1:13" ht="15.75" customHeight="1" x14ac:dyDescent="0.25">
      <c r="G300" s="4"/>
    </row>
    <row r="301" spans="1:13" ht="15.75" customHeight="1" x14ac:dyDescent="0.25">
      <c r="G301" s="4"/>
    </row>
    <row r="302" spans="1:13" ht="15.75" customHeight="1" x14ac:dyDescent="0.25">
      <c r="G302" s="4"/>
    </row>
    <row r="303" spans="1:13" ht="15.75" customHeight="1" x14ac:dyDescent="0.25">
      <c r="G303" s="4"/>
    </row>
    <row r="304" spans="1:13" ht="15.75" customHeight="1" x14ac:dyDescent="0.25">
      <c r="G304" s="4"/>
    </row>
    <row r="305" spans="7:7" ht="15.75" customHeight="1" x14ac:dyDescent="0.25">
      <c r="G305" s="4"/>
    </row>
    <row r="306" spans="7:7" ht="15.75" customHeight="1" x14ac:dyDescent="0.25">
      <c r="G306" s="4"/>
    </row>
    <row r="307" spans="7:7" ht="15.75" customHeight="1" x14ac:dyDescent="0.25">
      <c r="G307" s="4"/>
    </row>
    <row r="308" spans="7:7" ht="15.75" customHeight="1" x14ac:dyDescent="0.25">
      <c r="G308" s="4"/>
    </row>
    <row r="309" spans="7:7" ht="15.75" customHeight="1" x14ac:dyDescent="0.25">
      <c r="G309" s="4"/>
    </row>
    <row r="310" spans="7:7" ht="15.75" customHeight="1" x14ac:dyDescent="0.25">
      <c r="G310" s="4"/>
    </row>
    <row r="311" spans="7:7" ht="15.75" customHeight="1" x14ac:dyDescent="0.25">
      <c r="G311" s="4"/>
    </row>
    <row r="312" spans="7:7" ht="15.75" customHeight="1" x14ac:dyDescent="0.25">
      <c r="G312" s="4"/>
    </row>
    <row r="313" spans="7:7" ht="15.75" customHeight="1" x14ac:dyDescent="0.25">
      <c r="G313" s="4"/>
    </row>
    <row r="314" spans="7:7" ht="15.75" customHeight="1" x14ac:dyDescent="0.25">
      <c r="G314" s="4"/>
    </row>
    <row r="315" spans="7:7" ht="15.75" customHeight="1" x14ac:dyDescent="0.25">
      <c r="G315" s="4"/>
    </row>
    <row r="316" spans="7:7" ht="15.75" customHeight="1" x14ac:dyDescent="0.25">
      <c r="G316" s="4"/>
    </row>
    <row r="317" spans="7:7" ht="15.75" customHeight="1" x14ac:dyDescent="0.25">
      <c r="G317" s="4"/>
    </row>
    <row r="318" spans="7:7" ht="15.75" customHeight="1" x14ac:dyDescent="0.25">
      <c r="G318" s="4"/>
    </row>
    <row r="319" spans="7:7" ht="15.75" customHeight="1" x14ac:dyDescent="0.25">
      <c r="G319" s="4"/>
    </row>
    <row r="320" spans="7:7" ht="15.75" customHeight="1" x14ac:dyDescent="0.25">
      <c r="G320" s="4"/>
    </row>
    <row r="321" spans="7:7" ht="15.75" customHeight="1" x14ac:dyDescent="0.25">
      <c r="G321" s="4"/>
    </row>
    <row r="322" spans="7:7" ht="15.75" customHeight="1" x14ac:dyDescent="0.25">
      <c r="G322" s="4"/>
    </row>
    <row r="323" spans="7:7" ht="15.75" customHeight="1" x14ac:dyDescent="0.25">
      <c r="G323" s="4"/>
    </row>
    <row r="324" spans="7:7" ht="15.75" customHeight="1" x14ac:dyDescent="0.25">
      <c r="G324" s="4"/>
    </row>
    <row r="325" spans="7:7" ht="15.75" customHeight="1" x14ac:dyDescent="0.25">
      <c r="G325" s="4"/>
    </row>
    <row r="326" spans="7:7" ht="15.75" customHeight="1" x14ac:dyDescent="0.25">
      <c r="G326" s="4"/>
    </row>
    <row r="327" spans="7:7" ht="15.75" customHeight="1" x14ac:dyDescent="0.25">
      <c r="G327" s="4"/>
    </row>
    <row r="328" spans="7:7" ht="15.75" customHeight="1" x14ac:dyDescent="0.25">
      <c r="G328" s="4"/>
    </row>
    <row r="329" spans="7:7" ht="15.75" customHeight="1" x14ac:dyDescent="0.25">
      <c r="G329" s="4"/>
    </row>
    <row r="330" spans="7:7" ht="15.75" customHeight="1" x14ac:dyDescent="0.25">
      <c r="G330" s="4"/>
    </row>
    <row r="331" spans="7:7" ht="15.75" customHeight="1" x14ac:dyDescent="0.25">
      <c r="G331" s="4"/>
    </row>
    <row r="332" spans="7:7" ht="15.75" customHeight="1" x14ac:dyDescent="0.25">
      <c r="G332" s="4"/>
    </row>
    <row r="333" spans="7:7" ht="15.75" customHeight="1" x14ac:dyDescent="0.25">
      <c r="G333" s="4"/>
    </row>
    <row r="334" spans="7:7" ht="15.75" customHeight="1" x14ac:dyDescent="0.25">
      <c r="G334" s="4"/>
    </row>
    <row r="335" spans="7:7" ht="15.75" customHeight="1" x14ac:dyDescent="0.25">
      <c r="G335" s="4"/>
    </row>
    <row r="336" spans="7:7" ht="15.75" customHeight="1" x14ac:dyDescent="0.25">
      <c r="G336" s="4"/>
    </row>
    <row r="337" spans="7:7" ht="15.75" customHeight="1" x14ac:dyDescent="0.25">
      <c r="G337" s="4"/>
    </row>
    <row r="338" spans="7:7" ht="15.75" customHeight="1" x14ac:dyDescent="0.25">
      <c r="G338" s="4"/>
    </row>
    <row r="339" spans="7:7" ht="15.75" customHeight="1" x14ac:dyDescent="0.25">
      <c r="G339" s="4"/>
    </row>
    <row r="340" spans="7:7" ht="15.75" customHeight="1" x14ac:dyDescent="0.25">
      <c r="G340" s="4"/>
    </row>
    <row r="341" spans="7:7" ht="15.75" customHeight="1" x14ac:dyDescent="0.25">
      <c r="G341" s="4"/>
    </row>
    <row r="342" spans="7:7" ht="15.75" customHeight="1" x14ac:dyDescent="0.25">
      <c r="G342" s="4"/>
    </row>
    <row r="343" spans="7:7" ht="15.75" customHeight="1" x14ac:dyDescent="0.25">
      <c r="G343" s="4"/>
    </row>
    <row r="344" spans="7:7" ht="15.75" customHeight="1" x14ac:dyDescent="0.25">
      <c r="G344" s="4"/>
    </row>
    <row r="345" spans="7:7" ht="15.75" customHeight="1" x14ac:dyDescent="0.25">
      <c r="G345" s="4"/>
    </row>
    <row r="346" spans="7:7" ht="15.75" customHeight="1" x14ac:dyDescent="0.25">
      <c r="G346" s="4"/>
    </row>
    <row r="347" spans="7:7" ht="15.75" customHeight="1" x14ac:dyDescent="0.25">
      <c r="G347" s="4"/>
    </row>
    <row r="348" spans="7:7" ht="15.75" customHeight="1" x14ac:dyDescent="0.25">
      <c r="G348" s="4"/>
    </row>
    <row r="349" spans="7:7" ht="15.75" customHeight="1" x14ac:dyDescent="0.25">
      <c r="G349" s="4"/>
    </row>
    <row r="350" spans="7:7" ht="15.75" customHeight="1" x14ac:dyDescent="0.25">
      <c r="G350" s="4"/>
    </row>
    <row r="351" spans="7:7" ht="15.75" customHeight="1" x14ac:dyDescent="0.25">
      <c r="G351" s="4"/>
    </row>
    <row r="352" spans="7:7" ht="15.75" customHeight="1" x14ac:dyDescent="0.25">
      <c r="G352" s="4"/>
    </row>
    <row r="353" spans="7:7" ht="15.75" customHeight="1" x14ac:dyDescent="0.25">
      <c r="G353" s="4"/>
    </row>
    <row r="354" spans="7:7" ht="15.75" customHeight="1" x14ac:dyDescent="0.25">
      <c r="G354" s="4"/>
    </row>
    <row r="355" spans="7:7" ht="15.75" customHeight="1" x14ac:dyDescent="0.25">
      <c r="G355" s="4"/>
    </row>
    <row r="356" spans="7:7" ht="15.75" customHeight="1" x14ac:dyDescent="0.25">
      <c r="G356" s="4"/>
    </row>
    <row r="357" spans="7:7" ht="15.75" customHeight="1" x14ac:dyDescent="0.25">
      <c r="G357" s="4"/>
    </row>
    <row r="358" spans="7:7" ht="15.75" customHeight="1" x14ac:dyDescent="0.25">
      <c r="G358" s="4"/>
    </row>
    <row r="359" spans="7:7" ht="15.75" customHeight="1" x14ac:dyDescent="0.25">
      <c r="G359" s="4"/>
    </row>
    <row r="360" spans="7:7" ht="15.75" customHeight="1" x14ac:dyDescent="0.25">
      <c r="G360" s="4"/>
    </row>
    <row r="361" spans="7:7" ht="15.75" customHeight="1" x14ac:dyDescent="0.25">
      <c r="G361" s="4"/>
    </row>
    <row r="362" spans="7:7" ht="15.75" customHeight="1" x14ac:dyDescent="0.25">
      <c r="G362" s="4"/>
    </row>
    <row r="363" spans="7:7" ht="15.75" customHeight="1" x14ac:dyDescent="0.25">
      <c r="G363" s="4"/>
    </row>
    <row r="364" spans="7:7" ht="15.75" customHeight="1" x14ac:dyDescent="0.25">
      <c r="G364" s="4"/>
    </row>
    <row r="365" spans="7:7" ht="15.75" customHeight="1" x14ac:dyDescent="0.25">
      <c r="G365" s="4"/>
    </row>
    <row r="366" spans="7:7" ht="15.75" customHeight="1" x14ac:dyDescent="0.25">
      <c r="G366" s="4"/>
    </row>
    <row r="367" spans="7:7" ht="15.75" customHeight="1" x14ac:dyDescent="0.25">
      <c r="G367" s="4"/>
    </row>
    <row r="368" spans="7:7" ht="15.75" customHeight="1" x14ac:dyDescent="0.25">
      <c r="G368" s="4"/>
    </row>
    <row r="369" spans="7:7" ht="15.75" customHeight="1" x14ac:dyDescent="0.25">
      <c r="G369" s="4"/>
    </row>
    <row r="370" spans="7:7" ht="15.75" customHeight="1" x14ac:dyDescent="0.25">
      <c r="G370" s="4"/>
    </row>
    <row r="371" spans="7:7" ht="15.75" customHeight="1" x14ac:dyDescent="0.25">
      <c r="G371" s="4"/>
    </row>
    <row r="372" spans="7:7" ht="15.75" customHeight="1" x14ac:dyDescent="0.25">
      <c r="G372" s="4"/>
    </row>
    <row r="373" spans="7:7" ht="15.75" customHeight="1" x14ac:dyDescent="0.25">
      <c r="G373" s="4"/>
    </row>
    <row r="374" spans="7:7" ht="15.75" customHeight="1" x14ac:dyDescent="0.25">
      <c r="G374" s="4"/>
    </row>
    <row r="375" spans="7:7" ht="15.75" customHeight="1" x14ac:dyDescent="0.25">
      <c r="G375" s="4"/>
    </row>
    <row r="376" spans="7:7" ht="15.75" customHeight="1" x14ac:dyDescent="0.25">
      <c r="G376" s="4"/>
    </row>
    <row r="377" spans="7:7" ht="15.75" customHeight="1" x14ac:dyDescent="0.25">
      <c r="G377" s="4"/>
    </row>
    <row r="378" spans="7:7" ht="15.75" customHeight="1" x14ac:dyDescent="0.25">
      <c r="G378" s="4"/>
    </row>
    <row r="379" spans="7:7" ht="15.75" customHeight="1" x14ac:dyDescent="0.25">
      <c r="G379" s="4"/>
    </row>
    <row r="380" spans="7:7" ht="15.75" customHeight="1" x14ac:dyDescent="0.25">
      <c r="G380" s="4"/>
    </row>
    <row r="381" spans="7:7" ht="15.75" customHeight="1" x14ac:dyDescent="0.25">
      <c r="G381" s="4"/>
    </row>
    <row r="382" spans="7:7" ht="15.75" customHeight="1" x14ac:dyDescent="0.25">
      <c r="G382" s="4"/>
    </row>
    <row r="383" spans="7:7" ht="15.75" customHeight="1" x14ac:dyDescent="0.25">
      <c r="G383" s="4"/>
    </row>
    <row r="384" spans="7:7" ht="15.75" customHeight="1" x14ac:dyDescent="0.25">
      <c r="G384" s="4"/>
    </row>
    <row r="385" spans="7:7" ht="15.75" customHeight="1" x14ac:dyDescent="0.25">
      <c r="G385" s="4"/>
    </row>
    <row r="386" spans="7:7" ht="15.75" customHeight="1" x14ac:dyDescent="0.25">
      <c r="G386" s="4"/>
    </row>
    <row r="387" spans="7:7" ht="15.75" customHeight="1" x14ac:dyDescent="0.25">
      <c r="G387" s="4"/>
    </row>
    <row r="388" spans="7:7" ht="15.75" customHeight="1" x14ac:dyDescent="0.25">
      <c r="G388" s="4"/>
    </row>
    <row r="389" spans="7:7" ht="15.75" customHeight="1" x14ac:dyDescent="0.25">
      <c r="G389" s="4"/>
    </row>
    <row r="390" spans="7:7" ht="15.75" customHeight="1" x14ac:dyDescent="0.25">
      <c r="G390" s="4"/>
    </row>
    <row r="391" spans="7:7" ht="15.75" customHeight="1" x14ac:dyDescent="0.25">
      <c r="G391" s="4"/>
    </row>
    <row r="392" spans="7:7" ht="15.75" customHeight="1" x14ac:dyDescent="0.25">
      <c r="G392" s="4"/>
    </row>
    <row r="393" spans="7:7" ht="15.75" customHeight="1" x14ac:dyDescent="0.25">
      <c r="G393" s="4"/>
    </row>
    <row r="394" spans="7:7" ht="15.75" customHeight="1" x14ac:dyDescent="0.25">
      <c r="G394" s="4"/>
    </row>
    <row r="395" spans="7:7" ht="15.75" customHeight="1" x14ac:dyDescent="0.25">
      <c r="G395" s="4"/>
    </row>
    <row r="396" spans="7:7" ht="15.75" customHeight="1" x14ac:dyDescent="0.25">
      <c r="G396" s="4"/>
    </row>
    <row r="397" spans="7:7" ht="15.75" customHeight="1" x14ac:dyDescent="0.25">
      <c r="G397" s="4"/>
    </row>
    <row r="398" spans="7:7" ht="15.75" customHeight="1" x14ac:dyDescent="0.25">
      <c r="G398" s="4"/>
    </row>
    <row r="399" spans="7:7" ht="15.75" customHeight="1" x14ac:dyDescent="0.25">
      <c r="G399" s="4"/>
    </row>
    <row r="400" spans="7:7" ht="15.75" customHeight="1" x14ac:dyDescent="0.25">
      <c r="G400" s="4"/>
    </row>
    <row r="401" spans="1:13" ht="15.75" customHeight="1" x14ac:dyDescent="0.25">
      <c r="G401" s="4"/>
    </row>
    <row r="402" spans="1:13" ht="15.75" customHeight="1" x14ac:dyDescent="0.25">
      <c r="G402" s="4"/>
    </row>
    <row r="403" spans="1:13" ht="15.75" customHeight="1" x14ac:dyDescent="0.25">
      <c r="G403" s="4"/>
    </row>
    <row r="404" spans="1:13" ht="15.75" customHeight="1" x14ac:dyDescent="0.25">
      <c r="G404" s="4"/>
    </row>
    <row r="405" spans="1:13" ht="15.75" customHeight="1" x14ac:dyDescent="0.25">
      <c r="G405" s="4"/>
    </row>
    <row r="406" spans="1:13" ht="15.75" customHeight="1" x14ac:dyDescent="0.25">
      <c r="A406" s="1"/>
      <c r="B406" s="4"/>
      <c r="C406" s="4"/>
      <c r="D406" s="4"/>
      <c r="E406" s="4"/>
      <c r="F406" s="4"/>
      <c r="G406" s="4"/>
    </row>
    <row r="407" spans="1:13" ht="15.75" customHeight="1" x14ac:dyDescent="0.25">
      <c r="A407" s="1"/>
      <c r="B407" s="4"/>
      <c r="C407" s="4"/>
      <c r="D407" s="4"/>
      <c r="E407" s="4"/>
      <c r="F407" s="4"/>
      <c r="G407" s="4"/>
      <c r="H407" s="17"/>
      <c r="I407" s="17"/>
      <c r="J407" s="17"/>
      <c r="K407" s="17"/>
      <c r="L407" s="17"/>
      <c r="M407" s="17"/>
    </row>
    <row r="408" spans="1:13" ht="15.75" customHeight="1" x14ac:dyDescent="0.25">
      <c r="A408" s="1"/>
      <c r="B408" s="4"/>
      <c r="C408" s="4"/>
      <c r="D408" s="4"/>
      <c r="E408" s="4"/>
      <c r="F408" s="4"/>
      <c r="G408" s="4"/>
      <c r="H408" s="17"/>
      <c r="I408" s="17"/>
      <c r="J408" s="17"/>
      <c r="K408" s="17"/>
      <c r="L408" s="17"/>
      <c r="M408" s="17"/>
    </row>
    <row r="409" spans="1:13" ht="15.75" customHeight="1" x14ac:dyDescent="0.25">
      <c r="G409" s="4"/>
    </row>
    <row r="410" spans="1:13" ht="15.75" customHeight="1" x14ac:dyDescent="0.25">
      <c r="G410" s="4"/>
    </row>
    <row r="411" spans="1:13" ht="15.75" customHeight="1" x14ac:dyDescent="0.25">
      <c r="G411" s="4"/>
    </row>
    <row r="412" spans="1:13" ht="15.75" customHeight="1" x14ac:dyDescent="0.25">
      <c r="G412" s="4"/>
    </row>
    <row r="413" spans="1:13" ht="15.75" customHeight="1" x14ac:dyDescent="0.25">
      <c r="G413" s="4"/>
    </row>
    <row r="414" spans="1:13" ht="15.75" customHeight="1" x14ac:dyDescent="0.25">
      <c r="G414" s="4"/>
    </row>
    <row r="415" spans="1:13" ht="15.75" customHeight="1" x14ac:dyDescent="0.25">
      <c r="G415" s="4"/>
    </row>
    <row r="416" spans="1:13" ht="15.75" customHeight="1" x14ac:dyDescent="0.25">
      <c r="G416" s="4"/>
    </row>
    <row r="417" spans="7:7" ht="15.75" customHeight="1" x14ac:dyDescent="0.25">
      <c r="G417" s="4"/>
    </row>
    <row r="418" spans="7:7" ht="15.75" customHeight="1" x14ac:dyDescent="0.25">
      <c r="G418" s="4"/>
    </row>
    <row r="419" spans="7:7" ht="15.75" customHeight="1" x14ac:dyDescent="0.25">
      <c r="G419" s="4"/>
    </row>
    <row r="420" spans="7:7" ht="15.75" customHeight="1" x14ac:dyDescent="0.25">
      <c r="G420" s="4"/>
    </row>
    <row r="421" spans="7:7" ht="15.75" customHeight="1" x14ac:dyDescent="0.25">
      <c r="G421" s="4"/>
    </row>
    <row r="422" spans="7:7" ht="15.75" customHeight="1" x14ac:dyDescent="0.25">
      <c r="G422" s="4"/>
    </row>
    <row r="423" spans="7:7" ht="15.75" customHeight="1" x14ac:dyDescent="0.25">
      <c r="G423" s="4"/>
    </row>
    <row r="424" spans="7:7" ht="15.75" customHeight="1" x14ac:dyDescent="0.25">
      <c r="G424" s="4"/>
    </row>
    <row r="425" spans="7:7" ht="15.75" customHeight="1" x14ac:dyDescent="0.25">
      <c r="G425" s="4"/>
    </row>
    <row r="426" spans="7:7" ht="15.75" customHeight="1" x14ac:dyDescent="0.25">
      <c r="G426" s="4"/>
    </row>
    <row r="427" spans="7:7" ht="15.75" customHeight="1" x14ac:dyDescent="0.25">
      <c r="G427" s="4"/>
    </row>
    <row r="428" spans="7:7" ht="15.75" customHeight="1" x14ac:dyDescent="0.25">
      <c r="G428" s="4"/>
    </row>
    <row r="429" spans="7:7" ht="15.75" customHeight="1" x14ac:dyDescent="0.25">
      <c r="G429" s="4"/>
    </row>
    <row r="430" spans="7:7" ht="15.75" customHeight="1" x14ac:dyDescent="0.25">
      <c r="G430" s="4"/>
    </row>
    <row r="431" spans="7:7" ht="15.75" customHeight="1" x14ac:dyDescent="0.25">
      <c r="G431" s="4"/>
    </row>
    <row r="432" spans="7:7" ht="15.75" customHeight="1" x14ac:dyDescent="0.25">
      <c r="G432" s="4"/>
    </row>
    <row r="433" spans="7:7" ht="15.75" customHeight="1" x14ac:dyDescent="0.25">
      <c r="G433" s="4"/>
    </row>
    <row r="434" spans="7:7" ht="15.75" customHeight="1" x14ac:dyDescent="0.25">
      <c r="G434" s="4"/>
    </row>
    <row r="435" spans="7:7" ht="15.75" customHeight="1" x14ac:dyDescent="0.25">
      <c r="G435" s="4"/>
    </row>
    <row r="436" spans="7:7" ht="15.75" customHeight="1" x14ac:dyDescent="0.25">
      <c r="G436" s="4"/>
    </row>
    <row r="437" spans="7:7" ht="15.75" customHeight="1" x14ac:dyDescent="0.25">
      <c r="G437" s="4"/>
    </row>
    <row r="438" spans="7:7" ht="15.75" customHeight="1" x14ac:dyDescent="0.25">
      <c r="G438" s="4"/>
    </row>
    <row r="439" spans="7:7" ht="15.75" customHeight="1" x14ac:dyDescent="0.25">
      <c r="G439" s="4"/>
    </row>
    <row r="440" spans="7:7" ht="15.75" customHeight="1" x14ac:dyDescent="0.25">
      <c r="G440" s="4"/>
    </row>
    <row r="441" spans="7:7" ht="15.75" customHeight="1" x14ac:dyDescent="0.25">
      <c r="G441" s="4"/>
    </row>
    <row r="442" spans="7:7" ht="15.75" customHeight="1" x14ac:dyDescent="0.25">
      <c r="G442" s="4"/>
    </row>
    <row r="443" spans="7:7" ht="15.75" customHeight="1" x14ac:dyDescent="0.25">
      <c r="G443" s="4"/>
    </row>
    <row r="444" spans="7:7" ht="15.75" customHeight="1" x14ac:dyDescent="0.25">
      <c r="G444" s="4"/>
    </row>
    <row r="445" spans="7:7" ht="15.75" customHeight="1" x14ac:dyDescent="0.25">
      <c r="G445" s="4"/>
    </row>
    <row r="446" spans="7:7" ht="15.75" customHeight="1" x14ac:dyDescent="0.25">
      <c r="G446" s="4"/>
    </row>
    <row r="447" spans="7:7" ht="15.75" customHeight="1" x14ac:dyDescent="0.25">
      <c r="G447" s="4"/>
    </row>
    <row r="448" spans="7:7" ht="15.75" customHeight="1" x14ac:dyDescent="0.25">
      <c r="G448" s="4"/>
    </row>
    <row r="449" spans="7:7" ht="15.75" customHeight="1" x14ac:dyDescent="0.25">
      <c r="G449" s="4"/>
    </row>
    <row r="450" spans="7:7" ht="15.75" customHeight="1" x14ac:dyDescent="0.25">
      <c r="G450" s="4"/>
    </row>
    <row r="451" spans="7:7" ht="15.75" customHeight="1" x14ac:dyDescent="0.25">
      <c r="G451" s="4"/>
    </row>
    <row r="452" spans="7:7" ht="15.75" customHeight="1" x14ac:dyDescent="0.25">
      <c r="G452" s="4"/>
    </row>
    <row r="453" spans="7:7" ht="15.75" customHeight="1" x14ac:dyDescent="0.25">
      <c r="G453" s="4"/>
    </row>
    <row r="454" spans="7:7" ht="15.75" customHeight="1" x14ac:dyDescent="0.25">
      <c r="G454" s="4"/>
    </row>
    <row r="455" spans="7:7" ht="15.75" customHeight="1" x14ac:dyDescent="0.25">
      <c r="G455" s="4"/>
    </row>
    <row r="456" spans="7:7" ht="15.75" customHeight="1" x14ac:dyDescent="0.25">
      <c r="G456" s="4"/>
    </row>
    <row r="457" spans="7:7" ht="15.75" customHeight="1" x14ac:dyDescent="0.25">
      <c r="G457" s="4"/>
    </row>
    <row r="458" spans="7:7" ht="15.75" customHeight="1" x14ac:dyDescent="0.25">
      <c r="G458" s="4"/>
    </row>
    <row r="459" spans="7:7" ht="15.75" customHeight="1" x14ac:dyDescent="0.25">
      <c r="G459" s="4"/>
    </row>
    <row r="460" spans="7:7" ht="15.75" customHeight="1" x14ac:dyDescent="0.25">
      <c r="G460" s="4"/>
    </row>
    <row r="461" spans="7:7" ht="15.75" customHeight="1" x14ac:dyDescent="0.25">
      <c r="G461" s="4"/>
    </row>
    <row r="462" spans="7:7" ht="15.75" customHeight="1" x14ac:dyDescent="0.25">
      <c r="G462" s="4"/>
    </row>
    <row r="463" spans="7:7" ht="15.75" customHeight="1" x14ac:dyDescent="0.25">
      <c r="G463" s="4"/>
    </row>
    <row r="464" spans="7:7" ht="15.75" customHeight="1" x14ac:dyDescent="0.25">
      <c r="G464" s="4"/>
    </row>
    <row r="465" spans="7:7" ht="15.75" customHeight="1" x14ac:dyDescent="0.25">
      <c r="G465" s="4"/>
    </row>
    <row r="466" spans="7:7" ht="15.75" customHeight="1" x14ac:dyDescent="0.25">
      <c r="G466" s="4"/>
    </row>
    <row r="467" spans="7:7" ht="15.75" customHeight="1" x14ac:dyDescent="0.25">
      <c r="G467" s="4"/>
    </row>
    <row r="468" spans="7:7" ht="15.75" customHeight="1" x14ac:dyDescent="0.25">
      <c r="G468" s="4"/>
    </row>
    <row r="469" spans="7:7" ht="15.75" customHeight="1" x14ac:dyDescent="0.25">
      <c r="G469" s="4"/>
    </row>
    <row r="470" spans="7:7" ht="15.75" customHeight="1" x14ac:dyDescent="0.25">
      <c r="G470" s="4"/>
    </row>
    <row r="471" spans="7:7" ht="15.75" customHeight="1" x14ac:dyDescent="0.25">
      <c r="G471" s="4"/>
    </row>
    <row r="472" spans="7:7" ht="15.75" customHeight="1" x14ac:dyDescent="0.25">
      <c r="G472" s="4"/>
    </row>
    <row r="473" spans="7:7" ht="15.75" customHeight="1" x14ac:dyDescent="0.25">
      <c r="G473" s="4"/>
    </row>
    <row r="474" spans="7:7" ht="15.75" customHeight="1" x14ac:dyDescent="0.25">
      <c r="G474" s="4"/>
    </row>
    <row r="475" spans="7:7" ht="15.75" customHeight="1" x14ac:dyDescent="0.25">
      <c r="G475" s="4"/>
    </row>
    <row r="476" spans="7:7" ht="15.75" customHeight="1" x14ac:dyDescent="0.25">
      <c r="G476" s="4"/>
    </row>
    <row r="477" spans="7:7" ht="15.75" customHeight="1" x14ac:dyDescent="0.25">
      <c r="G477" s="4"/>
    </row>
    <row r="478" spans="7:7" ht="15.75" customHeight="1" x14ac:dyDescent="0.25">
      <c r="G478" s="4"/>
    </row>
    <row r="479" spans="7:7" ht="15.75" customHeight="1" x14ac:dyDescent="0.25">
      <c r="G479" s="4"/>
    </row>
    <row r="480" spans="7:7" ht="15.75" customHeight="1" x14ac:dyDescent="0.25">
      <c r="G480" s="4"/>
    </row>
    <row r="481" spans="7:7" ht="15.75" customHeight="1" x14ac:dyDescent="0.25">
      <c r="G481" s="4"/>
    </row>
    <row r="482" spans="7:7" ht="15.75" customHeight="1" x14ac:dyDescent="0.25">
      <c r="G482" s="4"/>
    </row>
    <row r="483" spans="7:7" ht="15.75" customHeight="1" x14ac:dyDescent="0.25">
      <c r="G483" s="4"/>
    </row>
    <row r="484" spans="7:7" ht="15.75" customHeight="1" x14ac:dyDescent="0.25">
      <c r="G484" s="4"/>
    </row>
    <row r="485" spans="7:7" ht="15.75" customHeight="1" x14ac:dyDescent="0.25">
      <c r="G485" s="4"/>
    </row>
    <row r="486" spans="7:7" ht="15.75" customHeight="1" x14ac:dyDescent="0.25">
      <c r="G486" s="4"/>
    </row>
    <row r="487" spans="7:7" ht="15.75" customHeight="1" x14ac:dyDescent="0.25">
      <c r="G487" s="4"/>
    </row>
    <row r="488" spans="7:7" ht="15.75" customHeight="1" x14ac:dyDescent="0.25">
      <c r="G488" s="4"/>
    </row>
    <row r="489" spans="7:7" ht="15.75" customHeight="1" x14ac:dyDescent="0.25">
      <c r="G489" s="4"/>
    </row>
    <row r="490" spans="7:7" ht="15.75" customHeight="1" x14ac:dyDescent="0.25">
      <c r="G490" s="4"/>
    </row>
    <row r="491" spans="7:7" ht="15.75" customHeight="1" x14ac:dyDescent="0.25">
      <c r="G491" s="4"/>
    </row>
    <row r="492" spans="7:7" ht="15.75" customHeight="1" x14ac:dyDescent="0.25">
      <c r="G492" s="4"/>
    </row>
    <row r="493" spans="7:7" ht="15.75" customHeight="1" x14ac:dyDescent="0.25">
      <c r="G493" s="4"/>
    </row>
    <row r="494" spans="7:7" ht="15.75" customHeight="1" x14ac:dyDescent="0.25">
      <c r="G494" s="4"/>
    </row>
    <row r="495" spans="7:7" ht="15.75" customHeight="1" x14ac:dyDescent="0.25">
      <c r="G495" s="4"/>
    </row>
    <row r="496" spans="7:7" ht="15.75" customHeight="1" x14ac:dyDescent="0.25">
      <c r="G496" s="4"/>
    </row>
    <row r="497" spans="1:13" ht="15.75" customHeight="1" x14ac:dyDescent="0.25">
      <c r="G497" s="4"/>
    </row>
    <row r="498" spans="1:13" ht="15.75" customHeight="1" x14ac:dyDescent="0.25">
      <c r="A498" s="17"/>
      <c r="B498" s="17"/>
      <c r="C498" s="17"/>
      <c r="D498" s="17"/>
      <c r="E498" s="17"/>
      <c r="F498" s="17"/>
      <c r="G498" s="4"/>
      <c r="H498" s="17"/>
      <c r="I498" s="17"/>
      <c r="J498" s="17"/>
      <c r="K498" s="17"/>
      <c r="L498" s="17"/>
      <c r="M498" s="17"/>
    </row>
    <row r="499" spans="1:13" ht="15.75" customHeight="1" x14ac:dyDescent="0.25">
      <c r="A499" s="17"/>
      <c r="B499" s="17"/>
      <c r="C499" s="17"/>
      <c r="D499" s="17"/>
      <c r="E499" s="17"/>
      <c r="F499" s="17"/>
      <c r="G499" s="4"/>
      <c r="H499" s="17"/>
      <c r="I499" s="17"/>
      <c r="J499" s="17"/>
      <c r="K499" s="17"/>
      <c r="L499" s="17"/>
      <c r="M499" s="17"/>
    </row>
    <row r="500" spans="1:13" ht="15.75" customHeight="1" x14ac:dyDescent="0.25">
      <c r="G500" s="4"/>
    </row>
    <row r="501" spans="1:13" ht="15.75" customHeight="1" x14ac:dyDescent="0.25">
      <c r="G501" s="4"/>
    </row>
    <row r="502" spans="1:13" ht="15.75" customHeight="1" x14ac:dyDescent="0.25">
      <c r="G502" s="4"/>
    </row>
    <row r="503" spans="1:13" ht="15.75" customHeight="1" x14ac:dyDescent="0.25">
      <c r="G503" s="4"/>
    </row>
    <row r="504" spans="1:13" ht="15.75" customHeight="1" x14ac:dyDescent="0.25">
      <c r="G504" s="4"/>
    </row>
    <row r="505" spans="1:13" ht="15.75" customHeight="1" x14ac:dyDescent="0.25">
      <c r="G505" s="4"/>
    </row>
    <row r="506" spans="1:13" ht="15.75" customHeight="1" x14ac:dyDescent="0.25">
      <c r="G506" s="4"/>
    </row>
    <row r="507" spans="1:13" ht="15.75" customHeight="1" x14ac:dyDescent="0.25">
      <c r="G507" s="4"/>
    </row>
    <row r="508" spans="1:13" ht="15.75" customHeight="1" x14ac:dyDescent="0.25">
      <c r="G508" s="4"/>
    </row>
    <row r="509" spans="1:13" ht="15.75" customHeight="1" x14ac:dyDescent="0.25">
      <c r="G509" s="4"/>
    </row>
    <row r="510" spans="1:13" ht="15.75" customHeight="1" x14ac:dyDescent="0.25">
      <c r="G510" s="4"/>
    </row>
    <row r="511" spans="1:13" ht="15.75" customHeight="1" x14ac:dyDescent="0.25">
      <c r="G511" s="4"/>
    </row>
    <row r="512" spans="1:13" ht="15.75" customHeight="1" x14ac:dyDescent="0.25">
      <c r="G512" s="4"/>
    </row>
    <row r="513" spans="7:7" ht="15.75" customHeight="1" x14ac:dyDescent="0.25">
      <c r="G513" s="4"/>
    </row>
    <row r="514" spans="7:7" ht="15.75" customHeight="1" x14ac:dyDescent="0.25">
      <c r="G514" s="4"/>
    </row>
    <row r="515" spans="7:7" ht="15.75" customHeight="1" x14ac:dyDescent="0.25">
      <c r="G515" s="4"/>
    </row>
    <row r="516" spans="7:7" ht="15.75" customHeight="1" x14ac:dyDescent="0.25">
      <c r="G516" s="4"/>
    </row>
    <row r="517" spans="7:7" ht="15.75" customHeight="1" x14ac:dyDescent="0.25">
      <c r="G517" s="4"/>
    </row>
    <row r="518" spans="7:7" ht="15.75" customHeight="1" x14ac:dyDescent="0.25">
      <c r="G518" s="4"/>
    </row>
    <row r="519" spans="7:7" ht="15.75" customHeight="1" x14ac:dyDescent="0.25">
      <c r="G519" s="4"/>
    </row>
    <row r="520" spans="7:7" ht="15.75" customHeight="1" x14ac:dyDescent="0.25">
      <c r="G520" s="4"/>
    </row>
    <row r="521" spans="7:7" ht="15.75" customHeight="1" x14ac:dyDescent="0.25">
      <c r="G521" s="4"/>
    </row>
    <row r="522" spans="7:7" ht="15.75" customHeight="1" x14ac:dyDescent="0.25">
      <c r="G522" s="4"/>
    </row>
    <row r="523" spans="7:7" ht="15.75" customHeight="1" x14ac:dyDescent="0.25">
      <c r="G523" s="4"/>
    </row>
    <row r="524" spans="7:7" ht="15.75" customHeight="1" x14ac:dyDescent="0.25">
      <c r="G524" s="4"/>
    </row>
    <row r="525" spans="7:7" ht="15.75" customHeight="1" x14ac:dyDescent="0.25">
      <c r="G525" s="4"/>
    </row>
    <row r="526" spans="7:7" ht="15.75" customHeight="1" x14ac:dyDescent="0.25">
      <c r="G526" s="4"/>
    </row>
    <row r="527" spans="7:7" ht="15.75" customHeight="1" x14ac:dyDescent="0.25">
      <c r="G527" s="4"/>
    </row>
    <row r="528" spans="7:7" ht="15.75" customHeight="1" x14ac:dyDescent="0.25">
      <c r="G528" s="4"/>
    </row>
    <row r="529" spans="7:7" ht="15.75" customHeight="1" x14ac:dyDescent="0.25">
      <c r="G529" s="4"/>
    </row>
    <row r="530" spans="7:7" ht="15.75" customHeight="1" x14ac:dyDescent="0.25">
      <c r="G530" s="4"/>
    </row>
    <row r="531" spans="7:7" ht="15.75" customHeight="1" x14ac:dyDescent="0.25">
      <c r="G531" s="4"/>
    </row>
    <row r="532" spans="7:7" ht="15.75" customHeight="1" x14ac:dyDescent="0.25">
      <c r="G532" s="4"/>
    </row>
    <row r="533" spans="7:7" ht="15.75" customHeight="1" x14ac:dyDescent="0.25">
      <c r="G533" s="4"/>
    </row>
    <row r="534" spans="7:7" ht="15.75" customHeight="1" x14ac:dyDescent="0.25">
      <c r="G534" s="4"/>
    </row>
    <row r="535" spans="7:7" ht="15.75" customHeight="1" x14ac:dyDescent="0.25">
      <c r="G535" s="4"/>
    </row>
    <row r="536" spans="7:7" ht="15.75" customHeight="1" x14ac:dyDescent="0.25">
      <c r="G536" s="4"/>
    </row>
    <row r="537" spans="7:7" ht="15.75" customHeight="1" x14ac:dyDescent="0.25">
      <c r="G537" s="4"/>
    </row>
    <row r="538" spans="7:7" ht="15.75" customHeight="1" x14ac:dyDescent="0.25">
      <c r="G538" s="4"/>
    </row>
    <row r="539" spans="7:7" ht="15.75" customHeight="1" x14ac:dyDescent="0.25">
      <c r="G539" s="4"/>
    </row>
    <row r="540" spans="7:7" ht="15.75" customHeight="1" x14ac:dyDescent="0.25">
      <c r="G540" s="4"/>
    </row>
    <row r="541" spans="7:7" ht="15.75" customHeight="1" x14ac:dyDescent="0.25">
      <c r="G541" s="4"/>
    </row>
    <row r="542" spans="7:7" ht="15.75" customHeight="1" x14ac:dyDescent="0.25">
      <c r="G542" s="4"/>
    </row>
    <row r="543" spans="7:7" ht="15.75" customHeight="1" x14ac:dyDescent="0.25">
      <c r="G543" s="4"/>
    </row>
    <row r="544" spans="7:7" ht="15.75" customHeight="1" x14ac:dyDescent="0.25">
      <c r="G544" s="4"/>
    </row>
    <row r="545" spans="7:7" ht="15.75" customHeight="1" x14ac:dyDescent="0.25">
      <c r="G545" s="4"/>
    </row>
    <row r="546" spans="7:7" ht="15.75" customHeight="1" x14ac:dyDescent="0.25">
      <c r="G546" s="4"/>
    </row>
    <row r="547" spans="7:7" ht="15.75" customHeight="1" x14ac:dyDescent="0.25">
      <c r="G547" s="4"/>
    </row>
    <row r="548" spans="7:7" ht="15.75" customHeight="1" x14ac:dyDescent="0.25">
      <c r="G548" s="4"/>
    </row>
    <row r="549" spans="7:7" ht="15.75" customHeight="1" x14ac:dyDescent="0.25">
      <c r="G549" s="4"/>
    </row>
    <row r="550" spans="7:7" ht="15.75" customHeight="1" x14ac:dyDescent="0.25">
      <c r="G550" s="4"/>
    </row>
    <row r="551" spans="7:7" ht="15.75" customHeight="1" x14ac:dyDescent="0.25">
      <c r="G551" s="4"/>
    </row>
    <row r="552" spans="7:7" ht="15.75" customHeight="1" x14ac:dyDescent="0.25">
      <c r="G552" s="4"/>
    </row>
    <row r="553" spans="7:7" ht="15.75" customHeight="1" x14ac:dyDescent="0.25">
      <c r="G553" s="4"/>
    </row>
    <row r="554" spans="7:7" ht="15.75" customHeight="1" x14ac:dyDescent="0.25">
      <c r="G554" s="4"/>
    </row>
    <row r="555" spans="7:7" ht="15.75" customHeight="1" x14ac:dyDescent="0.25">
      <c r="G555" s="4"/>
    </row>
    <row r="556" spans="7:7" ht="15.75" customHeight="1" x14ac:dyDescent="0.25">
      <c r="G556" s="4"/>
    </row>
    <row r="557" spans="7:7" ht="15.75" customHeight="1" x14ac:dyDescent="0.25">
      <c r="G557" s="4"/>
    </row>
    <row r="558" spans="7:7" ht="15.75" customHeight="1" x14ac:dyDescent="0.25">
      <c r="G558" s="4"/>
    </row>
    <row r="559" spans="7:7" ht="15.75" customHeight="1" x14ac:dyDescent="0.25">
      <c r="G559" s="4"/>
    </row>
    <row r="560" spans="7:7" ht="15.75" customHeight="1" x14ac:dyDescent="0.25">
      <c r="G560" s="4"/>
    </row>
    <row r="561" spans="7:7" ht="15.75" customHeight="1" x14ac:dyDescent="0.25">
      <c r="G561" s="4"/>
    </row>
    <row r="562" spans="7:7" ht="15.75" customHeight="1" x14ac:dyDescent="0.25">
      <c r="G562" s="4"/>
    </row>
    <row r="563" spans="7:7" ht="15.75" customHeight="1" x14ac:dyDescent="0.25">
      <c r="G563" s="4"/>
    </row>
    <row r="564" spans="7:7" ht="15.75" customHeight="1" x14ac:dyDescent="0.25">
      <c r="G564" s="4"/>
    </row>
    <row r="565" spans="7:7" ht="15.75" customHeight="1" x14ac:dyDescent="0.25">
      <c r="G565" s="4"/>
    </row>
    <row r="566" spans="7:7" ht="15.75" customHeight="1" x14ac:dyDescent="0.25">
      <c r="G566" s="4"/>
    </row>
    <row r="567" spans="7:7" ht="15.75" customHeight="1" x14ac:dyDescent="0.25">
      <c r="G567" s="4"/>
    </row>
    <row r="568" spans="7:7" ht="15.75" customHeight="1" x14ac:dyDescent="0.25">
      <c r="G568" s="4"/>
    </row>
    <row r="569" spans="7:7" ht="15.75" customHeight="1" x14ac:dyDescent="0.25">
      <c r="G569" s="4"/>
    </row>
    <row r="570" spans="7:7" ht="15.75" customHeight="1" x14ac:dyDescent="0.25">
      <c r="G570" s="4"/>
    </row>
    <row r="571" spans="7:7" ht="15.75" customHeight="1" x14ac:dyDescent="0.25">
      <c r="G571" s="4"/>
    </row>
    <row r="572" spans="7:7" ht="15.75" customHeight="1" x14ac:dyDescent="0.25">
      <c r="G572" s="4"/>
    </row>
    <row r="573" spans="7:7" ht="15.75" customHeight="1" x14ac:dyDescent="0.25">
      <c r="G573" s="4"/>
    </row>
    <row r="574" spans="7:7" ht="15.75" customHeight="1" x14ac:dyDescent="0.25">
      <c r="G574" s="4"/>
    </row>
    <row r="575" spans="7:7" ht="15.75" customHeight="1" x14ac:dyDescent="0.25">
      <c r="G575" s="4"/>
    </row>
    <row r="576" spans="7:7" ht="15.75" customHeight="1" x14ac:dyDescent="0.25">
      <c r="G576" s="4"/>
    </row>
    <row r="577" spans="7:7" ht="15.75" customHeight="1" x14ac:dyDescent="0.25">
      <c r="G577" s="4"/>
    </row>
    <row r="578" spans="7:7" ht="15.75" customHeight="1" x14ac:dyDescent="0.25">
      <c r="G578" s="4"/>
    </row>
    <row r="579" spans="7:7" ht="15.75" customHeight="1" x14ac:dyDescent="0.25">
      <c r="G579" s="4"/>
    </row>
    <row r="580" spans="7:7" ht="15.75" customHeight="1" x14ac:dyDescent="0.25">
      <c r="G580" s="4"/>
    </row>
    <row r="581" spans="7:7" ht="15.75" customHeight="1" x14ac:dyDescent="0.25">
      <c r="G581" s="4"/>
    </row>
    <row r="582" spans="7:7" ht="15.75" customHeight="1" x14ac:dyDescent="0.25">
      <c r="G582" s="4"/>
    </row>
    <row r="583" spans="7:7" ht="15.75" customHeight="1" x14ac:dyDescent="0.25">
      <c r="G583" s="4"/>
    </row>
    <row r="584" spans="7:7" ht="15.75" customHeight="1" x14ac:dyDescent="0.25">
      <c r="G584" s="4"/>
    </row>
    <row r="585" spans="7:7" ht="15.75" customHeight="1" x14ac:dyDescent="0.25">
      <c r="G585" s="4"/>
    </row>
    <row r="586" spans="7:7" ht="15.75" customHeight="1" x14ac:dyDescent="0.25">
      <c r="G586" s="4"/>
    </row>
    <row r="587" spans="7:7" ht="15.75" customHeight="1" x14ac:dyDescent="0.25">
      <c r="G587" s="4"/>
    </row>
    <row r="588" spans="7:7" ht="15.75" customHeight="1" x14ac:dyDescent="0.25">
      <c r="G588" s="4"/>
    </row>
    <row r="589" spans="7:7" ht="15.75" customHeight="1" x14ac:dyDescent="0.25">
      <c r="G589" s="4"/>
    </row>
    <row r="590" spans="7:7" ht="15.75" customHeight="1" x14ac:dyDescent="0.25">
      <c r="G590" s="4"/>
    </row>
    <row r="591" spans="7:7" ht="15.75" customHeight="1" x14ac:dyDescent="0.25">
      <c r="G591" s="4"/>
    </row>
    <row r="592" spans="7:7" ht="15.75" customHeight="1" x14ac:dyDescent="0.25">
      <c r="G592" s="4"/>
    </row>
    <row r="593" spans="7:7" ht="15.75" customHeight="1" x14ac:dyDescent="0.25">
      <c r="G593" s="4"/>
    </row>
    <row r="594" spans="7:7" ht="15.75" customHeight="1" x14ac:dyDescent="0.25">
      <c r="G594" s="4"/>
    </row>
    <row r="595" spans="7:7" ht="15.75" customHeight="1" x14ac:dyDescent="0.25">
      <c r="G595" s="4"/>
    </row>
    <row r="596" spans="7:7" ht="15.75" customHeight="1" x14ac:dyDescent="0.25">
      <c r="G596" s="4"/>
    </row>
    <row r="597" spans="7:7" ht="15.75" customHeight="1" x14ac:dyDescent="0.25">
      <c r="G597" s="4"/>
    </row>
    <row r="598" spans="7:7" ht="15.75" customHeight="1" x14ac:dyDescent="0.25">
      <c r="G598" s="4"/>
    </row>
    <row r="599" spans="7:7" ht="15.75" customHeight="1" x14ac:dyDescent="0.25">
      <c r="G599" s="4"/>
    </row>
    <row r="600" spans="7:7" ht="15.75" customHeight="1" x14ac:dyDescent="0.25">
      <c r="G600" s="4"/>
    </row>
    <row r="601" spans="7:7" ht="15.75" customHeight="1" x14ac:dyDescent="0.25">
      <c r="G601" s="4"/>
    </row>
    <row r="602" spans="7:7" ht="15.75" customHeight="1" x14ac:dyDescent="0.25">
      <c r="G602" s="4"/>
    </row>
    <row r="603" spans="7:7" ht="15.75" customHeight="1" x14ac:dyDescent="0.25">
      <c r="G603" s="4"/>
    </row>
    <row r="604" spans="7:7" ht="15.75" customHeight="1" x14ac:dyDescent="0.25">
      <c r="G604" s="4"/>
    </row>
    <row r="605" spans="7:7" ht="15.75" customHeight="1" x14ac:dyDescent="0.25">
      <c r="G605" s="4"/>
    </row>
    <row r="606" spans="7:7" ht="15.75" customHeight="1" x14ac:dyDescent="0.25">
      <c r="G606" s="4"/>
    </row>
    <row r="607" spans="7:7" ht="15.75" customHeight="1" x14ac:dyDescent="0.25">
      <c r="G607" s="4"/>
    </row>
    <row r="608" spans="7:7" ht="15.75" customHeight="1" x14ac:dyDescent="0.25">
      <c r="G608" s="4"/>
    </row>
    <row r="609" spans="1:13" ht="15.75" customHeight="1" x14ac:dyDescent="0.25">
      <c r="G609" s="4"/>
    </row>
    <row r="610" spans="1:13" ht="15.75" customHeight="1" x14ac:dyDescent="0.25">
      <c r="G610" s="4"/>
    </row>
    <row r="611" spans="1:13" ht="15.75" customHeight="1" x14ac:dyDescent="0.25">
      <c r="G611" s="4"/>
    </row>
    <row r="612" spans="1:13" ht="15.75" customHeight="1" x14ac:dyDescent="0.25">
      <c r="G612" s="4"/>
    </row>
    <row r="613" spans="1:13" ht="15.75" customHeight="1" x14ac:dyDescent="0.25">
      <c r="G613" s="4"/>
    </row>
    <row r="614" spans="1:13" ht="15.75" customHeight="1" x14ac:dyDescent="0.25">
      <c r="G614" s="4"/>
    </row>
    <row r="615" spans="1:13" ht="15.75" customHeight="1" x14ac:dyDescent="0.25">
      <c r="G615" s="4"/>
    </row>
    <row r="616" spans="1:13" ht="15.75" customHeight="1" x14ac:dyDescent="0.25">
      <c r="A616" s="15"/>
      <c r="B616" s="15"/>
      <c r="C616" s="15"/>
      <c r="D616" s="15"/>
      <c r="E616" s="15"/>
      <c r="F616" s="15"/>
      <c r="G616" s="4"/>
      <c r="H616" s="15"/>
      <c r="I616" s="15"/>
      <c r="J616" s="15"/>
      <c r="K616" s="15"/>
      <c r="L616" s="15"/>
      <c r="M616" s="15"/>
    </row>
    <row r="617" spans="1:13" ht="15.75" customHeight="1" x14ac:dyDescent="0.25">
      <c r="A617" s="15"/>
      <c r="B617" s="15"/>
      <c r="C617" s="15"/>
      <c r="D617" s="15"/>
      <c r="E617" s="15"/>
      <c r="F617" s="15"/>
      <c r="G617" s="4"/>
      <c r="H617" s="15"/>
      <c r="I617" s="15"/>
      <c r="J617" s="15"/>
      <c r="K617" s="15"/>
      <c r="L617" s="15"/>
      <c r="M617" s="15"/>
    </row>
    <row r="618" spans="1:13" ht="15.75" customHeight="1" x14ac:dyDescent="0.25">
      <c r="G618" s="4"/>
      <c r="H618" s="273" t="s">
        <v>31</v>
      </c>
      <c r="I618" s="226"/>
      <c r="J618" s="226"/>
      <c r="K618" s="226"/>
      <c r="L618" s="274">
        <v>65900000</v>
      </c>
      <c r="M618" s="226"/>
    </row>
    <row r="619" spans="1:13" ht="15.75" customHeight="1" x14ac:dyDescent="0.25">
      <c r="G619" s="4"/>
      <c r="H619" s="342" t="s">
        <v>6</v>
      </c>
      <c r="I619" s="272" t="s">
        <v>5</v>
      </c>
      <c r="J619" s="226"/>
      <c r="K619" s="226"/>
      <c r="L619" s="226"/>
      <c r="M619" s="226"/>
    </row>
    <row r="620" spans="1:13" ht="15.75" customHeight="1" x14ac:dyDescent="0.25">
      <c r="G620" s="4"/>
      <c r="H620" s="226"/>
      <c r="I620" s="5">
        <v>11</v>
      </c>
      <c r="J620" s="5">
        <v>17</v>
      </c>
      <c r="K620" s="5">
        <v>23</v>
      </c>
      <c r="L620" s="5">
        <v>29</v>
      </c>
      <c r="M620" s="5">
        <v>35</v>
      </c>
    </row>
    <row r="621" spans="1:13" ht="15.75" customHeight="1" x14ac:dyDescent="0.25">
      <c r="G621" s="4"/>
      <c r="H621" s="36">
        <v>4700000</v>
      </c>
      <c r="I621" s="36">
        <v>6734000</v>
      </c>
      <c r="J621" s="36">
        <v>4699000</v>
      </c>
      <c r="K621" s="36">
        <v>3730000</v>
      </c>
      <c r="L621" s="36">
        <v>3175000</v>
      </c>
      <c r="M621" s="36">
        <v>2807000</v>
      </c>
    </row>
    <row r="622" spans="1:13" ht="15.75" customHeight="1" x14ac:dyDescent="0.25">
      <c r="G622" s="31"/>
      <c r="H622" s="34">
        <v>4800000</v>
      </c>
      <c r="I622" s="35">
        <f>I621-9000</f>
        <v>6725000</v>
      </c>
      <c r="J622" s="35">
        <f>J621-6000</f>
        <v>4693000</v>
      </c>
      <c r="K622" s="35">
        <f>K621-5000</f>
        <v>3725000</v>
      </c>
      <c r="L622" s="35">
        <f>L621-4000</f>
        <v>3171000</v>
      </c>
      <c r="M622" s="30">
        <f>M621-3000</f>
        <v>2804000</v>
      </c>
    </row>
    <row r="623" spans="1:13" ht="15.75" customHeight="1" x14ac:dyDescent="0.25">
      <c r="G623" s="31"/>
      <c r="H623" s="34">
        <v>4900000</v>
      </c>
      <c r="I623" s="35">
        <f t="shared" ref="I623:I630" si="220">I622-9000</f>
        <v>6716000</v>
      </c>
      <c r="J623" s="35">
        <f t="shared" ref="J623:J630" si="221">J622-6000</f>
        <v>4687000</v>
      </c>
      <c r="K623" s="35">
        <f t="shared" ref="K623:K630" si="222">K622-5000</f>
        <v>3720000</v>
      </c>
      <c r="L623" s="35">
        <f t="shared" ref="L623:L630" si="223">L622-4000</f>
        <v>3167000</v>
      </c>
      <c r="M623" s="30">
        <f t="shared" ref="M623:M630" si="224">M622-3000</f>
        <v>2801000</v>
      </c>
    </row>
    <row r="624" spans="1:13" ht="15.75" customHeight="1" x14ac:dyDescent="0.25">
      <c r="G624" s="31"/>
      <c r="H624" s="34">
        <v>5000000</v>
      </c>
      <c r="I624" s="35">
        <f t="shared" si="220"/>
        <v>6707000</v>
      </c>
      <c r="J624" s="35">
        <f t="shared" si="221"/>
        <v>4681000</v>
      </c>
      <c r="K624" s="35">
        <f t="shared" si="222"/>
        <v>3715000</v>
      </c>
      <c r="L624" s="35">
        <f t="shared" si="223"/>
        <v>3163000</v>
      </c>
      <c r="M624" s="30">
        <f t="shared" si="224"/>
        <v>2798000</v>
      </c>
    </row>
    <row r="625" spans="7:13" ht="15.75" customHeight="1" x14ac:dyDescent="0.25">
      <c r="G625" s="33"/>
      <c r="H625" s="34">
        <v>5100000</v>
      </c>
      <c r="I625" s="35">
        <f t="shared" si="220"/>
        <v>6698000</v>
      </c>
      <c r="J625" s="35">
        <f t="shared" si="221"/>
        <v>4675000</v>
      </c>
      <c r="K625" s="35">
        <f t="shared" si="222"/>
        <v>3710000</v>
      </c>
      <c r="L625" s="35">
        <f t="shared" si="223"/>
        <v>3159000</v>
      </c>
      <c r="M625" s="30">
        <f t="shared" si="224"/>
        <v>2795000</v>
      </c>
    </row>
    <row r="626" spans="7:13" ht="15.75" customHeight="1" x14ac:dyDescent="0.25">
      <c r="G626" s="31"/>
      <c r="H626" s="34">
        <v>5200000</v>
      </c>
      <c r="I626" s="35">
        <f t="shared" si="220"/>
        <v>6689000</v>
      </c>
      <c r="J626" s="35">
        <f t="shared" si="221"/>
        <v>4669000</v>
      </c>
      <c r="K626" s="35">
        <f t="shared" si="222"/>
        <v>3705000</v>
      </c>
      <c r="L626" s="35">
        <f t="shared" si="223"/>
        <v>3155000</v>
      </c>
      <c r="M626" s="30">
        <f t="shared" si="224"/>
        <v>2792000</v>
      </c>
    </row>
    <row r="627" spans="7:13" ht="15.75" customHeight="1" x14ac:dyDescent="0.25">
      <c r="G627" s="31"/>
      <c r="H627" s="34">
        <v>5300000</v>
      </c>
      <c r="I627" s="35">
        <f t="shared" si="220"/>
        <v>6680000</v>
      </c>
      <c r="J627" s="35">
        <f t="shared" si="221"/>
        <v>4663000</v>
      </c>
      <c r="K627" s="35">
        <f t="shared" si="222"/>
        <v>3700000</v>
      </c>
      <c r="L627" s="35">
        <f t="shared" si="223"/>
        <v>3151000</v>
      </c>
      <c r="M627" s="30">
        <f t="shared" si="224"/>
        <v>2789000</v>
      </c>
    </row>
    <row r="628" spans="7:13" ht="15.75" customHeight="1" x14ac:dyDescent="0.25">
      <c r="G628" s="31"/>
      <c r="H628" s="34">
        <v>5400000</v>
      </c>
      <c r="I628" s="35">
        <f t="shared" si="220"/>
        <v>6671000</v>
      </c>
      <c r="J628" s="35">
        <f t="shared" si="221"/>
        <v>4657000</v>
      </c>
      <c r="K628" s="35">
        <f t="shared" si="222"/>
        <v>3695000</v>
      </c>
      <c r="L628" s="35">
        <f t="shared" si="223"/>
        <v>3147000</v>
      </c>
      <c r="M628" s="30">
        <f t="shared" si="224"/>
        <v>2786000</v>
      </c>
    </row>
    <row r="629" spans="7:13" ht="15.75" customHeight="1" x14ac:dyDescent="0.25">
      <c r="G629" s="31"/>
      <c r="H629" s="34">
        <v>5500000</v>
      </c>
      <c r="I629" s="35">
        <f t="shared" si="220"/>
        <v>6662000</v>
      </c>
      <c r="J629" s="35">
        <f t="shared" si="221"/>
        <v>4651000</v>
      </c>
      <c r="K629" s="35">
        <f t="shared" si="222"/>
        <v>3690000</v>
      </c>
      <c r="L629" s="35">
        <f t="shared" si="223"/>
        <v>3143000</v>
      </c>
      <c r="M629" s="30">
        <f t="shared" si="224"/>
        <v>2783000</v>
      </c>
    </row>
    <row r="630" spans="7:13" ht="15.75" customHeight="1" x14ac:dyDescent="0.25">
      <c r="G630" s="31"/>
      <c r="H630" s="34">
        <v>5600000</v>
      </c>
      <c r="I630" s="35">
        <f t="shared" si="220"/>
        <v>6653000</v>
      </c>
      <c r="J630" s="35">
        <f t="shared" si="221"/>
        <v>4645000</v>
      </c>
      <c r="K630" s="35">
        <f t="shared" si="222"/>
        <v>3685000</v>
      </c>
      <c r="L630" s="35">
        <f t="shared" si="223"/>
        <v>3139000</v>
      </c>
      <c r="M630" s="30">
        <f t="shared" si="224"/>
        <v>2780000</v>
      </c>
    </row>
    <row r="631" spans="7:13" ht="15.75" customHeight="1" x14ac:dyDescent="0.25">
      <c r="G631" s="31"/>
      <c r="H631" s="31"/>
      <c r="I631" s="32"/>
      <c r="J631" s="32"/>
      <c r="K631" s="32"/>
      <c r="L631" s="32"/>
      <c r="M631" s="25"/>
    </row>
    <row r="632" spans="7:13" ht="15.75" customHeight="1" x14ac:dyDescent="0.25">
      <c r="G632" s="31"/>
      <c r="H632" s="29">
        <v>5700000</v>
      </c>
      <c r="I632" s="29">
        <v>6627000</v>
      </c>
      <c r="J632" s="29">
        <v>4623000</v>
      </c>
      <c r="K632" s="29">
        <v>3670000</v>
      </c>
      <c r="L632" s="29">
        <v>3124000</v>
      </c>
      <c r="M632" s="29">
        <v>2762000</v>
      </c>
    </row>
    <row r="633" spans="7:13" ht="15.75" customHeight="1" x14ac:dyDescent="0.25">
      <c r="G633" s="31"/>
      <c r="H633" s="34">
        <v>5800000</v>
      </c>
      <c r="I633" s="35">
        <f>I632-9000</f>
        <v>6618000</v>
      </c>
      <c r="J633" s="35">
        <f>J632-6000</f>
        <v>4617000</v>
      </c>
      <c r="K633" s="35">
        <f>K632-5000</f>
        <v>3665000</v>
      </c>
      <c r="L633" s="35">
        <f>L632-4000</f>
        <v>3120000</v>
      </c>
      <c r="M633" s="30">
        <f>M632-3000</f>
        <v>2759000</v>
      </c>
    </row>
    <row r="634" spans="7:13" ht="15.75" customHeight="1" x14ac:dyDescent="0.25">
      <c r="G634" s="4"/>
      <c r="H634" s="29">
        <v>5900000</v>
      </c>
      <c r="I634" s="35">
        <f t="shared" ref="I634:I641" si="225">I633-9000</f>
        <v>6609000</v>
      </c>
      <c r="J634" s="35">
        <f t="shared" ref="J634:J641" si="226">J633-6000</f>
        <v>4611000</v>
      </c>
      <c r="K634" s="35">
        <f t="shared" ref="K634:K641" si="227">K633-5000</f>
        <v>3660000</v>
      </c>
      <c r="L634" s="35">
        <f t="shared" ref="L634:L641" si="228">L633-4000</f>
        <v>3116000</v>
      </c>
      <c r="M634" s="30">
        <f t="shared" ref="M634:M641" si="229">M633-3000</f>
        <v>2756000</v>
      </c>
    </row>
    <row r="635" spans="7:13" ht="15.75" customHeight="1" x14ac:dyDescent="0.25">
      <c r="G635" s="4"/>
      <c r="H635" s="34">
        <v>6000000</v>
      </c>
      <c r="I635" s="35">
        <f t="shared" si="225"/>
        <v>6600000</v>
      </c>
      <c r="J635" s="35">
        <f t="shared" si="226"/>
        <v>4605000</v>
      </c>
      <c r="K635" s="35">
        <f t="shared" si="227"/>
        <v>3655000</v>
      </c>
      <c r="L635" s="35">
        <f t="shared" si="228"/>
        <v>3112000</v>
      </c>
      <c r="M635" s="30">
        <f t="shared" si="229"/>
        <v>2753000</v>
      </c>
    </row>
    <row r="636" spans="7:13" ht="15.75" customHeight="1" x14ac:dyDescent="0.25">
      <c r="G636" s="4"/>
      <c r="H636" s="29">
        <v>6100000</v>
      </c>
      <c r="I636" s="35">
        <f t="shared" si="225"/>
        <v>6591000</v>
      </c>
      <c r="J636" s="35">
        <f t="shared" si="226"/>
        <v>4599000</v>
      </c>
      <c r="K636" s="35">
        <f t="shared" si="227"/>
        <v>3650000</v>
      </c>
      <c r="L636" s="35">
        <f t="shared" si="228"/>
        <v>3108000</v>
      </c>
      <c r="M636" s="30">
        <f t="shared" si="229"/>
        <v>2750000</v>
      </c>
    </row>
    <row r="637" spans="7:13" ht="15.75" customHeight="1" x14ac:dyDescent="0.25">
      <c r="G637" s="4"/>
      <c r="H637" s="34">
        <v>6200000</v>
      </c>
      <c r="I637" s="35">
        <f t="shared" si="225"/>
        <v>6582000</v>
      </c>
      <c r="J637" s="35">
        <f t="shared" si="226"/>
        <v>4593000</v>
      </c>
      <c r="K637" s="35">
        <f t="shared" si="227"/>
        <v>3645000</v>
      </c>
      <c r="L637" s="35">
        <f t="shared" si="228"/>
        <v>3104000</v>
      </c>
      <c r="M637" s="30">
        <f t="shared" si="229"/>
        <v>2747000</v>
      </c>
    </row>
    <row r="638" spans="7:13" ht="15.75" customHeight="1" x14ac:dyDescent="0.25">
      <c r="G638" s="4"/>
      <c r="H638" s="29">
        <v>6300000</v>
      </c>
      <c r="I638" s="35">
        <f t="shared" si="225"/>
        <v>6573000</v>
      </c>
      <c r="J638" s="35">
        <f t="shared" si="226"/>
        <v>4587000</v>
      </c>
      <c r="K638" s="35">
        <f t="shared" si="227"/>
        <v>3640000</v>
      </c>
      <c r="L638" s="35">
        <f t="shared" si="228"/>
        <v>3100000</v>
      </c>
      <c r="M638" s="30">
        <f t="shared" si="229"/>
        <v>2744000</v>
      </c>
    </row>
    <row r="639" spans="7:13" ht="15.75" customHeight="1" x14ac:dyDescent="0.25">
      <c r="G639" s="4"/>
      <c r="H639" s="34">
        <v>6400000</v>
      </c>
      <c r="I639" s="35">
        <f t="shared" si="225"/>
        <v>6564000</v>
      </c>
      <c r="J639" s="35">
        <f t="shared" si="226"/>
        <v>4581000</v>
      </c>
      <c r="K639" s="35">
        <f t="shared" si="227"/>
        <v>3635000</v>
      </c>
      <c r="L639" s="35">
        <f t="shared" si="228"/>
        <v>3096000</v>
      </c>
      <c r="M639" s="30">
        <f t="shared" si="229"/>
        <v>2741000</v>
      </c>
    </row>
    <row r="640" spans="7:13" ht="15.75" customHeight="1" x14ac:dyDescent="0.25">
      <c r="G640" s="4"/>
      <c r="H640" s="29">
        <v>6500000</v>
      </c>
      <c r="I640" s="35">
        <f t="shared" si="225"/>
        <v>6555000</v>
      </c>
      <c r="J640" s="35">
        <f t="shared" si="226"/>
        <v>4575000</v>
      </c>
      <c r="K640" s="35">
        <f t="shared" si="227"/>
        <v>3630000</v>
      </c>
      <c r="L640" s="35">
        <f t="shared" si="228"/>
        <v>3092000</v>
      </c>
      <c r="M640" s="30">
        <f t="shared" si="229"/>
        <v>2738000</v>
      </c>
    </row>
    <row r="641" spans="7:13" ht="15.75" customHeight="1" x14ac:dyDescent="0.25">
      <c r="G641" s="4"/>
      <c r="H641" s="34">
        <v>6600000</v>
      </c>
      <c r="I641" s="35">
        <f t="shared" si="225"/>
        <v>6546000</v>
      </c>
      <c r="J641" s="35">
        <f t="shared" si="226"/>
        <v>4569000</v>
      </c>
      <c r="K641" s="35">
        <f t="shared" si="227"/>
        <v>3625000</v>
      </c>
      <c r="L641" s="35">
        <f t="shared" si="228"/>
        <v>3088000</v>
      </c>
      <c r="M641" s="30">
        <f t="shared" si="229"/>
        <v>2735000</v>
      </c>
    </row>
    <row r="642" spans="7:13" ht="15.75" customHeight="1" x14ac:dyDescent="0.25">
      <c r="G642" s="4"/>
      <c r="H642" s="4"/>
      <c r="I642" s="4"/>
      <c r="J642" s="4"/>
      <c r="K642" s="4"/>
      <c r="L642" s="4"/>
      <c r="M642" s="4"/>
    </row>
    <row r="643" spans="7:13" ht="15.75" customHeight="1" x14ac:dyDescent="0.25">
      <c r="G643" s="4"/>
      <c r="H643" s="29">
        <v>6700000</v>
      </c>
      <c r="I643" s="29">
        <v>6520000</v>
      </c>
      <c r="J643" s="29">
        <v>4549000</v>
      </c>
      <c r="K643" s="29">
        <v>3611000</v>
      </c>
      <c r="L643" s="29">
        <v>3074000</v>
      </c>
      <c r="M643" s="29">
        <v>2717000</v>
      </c>
    </row>
    <row r="644" spans="7:13" ht="15.75" customHeight="1" x14ac:dyDescent="0.25">
      <c r="G644" s="4"/>
      <c r="H644" s="34">
        <v>6800000</v>
      </c>
      <c r="I644" s="30">
        <f>I643-9000</f>
        <v>6511000</v>
      </c>
      <c r="J644" s="30">
        <f>J643-6000</f>
        <v>4543000</v>
      </c>
      <c r="K644" s="30">
        <f>K643-5000</f>
        <v>3606000</v>
      </c>
      <c r="L644" s="30">
        <f>L643-4000</f>
        <v>3070000</v>
      </c>
      <c r="M644" s="30">
        <f>M643-3000</f>
        <v>2714000</v>
      </c>
    </row>
    <row r="645" spans="7:13" ht="15.75" customHeight="1" x14ac:dyDescent="0.25">
      <c r="G645" s="4"/>
      <c r="H645" s="29">
        <v>6900000</v>
      </c>
      <c r="I645" s="30">
        <f t="shared" ref="I645:I650" si="230">I644-9000</f>
        <v>6502000</v>
      </c>
      <c r="J645" s="30">
        <f t="shared" ref="J645:J650" si="231">J644-6000</f>
        <v>4537000</v>
      </c>
      <c r="K645" s="30">
        <f t="shared" ref="K645:K650" si="232">K644-5000</f>
        <v>3601000</v>
      </c>
      <c r="L645" s="30">
        <f t="shared" ref="L645:L650" si="233">L644-4000</f>
        <v>3066000</v>
      </c>
      <c r="M645" s="30">
        <f t="shared" ref="M645:M650" si="234">M644-3000</f>
        <v>2711000</v>
      </c>
    </row>
    <row r="646" spans="7:13" ht="15.75" customHeight="1" x14ac:dyDescent="0.25">
      <c r="G646" s="4"/>
      <c r="H646" s="34">
        <v>7000000</v>
      </c>
      <c r="I646" s="30">
        <f t="shared" si="230"/>
        <v>6493000</v>
      </c>
      <c r="J646" s="30">
        <f t="shared" si="231"/>
        <v>4531000</v>
      </c>
      <c r="K646" s="30">
        <f t="shared" si="232"/>
        <v>3596000</v>
      </c>
      <c r="L646" s="30">
        <f t="shared" si="233"/>
        <v>3062000</v>
      </c>
      <c r="M646" s="30">
        <f t="shared" si="234"/>
        <v>2708000</v>
      </c>
    </row>
    <row r="647" spans="7:13" ht="15.75" customHeight="1" x14ac:dyDescent="0.25">
      <c r="G647" s="4"/>
      <c r="H647" s="29">
        <v>7100000</v>
      </c>
      <c r="I647" s="30">
        <f t="shared" si="230"/>
        <v>6484000</v>
      </c>
      <c r="J647" s="30">
        <f t="shared" si="231"/>
        <v>4525000</v>
      </c>
      <c r="K647" s="30">
        <f t="shared" si="232"/>
        <v>3591000</v>
      </c>
      <c r="L647" s="30">
        <f t="shared" si="233"/>
        <v>3058000</v>
      </c>
      <c r="M647" s="30">
        <f t="shared" si="234"/>
        <v>2705000</v>
      </c>
    </row>
    <row r="648" spans="7:13" ht="15.75" customHeight="1" x14ac:dyDescent="0.25">
      <c r="G648" s="4"/>
      <c r="H648" s="34">
        <v>7200000</v>
      </c>
      <c r="I648" s="30">
        <f t="shared" si="230"/>
        <v>6475000</v>
      </c>
      <c r="J648" s="30">
        <f t="shared" si="231"/>
        <v>4519000</v>
      </c>
      <c r="K648" s="30">
        <f t="shared" si="232"/>
        <v>3586000</v>
      </c>
      <c r="L648" s="30">
        <f t="shared" si="233"/>
        <v>3054000</v>
      </c>
      <c r="M648" s="30">
        <f t="shared" si="234"/>
        <v>2702000</v>
      </c>
    </row>
    <row r="649" spans="7:13" ht="15.75" customHeight="1" x14ac:dyDescent="0.25">
      <c r="G649" s="4"/>
      <c r="H649" s="29">
        <v>7300000</v>
      </c>
      <c r="I649" s="30">
        <f t="shared" si="230"/>
        <v>6466000</v>
      </c>
      <c r="J649" s="30">
        <f t="shared" si="231"/>
        <v>4513000</v>
      </c>
      <c r="K649" s="30">
        <f t="shared" si="232"/>
        <v>3581000</v>
      </c>
      <c r="L649" s="30">
        <f t="shared" si="233"/>
        <v>3050000</v>
      </c>
      <c r="M649" s="30">
        <f t="shared" si="234"/>
        <v>2699000</v>
      </c>
    </row>
    <row r="650" spans="7:13" ht="15.75" customHeight="1" x14ac:dyDescent="0.25">
      <c r="G650" s="4"/>
      <c r="H650" s="34">
        <v>7400000</v>
      </c>
      <c r="I650" s="30">
        <f t="shared" si="230"/>
        <v>6457000</v>
      </c>
      <c r="J650" s="30">
        <f t="shared" si="231"/>
        <v>4507000</v>
      </c>
      <c r="K650" s="30">
        <f t="shared" si="232"/>
        <v>3576000</v>
      </c>
      <c r="L650" s="30">
        <f t="shared" si="233"/>
        <v>3046000</v>
      </c>
      <c r="M650" s="30">
        <f t="shared" si="234"/>
        <v>2696000</v>
      </c>
    </row>
    <row r="651" spans="7:13" ht="15.75" customHeight="1" x14ac:dyDescent="0.25">
      <c r="G651" s="4"/>
      <c r="H651" s="29">
        <v>7500000</v>
      </c>
      <c r="I651" s="30">
        <f>I650-9000</f>
        <v>6448000</v>
      </c>
      <c r="J651" s="30">
        <f>J650-6000</f>
        <v>4501000</v>
      </c>
      <c r="K651" s="30">
        <f>K650-5000</f>
        <v>3571000</v>
      </c>
      <c r="L651" s="30">
        <f>L650-4000</f>
        <v>3042000</v>
      </c>
      <c r="M651" s="30">
        <f>M650-3000</f>
        <v>2693000</v>
      </c>
    </row>
    <row r="652" spans="7:13" ht="15.75" customHeight="1" x14ac:dyDescent="0.25">
      <c r="G652" s="4"/>
      <c r="H652" s="34">
        <v>7600000</v>
      </c>
      <c r="I652" s="30">
        <f>I651-9000</f>
        <v>6439000</v>
      </c>
      <c r="J652" s="30">
        <f>J651-6000</f>
        <v>4495000</v>
      </c>
      <c r="K652" s="30">
        <f>K651-5000</f>
        <v>3566000</v>
      </c>
      <c r="L652" s="30">
        <f>L651-4000</f>
        <v>3038000</v>
      </c>
      <c r="M652" s="30">
        <f>M651-3000</f>
        <v>2690000</v>
      </c>
    </row>
    <row r="653" spans="7:13" ht="15.75" customHeight="1" x14ac:dyDescent="0.25">
      <c r="G653" s="4"/>
      <c r="H653" s="4"/>
      <c r="I653" s="4"/>
      <c r="J653" s="4"/>
      <c r="K653" s="4"/>
      <c r="L653" s="4"/>
      <c r="M653" s="4"/>
    </row>
    <row r="654" spans="7:13" ht="15.75" customHeight="1" x14ac:dyDescent="0.25">
      <c r="G654" s="4"/>
      <c r="H654" s="29">
        <v>7700000</v>
      </c>
      <c r="I654" s="29">
        <v>6413000</v>
      </c>
      <c r="J654" s="29">
        <v>4474000</v>
      </c>
      <c r="K654" s="29">
        <v>3552000</v>
      </c>
      <c r="L654" s="29">
        <v>3024000</v>
      </c>
      <c r="M654" s="29">
        <v>2673000</v>
      </c>
    </row>
    <row r="655" spans="7:13" ht="15.75" customHeight="1" x14ac:dyDescent="0.25">
      <c r="G655" s="4"/>
      <c r="H655" s="34">
        <v>7800000</v>
      </c>
      <c r="I655" s="30">
        <f>I654-9000</f>
        <v>6404000</v>
      </c>
      <c r="J655" s="30">
        <f>J654-6000</f>
        <v>4468000</v>
      </c>
      <c r="K655" s="30">
        <f>K654-5000</f>
        <v>3547000</v>
      </c>
      <c r="L655" s="30">
        <f>L654-4000</f>
        <v>3020000</v>
      </c>
      <c r="M655" s="30">
        <f>M654-3000</f>
        <v>2670000</v>
      </c>
    </row>
    <row r="656" spans="7:13" ht="15.75" customHeight="1" x14ac:dyDescent="0.25">
      <c r="G656" s="4"/>
      <c r="H656" s="29">
        <v>7900000</v>
      </c>
      <c r="I656" s="30">
        <f t="shared" ref="I656:I719" si="235">I655-9000</f>
        <v>6395000</v>
      </c>
      <c r="J656" s="30">
        <f t="shared" ref="J656:J719" si="236">J655-6000</f>
        <v>4462000</v>
      </c>
      <c r="K656" s="30">
        <f t="shared" ref="K656:K719" si="237">K655-5000</f>
        <v>3542000</v>
      </c>
      <c r="L656" s="30">
        <f t="shared" ref="L656:L719" si="238">L655-4000</f>
        <v>3016000</v>
      </c>
      <c r="M656" s="30">
        <f t="shared" ref="M656:M719" si="239">M655-3000</f>
        <v>2667000</v>
      </c>
    </row>
    <row r="657" spans="7:13" ht="15.75" customHeight="1" x14ac:dyDescent="0.25">
      <c r="G657" s="4"/>
      <c r="H657" s="34">
        <v>8000000</v>
      </c>
      <c r="I657" s="30">
        <f t="shared" si="235"/>
        <v>6386000</v>
      </c>
      <c r="J657" s="30">
        <f t="shared" si="236"/>
        <v>4456000</v>
      </c>
      <c r="K657" s="30">
        <f t="shared" si="237"/>
        <v>3537000</v>
      </c>
      <c r="L657" s="30">
        <f t="shared" si="238"/>
        <v>3012000</v>
      </c>
      <c r="M657" s="30">
        <f t="shared" si="239"/>
        <v>2664000</v>
      </c>
    </row>
    <row r="658" spans="7:13" ht="15.75" customHeight="1" x14ac:dyDescent="0.25">
      <c r="G658" s="4"/>
      <c r="H658" s="29">
        <v>8100000</v>
      </c>
      <c r="I658" s="30">
        <f t="shared" si="235"/>
        <v>6377000</v>
      </c>
      <c r="J658" s="30">
        <f t="shared" si="236"/>
        <v>4450000</v>
      </c>
      <c r="K658" s="30">
        <f t="shared" si="237"/>
        <v>3532000</v>
      </c>
      <c r="L658" s="30">
        <f t="shared" si="238"/>
        <v>3008000</v>
      </c>
      <c r="M658" s="30">
        <f t="shared" si="239"/>
        <v>2661000</v>
      </c>
    </row>
    <row r="659" spans="7:13" ht="15.75" customHeight="1" x14ac:dyDescent="0.25">
      <c r="G659" s="4"/>
      <c r="H659" s="34">
        <v>8200000</v>
      </c>
      <c r="I659" s="30">
        <f t="shared" si="235"/>
        <v>6368000</v>
      </c>
      <c r="J659" s="30">
        <f t="shared" si="236"/>
        <v>4444000</v>
      </c>
      <c r="K659" s="30">
        <f t="shared" si="237"/>
        <v>3527000</v>
      </c>
      <c r="L659" s="30">
        <f t="shared" si="238"/>
        <v>3004000</v>
      </c>
      <c r="M659" s="30">
        <f t="shared" si="239"/>
        <v>2658000</v>
      </c>
    </row>
    <row r="660" spans="7:13" ht="15.75" customHeight="1" x14ac:dyDescent="0.25">
      <c r="G660" s="4"/>
      <c r="H660" s="29">
        <v>8300000</v>
      </c>
      <c r="I660" s="30">
        <f t="shared" si="235"/>
        <v>6359000</v>
      </c>
      <c r="J660" s="30">
        <f t="shared" si="236"/>
        <v>4438000</v>
      </c>
      <c r="K660" s="30">
        <f t="shared" si="237"/>
        <v>3522000</v>
      </c>
      <c r="L660" s="30">
        <f t="shared" si="238"/>
        <v>3000000</v>
      </c>
      <c r="M660" s="30">
        <f t="shared" si="239"/>
        <v>2655000</v>
      </c>
    </row>
    <row r="661" spans="7:13" ht="15.75" customHeight="1" x14ac:dyDescent="0.25">
      <c r="G661" s="4"/>
      <c r="H661" s="34">
        <v>8400000</v>
      </c>
      <c r="I661" s="30">
        <f t="shared" si="235"/>
        <v>6350000</v>
      </c>
      <c r="J661" s="30">
        <f t="shared" si="236"/>
        <v>4432000</v>
      </c>
      <c r="K661" s="30">
        <f t="shared" si="237"/>
        <v>3517000</v>
      </c>
      <c r="L661" s="30">
        <f t="shared" si="238"/>
        <v>2996000</v>
      </c>
      <c r="M661" s="30">
        <f t="shared" si="239"/>
        <v>2652000</v>
      </c>
    </row>
    <row r="662" spans="7:13" ht="15.75" customHeight="1" x14ac:dyDescent="0.25">
      <c r="G662" s="4"/>
      <c r="H662" s="29">
        <v>8500000</v>
      </c>
      <c r="I662" s="30">
        <f t="shared" si="235"/>
        <v>6341000</v>
      </c>
      <c r="J662" s="30">
        <f t="shared" si="236"/>
        <v>4426000</v>
      </c>
      <c r="K662" s="30">
        <f t="shared" si="237"/>
        <v>3512000</v>
      </c>
      <c r="L662" s="30">
        <f t="shared" si="238"/>
        <v>2992000</v>
      </c>
      <c r="M662" s="30">
        <f t="shared" si="239"/>
        <v>2649000</v>
      </c>
    </row>
    <row r="663" spans="7:13" ht="15.75" customHeight="1" x14ac:dyDescent="0.25">
      <c r="G663" s="4"/>
      <c r="H663" s="34">
        <v>8600000</v>
      </c>
      <c r="I663" s="30">
        <f t="shared" si="235"/>
        <v>6332000</v>
      </c>
      <c r="J663" s="30">
        <f t="shared" si="236"/>
        <v>4420000</v>
      </c>
      <c r="K663" s="30">
        <f t="shared" si="237"/>
        <v>3507000</v>
      </c>
      <c r="L663" s="30">
        <f t="shared" si="238"/>
        <v>2988000</v>
      </c>
      <c r="M663" s="30">
        <f t="shared" si="239"/>
        <v>2646000</v>
      </c>
    </row>
    <row r="664" spans="7:13" ht="15.75" customHeight="1" x14ac:dyDescent="0.25">
      <c r="G664" s="4"/>
      <c r="H664" s="29">
        <v>8700000</v>
      </c>
      <c r="I664" s="30">
        <f t="shared" si="235"/>
        <v>6323000</v>
      </c>
      <c r="J664" s="30">
        <f t="shared" si="236"/>
        <v>4414000</v>
      </c>
      <c r="K664" s="30">
        <f t="shared" si="237"/>
        <v>3502000</v>
      </c>
      <c r="L664" s="30">
        <f t="shared" si="238"/>
        <v>2984000</v>
      </c>
      <c r="M664" s="30">
        <f t="shared" si="239"/>
        <v>2643000</v>
      </c>
    </row>
    <row r="665" spans="7:13" ht="15.75" customHeight="1" x14ac:dyDescent="0.25">
      <c r="G665" s="4"/>
      <c r="H665" s="34">
        <v>8800000</v>
      </c>
      <c r="I665" s="30">
        <f t="shared" si="235"/>
        <v>6314000</v>
      </c>
      <c r="J665" s="30">
        <f t="shared" si="236"/>
        <v>4408000</v>
      </c>
      <c r="K665" s="30">
        <f t="shared" si="237"/>
        <v>3497000</v>
      </c>
      <c r="L665" s="30">
        <f t="shared" si="238"/>
        <v>2980000</v>
      </c>
      <c r="M665" s="30">
        <f t="shared" si="239"/>
        <v>2640000</v>
      </c>
    </row>
    <row r="666" spans="7:13" ht="15.75" customHeight="1" x14ac:dyDescent="0.25">
      <c r="G666" s="4"/>
      <c r="H666" s="29">
        <v>8900000</v>
      </c>
      <c r="I666" s="30">
        <f t="shared" si="235"/>
        <v>6305000</v>
      </c>
      <c r="J666" s="30">
        <f t="shared" si="236"/>
        <v>4402000</v>
      </c>
      <c r="K666" s="30">
        <f t="shared" si="237"/>
        <v>3492000</v>
      </c>
      <c r="L666" s="30">
        <f t="shared" si="238"/>
        <v>2976000</v>
      </c>
      <c r="M666" s="30">
        <f t="shared" si="239"/>
        <v>2637000</v>
      </c>
    </row>
    <row r="667" spans="7:13" ht="15.75" customHeight="1" x14ac:dyDescent="0.25">
      <c r="G667" s="4"/>
      <c r="H667" s="34">
        <v>9000000</v>
      </c>
      <c r="I667" s="30">
        <f t="shared" si="235"/>
        <v>6296000</v>
      </c>
      <c r="J667" s="30">
        <f t="shared" si="236"/>
        <v>4396000</v>
      </c>
      <c r="K667" s="30">
        <f t="shared" si="237"/>
        <v>3487000</v>
      </c>
      <c r="L667" s="30">
        <f t="shared" si="238"/>
        <v>2972000</v>
      </c>
      <c r="M667" s="30">
        <f t="shared" si="239"/>
        <v>2634000</v>
      </c>
    </row>
    <row r="668" spans="7:13" ht="15.75" customHeight="1" x14ac:dyDescent="0.25">
      <c r="G668" s="4"/>
      <c r="H668" s="29">
        <v>9100000</v>
      </c>
      <c r="I668" s="30">
        <f t="shared" si="235"/>
        <v>6287000</v>
      </c>
      <c r="J668" s="30">
        <f t="shared" si="236"/>
        <v>4390000</v>
      </c>
      <c r="K668" s="30">
        <f t="shared" si="237"/>
        <v>3482000</v>
      </c>
      <c r="L668" s="30">
        <f t="shared" si="238"/>
        <v>2968000</v>
      </c>
      <c r="M668" s="30">
        <f t="shared" si="239"/>
        <v>2631000</v>
      </c>
    </row>
    <row r="669" spans="7:13" ht="15.75" customHeight="1" x14ac:dyDescent="0.25">
      <c r="G669" s="4"/>
      <c r="H669" s="34">
        <v>9200000</v>
      </c>
      <c r="I669" s="30">
        <f t="shared" si="235"/>
        <v>6278000</v>
      </c>
      <c r="J669" s="30">
        <f t="shared" si="236"/>
        <v>4384000</v>
      </c>
      <c r="K669" s="30">
        <f t="shared" si="237"/>
        <v>3477000</v>
      </c>
      <c r="L669" s="30">
        <f t="shared" si="238"/>
        <v>2964000</v>
      </c>
      <c r="M669" s="30">
        <f t="shared" si="239"/>
        <v>2628000</v>
      </c>
    </row>
    <row r="670" spans="7:13" ht="15.75" customHeight="1" x14ac:dyDescent="0.25">
      <c r="G670" s="4"/>
      <c r="H670" s="29">
        <v>9300000</v>
      </c>
      <c r="I670" s="30">
        <f t="shared" si="235"/>
        <v>6269000</v>
      </c>
      <c r="J670" s="30">
        <f t="shared" si="236"/>
        <v>4378000</v>
      </c>
      <c r="K670" s="30">
        <f t="shared" si="237"/>
        <v>3472000</v>
      </c>
      <c r="L670" s="30">
        <f t="shared" si="238"/>
        <v>2960000</v>
      </c>
      <c r="M670" s="30">
        <f t="shared" si="239"/>
        <v>2625000</v>
      </c>
    </row>
    <row r="671" spans="7:13" ht="15.75" customHeight="1" x14ac:dyDescent="0.25">
      <c r="G671" s="4"/>
      <c r="H671" s="34">
        <v>9400000</v>
      </c>
      <c r="I671" s="30">
        <f t="shared" si="235"/>
        <v>6260000</v>
      </c>
      <c r="J671" s="30">
        <f t="shared" si="236"/>
        <v>4372000</v>
      </c>
      <c r="K671" s="30">
        <f t="shared" si="237"/>
        <v>3467000</v>
      </c>
      <c r="L671" s="30">
        <f t="shared" si="238"/>
        <v>2956000</v>
      </c>
      <c r="M671" s="30">
        <f t="shared" si="239"/>
        <v>2622000</v>
      </c>
    </row>
    <row r="672" spans="7:13" ht="15.75" customHeight="1" x14ac:dyDescent="0.25">
      <c r="G672" s="4"/>
      <c r="H672" s="29">
        <v>9500000</v>
      </c>
      <c r="I672" s="30">
        <f t="shared" si="235"/>
        <v>6251000</v>
      </c>
      <c r="J672" s="30">
        <f t="shared" si="236"/>
        <v>4366000</v>
      </c>
      <c r="K672" s="30">
        <f t="shared" si="237"/>
        <v>3462000</v>
      </c>
      <c r="L672" s="30">
        <f t="shared" si="238"/>
        <v>2952000</v>
      </c>
      <c r="M672" s="30">
        <f t="shared" si="239"/>
        <v>2619000</v>
      </c>
    </row>
    <row r="673" spans="7:13" ht="15.75" customHeight="1" x14ac:dyDescent="0.25">
      <c r="G673" s="4"/>
      <c r="H673" s="34">
        <v>9600000</v>
      </c>
      <c r="I673" s="30">
        <f t="shared" si="235"/>
        <v>6242000</v>
      </c>
      <c r="J673" s="30">
        <f t="shared" si="236"/>
        <v>4360000</v>
      </c>
      <c r="K673" s="30">
        <f t="shared" si="237"/>
        <v>3457000</v>
      </c>
      <c r="L673" s="30">
        <f t="shared" si="238"/>
        <v>2948000</v>
      </c>
      <c r="M673" s="30">
        <f t="shared" si="239"/>
        <v>2616000</v>
      </c>
    </row>
    <row r="674" spans="7:13" ht="15.75" customHeight="1" x14ac:dyDescent="0.25">
      <c r="G674" s="4"/>
      <c r="H674" s="29">
        <v>9700000</v>
      </c>
      <c r="I674" s="30">
        <f t="shared" si="235"/>
        <v>6233000</v>
      </c>
      <c r="J674" s="30">
        <f t="shared" si="236"/>
        <v>4354000</v>
      </c>
      <c r="K674" s="30">
        <f t="shared" si="237"/>
        <v>3452000</v>
      </c>
      <c r="L674" s="30">
        <f t="shared" si="238"/>
        <v>2944000</v>
      </c>
      <c r="M674" s="30">
        <f t="shared" si="239"/>
        <v>2613000</v>
      </c>
    </row>
    <row r="675" spans="7:13" ht="15.75" customHeight="1" x14ac:dyDescent="0.25">
      <c r="G675" s="4"/>
      <c r="H675" s="34">
        <v>9800000</v>
      </c>
      <c r="I675" s="30">
        <f t="shared" si="235"/>
        <v>6224000</v>
      </c>
      <c r="J675" s="30">
        <f t="shared" si="236"/>
        <v>4348000</v>
      </c>
      <c r="K675" s="30">
        <f t="shared" si="237"/>
        <v>3447000</v>
      </c>
      <c r="L675" s="30">
        <f t="shared" si="238"/>
        <v>2940000</v>
      </c>
      <c r="M675" s="30">
        <f t="shared" si="239"/>
        <v>2610000</v>
      </c>
    </row>
    <row r="676" spans="7:13" ht="15.75" customHeight="1" x14ac:dyDescent="0.25">
      <c r="G676" s="4"/>
      <c r="H676" s="29">
        <v>9900000</v>
      </c>
      <c r="I676" s="30">
        <f t="shared" si="235"/>
        <v>6215000</v>
      </c>
      <c r="J676" s="30">
        <f t="shared" si="236"/>
        <v>4342000</v>
      </c>
      <c r="K676" s="30">
        <f t="shared" si="237"/>
        <v>3442000</v>
      </c>
      <c r="L676" s="30">
        <f t="shared" si="238"/>
        <v>2936000</v>
      </c>
      <c r="M676" s="30">
        <f t="shared" si="239"/>
        <v>2607000</v>
      </c>
    </row>
    <row r="677" spans="7:13" ht="15.75" customHeight="1" x14ac:dyDescent="0.25">
      <c r="G677" s="4"/>
      <c r="H677" s="34">
        <v>10000000</v>
      </c>
      <c r="I677" s="30">
        <f t="shared" si="235"/>
        <v>6206000</v>
      </c>
      <c r="J677" s="30">
        <f t="shared" si="236"/>
        <v>4336000</v>
      </c>
      <c r="K677" s="30">
        <f t="shared" si="237"/>
        <v>3437000</v>
      </c>
      <c r="L677" s="30">
        <f t="shared" si="238"/>
        <v>2932000</v>
      </c>
      <c r="M677" s="30">
        <f t="shared" si="239"/>
        <v>2604000</v>
      </c>
    </row>
    <row r="678" spans="7:13" ht="15.75" customHeight="1" x14ac:dyDescent="0.25">
      <c r="G678" s="4"/>
      <c r="H678" s="29">
        <v>10100000</v>
      </c>
      <c r="I678" s="30">
        <f t="shared" si="235"/>
        <v>6197000</v>
      </c>
      <c r="J678" s="30">
        <f t="shared" si="236"/>
        <v>4330000</v>
      </c>
      <c r="K678" s="30">
        <f t="shared" si="237"/>
        <v>3432000</v>
      </c>
      <c r="L678" s="30">
        <f t="shared" si="238"/>
        <v>2928000</v>
      </c>
      <c r="M678" s="30">
        <f t="shared" si="239"/>
        <v>2601000</v>
      </c>
    </row>
    <row r="679" spans="7:13" ht="15.75" customHeight="1" x14ac:dyDescent="0.25">
      <c r="G679" s="4"/>
      <c r="H679" s="34">
        <v>10200000</v>
      </c>
      <c r="I679" s="30">
        <f t="shared" si="235"/>
        <v>6188000</v>
      </c>
      <c r="J679" s="30">
        <f t="shared" si="236"/>
        <v>4324000</v>
      </c>
      <c r="K679" s="30">
        <f t="shared" si="237"/>
        <v>3427000</v>
      </c>
      <c r="L679" s="30">
        <f t="shared" si="238"/>
        <v>2924000</v>
      </c>
      <c r="M679" s="30">
        <f t="shared" si="239"/>
        <v>2598000</v>
      </c>
    </row>
    <row r="680" spans="7:13" ht="15.75" customHeight="1" x14ac:dyDescent="0.25">
      <c r="G680" s="4"/>
      <c r="H680" s="29">
        <v>10300000</v>
      </c>
      <c r="I680" s="30">
        <f t="shared" si="235"/>
        <v>6179000</v>
      </c>
      <c r="J680" s="30">
        <f t="shared" si="236"/>
        <v>4318000</v>
      </c>
      <c r="K680" s="30">
        <f t="shared" si="237"/>
        <v>3422000</v>
      </c>
      <c r="L680" s="30">
        <f t="shared" si="238"/>
        <v>2920000</v>
      </c>
      <c r="M680" s="30">
        <f t="shared" si="239"/>
        <v>2595000</v>
      </c>
    </row>
    <row r="681" spans="7:13" ht="15.75" customHeight="1" x14ac:dyDescent="0.25">
      <c r="G681" s="4"/>
      <c r="H681" s="34">
        <v>10400000</v>
      </c>
      <c r="I681" s="30">
        <f t="shared" si="235"/>
        <v>6170000</v>
      </c>
      <c r="J681" s="30">
        <f t="shared" si="236"/>
        <v>4312000</v>
      </c>
      <c r="K681" s="30">
        <f t="shared" si="237"/>
        <v>3417000</v>
      </c>
      <c r="L681" s="30">
        <f t="shared" si="238"/>
        <v>2916000</v>
      </c>
      <c r="M681" s="30">
        <f t="shared" si="239"/>
        <v>2592000</v>
      </c>
    </row>
    <row r="682" spans="7:13" ht="15.75" customHeight="1" x14ac:dyDescent="0.25">
      <c r="G682" s="4"/>
      <c r="H682" s="29">
        <v>10500000</v>
      </c>
      <c r="I682" s="30">
        <f t="shared" si="235"/>
        <v>6161000</v>
      </c>
      <c r="J682" s="30">
        <f t="shared" si="236"/>
        <v>4306000</v>
      </c>
      <c r="K682" s="30">
        <f t="shared" si="237"/>
        <v>3412000</v>
      </c>
      <c r="L682" s="30">
        <f t="shared" si="238"/>
        <v>2912000</v>
      </c>
      <c r="M682" s="30">
        <f t="shared" si="239"/>
        <v>2589000</v>
      </c>
    </row>
    <row r="683" spans="7:13" ht="15.75" customHeight="1" x14ac:dyDescent="0.25">
      <c r="G683" s="4"/>
      <c r="H683" s="34">
        <v>10600000</v>
      </c>
      <c r="I683" s="30">
        <f t="shared" si="235"/>
        <v>6152000</v>
      </c>
      <c r="J683" s="30">
        <f t="shared" si="236"/>
        <v>4300000</v>
      </c>
      <c r="K683" s="30">
        <f t="shared" si="237"/>
        <v>3407000</v>
      </c>
      <c r="L683" s="30">
        <f t="shared" si="238"/>
        <v>2908000</v>
      </c>
      <c r="M683" s="30">
        <f t="shared" si="239"/>
        <v>2586000</v>
      </c>
    </row>
    <row r="684" spans="7:13" ht="15.75" customHeight="1" x14ac:dyDescent="0.25">
      <c r="G684" s="4"/>
      <c r="H684" s="29">
        <v>10700000</v>
      </c>
      <c r="I684" s="30">
        <f t="shared" si="235"/>
        <v>6143000</v>
      </c>
      <c r="J684" s="30">
        <f t="shared" si="236"/>
        <v>4294000</v>
      </c>
      <c r="K684" s="30">
        <f t="shared" si="237"/>
        <v>3402000</v>
      </c>
      <c r="L684" s="30">
        <f t="shared" si="238"/>
        <v>2904000</v>
      </c>
      <c r="M684" s="30">
        <f t="shared" si="239"/>
        <v>2583000</v>
      </c>
    </row>
    <row r="685" spans="7:13" ht="15.75" customHeight="1" x14ac:dyDescent="0.25">
      <c r="G685" s="4"/>
      <c r="H685" s="34">
        <v>10800000</v>
      </c>
      <c r="I685" s="30">
        <f t="shared" si="235"/>
        <v>6134000</v>
      </c>
      <c r="J685" s="30">
        <f t="shared" si="236"/>
        <v>4288000</v>
      </c>
      <c r="K685" s="30">
        <f t="shared" si="237"/>
        <v>3397000</v>
      </c>
      <c r="L685" s="30">
        <f t="shared" si="238"/>
        <v>2900000</v>
      </c>
      <c r="M685" s="30">
        <f t="shared" si="239"/>
        <v>2580000</v>
      </c>
    </row>
    <row r="686" spans="7:13" ht="15.75" customHeight="1" x14ac:dyDescent="0.25">
      <c r="G686" s="4"/>
      <c r="H686" s="29">
        <v>10900000</v>
      </c>
      <c r="I686" s="30">
        <f t="shared" si="235"/>
        <v>6125000</v>
      </c>
      <c r="J686" s="30">
        <f t="shared" si="236"/>
        <v>4282000</v>
      </c>
      <c r="K686" s="30">
        <f t="shared" si="237"/>
        <v>3392000</v>
      </c>
      <c r="L686" s="30">
        <f t="shared" si="238"/>
        <v>2896000</v>
      </c>
      <c r="M686" s="30">
        <f t="shared" si="239"/>
        <v>2577000</v>
      </c>
    </row>
    <row r="687" spans="7:13" ht="15.75" customHeight="1" x14ac:dyDescent="0.25">
      <c r="G687" s="4"/>
      <c r="H687" s="34">
        <v>11000000</v>
      </c>
      <c r="I687" s="30">
        <f t="shared" si="235"/>
        <v>6116000</v>
      </c>
      <c r="J687" s="30">
        <f t="shared" si="236"/>
        <v>4276000</v>
      </c>
      <c r="K687" s="30">
        <f t="shared" si="237"/>
        <v>3387000</v>
      </c>
      <c r="L687" s="30">
        <f t="shared" si="238"/>
        <v>2892000</v>
      </c>
      <c r="M687" s="30">
        <f t="shared" si="239"/>
        <v>2574000</v>
      </c>
    </row>
    <row r="688" spans="7:13" ht="15.75" customHeight="1" x14ac:dyDescent="0.25">
      <c r="G688" s="4"/>
      <c r="H688" s="29">
        <v>11100000</v>
      </c>
      <c r="I688" s="30">
        <f t="shared" si="235"/>
        <v>6107000</v>
      </c>
      <c r="J688" s="30">
        <f t="shared" si="236"/>
        <v>4270000</v>
      </c>
      <c r="K688" s="30">
        <f t="shared" si="237"/>
        <v>3382000</v>
      </c>
      <c r="L688" s="30">
        <f t="shared" si="238"/>
        <v>2888000</v>
      </c>
      <c r="M688" s="30">
        <f t="shared" si="239"/>
        <v>2571000</v>
      </c>
    </row>
    <row r="689" spans="7:13" ht="15.75" customHeight="1" x14ac:dyDescent="0.25">
      <c r="G689" s="4"/>
      <c r="H689" s="34">
        <v>11200000</v>
      </c>
      <c r="I689" s="30">
        <f t="shared" si="235"/>
        <v>6098000</v>
      </c>
      <c r="J689" s="30">
        <f t="shared" si="236"/>
        <v>4264000</v>
      </c>
      <c r="K689" s="30">
        <f t="shared" si="237"/>
        <v>3377000</v>
      </c>
      <c r="L689" s="30">
        <f t="shared" si="238"/>
        <v>2884000</v>
      </c>
      <c r="M689" s="30">
        <f t="shared" si="239"/>
        <v>2568000</v>
      </c>
    </row>
    <row r="690" spans="7:13" ht="15.75" customHeight="1" x14ac:dyDescent="0.25">
      <c r="G690" s="4"/>
      <c r="H690" s="29">
        <v>11300000</v>
      </c>
      <c r="I690" s="30">
        <f t="shared" si="235"/>
        <v>6089000</v>
      </c>
      <c r="J690" s="30">
        <f t="shared" si="236"/>
        <v>4258000</v>
      </c>
      <c r="K690" s="30">
        <f t="shared" si="237"/>
        <v>3372000</v>
      </c>
      <c r="L690" s="30">
        <f t="shared" si="238"/>
        <v>2880000</v>
      </c>
      <c r="M690" s="30">
        <f t="shared" si="239"/>
        <v>2565000</v>
      </c>
    </row>
    <row r="691" spans="7:13" ht="15.75" customHeight="1" x14ac:dyDescent="0.25">
      <c r="G691" s="4"/>
      <c r="H691" s="34">
        <v>11400000</v>
      </c>
      <c r="I691" s="30">
        <f t="shared" si="235"/>
        <v>6080000</v>
      </c>
      <c r="J691" s="30">
        <f t="shared" si="236"/>
        <v>4252000</v>
      </c>
      <c r="K691" s="30">
        <f t="shared" si="237"/>
        <v>3367000</v>
      </c>
      <c r="L691" s="30">
        <f t="shared" si="238"/>
        <v>2876000</v>
      </c>
      <c r="M691" s="30">
        <f t="shared" si="239"/>
        <v>2562000</v>
      </c>
    </row>
    <row r="692" spans="7:13" ht="15.75" customHeight="1" x14ac:dyDescent="0.25">
      <c r="G692" s="4"/>
      <c r="H692" s="29">
        <v>11500000</v>
      </c>
      <c r="I692" s="30">
        <f t="shared" si="235"/>
        <v>6071000</v>
      </c>
      <c r="J692" s="30">
        <f t="shared" si="236"/>
        <v>4246000</v>
      </c>
      <c r="K692" s="30">
        <f t="shared" si="237"/>
        <v>3362000</v>
      </c>
      <c r="L692" s="30">
        <f t="shared" si="238"/>
        <v>2872000</v>
      </c>
      <c r="M692" s="30">
        <f t="shared" si="239"/>
        <v>2559000</v>
      </c>
    </row>
    <row r="693" spans="7:13" ht="15.75" customHeight="1" x14ac:dyDescent="0.25">
      <c r="G693" s="4"/>
      <c r="H693" s="34">
        <v>11600000</v>
      </c>
      <c r="I693" s="30">
        <f t="shared" si="235"/>
        <v>6062000</v>
      </c>
      <c r="J693" s="30">
        <f t="shared" si="236"/>
        <v>4240000</v>
      </c>
      <c r="K693" s="30">
        <f t="shared" si="237"/>
        <v>3357000</v>
      </c>
      <c r="L693" s="30">
        <f t="shared" si="238"/>
        <v>2868000</v>
      </c>
      <c r="M693" s="30">
        <f t="shared" si="239"/>
        <v>2556000</v>
      </c>
    </row>
    <row r="694" spans="7:13" ht="15.75" customHeight="1" x14ac:dyDescent="0.25">
      <c r="G694" s="4"/>
      <c r="H694" s="29">
        <v>11700000</v>
      </c>
      <c r="I694" s="30">
        <f t="shared" si="235"/>
        <v>6053000</v>
      </c>
      <c r="J694" s="30">
        <f t="shared" si="236"/>
        <v>4234000</v>
      </c>
      <c r="K694" s="30">
        <f t="shared" si="237"/>
        <v>3352000</v>
      </c>
      <c r="L694" s="30">
        <f t="shared" si="238"/>
        <v>2864000</v>
      </c>
      <c r="M694" s="30">
        <f t="shared" si="239"/>
        <v>2553000</v>
      </c>
    </row>
    <row r="695" spans="7:13" ht="15.75" customHeight="1" x14ac:dyDescent="0.25">
      <c r="G695" s="4"/>
      <c r="H695" s="34">
        <v>11800000</v>
      </c>
      <c r="I695" s="30">
        <f t="shared" si="235"/>
        <v>6044000</v>
      </c>
      <c r="J695" s="30">
        <f t="shared" si="236"/>
        <v>4228000</v>
      </c>
      <c r="K695" s="30">
        <f t="shared" si="237"/>
        <v>3347000</v>
      </c>
      <c r="L695" s="30">
        <f t="shared" si="238"/>
        <v>2860000</v>
      </c>
      <c r="M695" s="30">
        <f t="shared" si="239"/>
        <v>2550000</v>
      </c>
    </row>
    <row r="696" spans="7:13" ht="15.75" customHeight="1" x14ac:dyDescent="0.25">
      <c r="G696" s="4"/>
      <c r="H696" s="29">
        <v>11900000</v>
      </c>
      <c r="I696" s="30">
        <f t="shared" si="235"/>
        <v>6035000</v>
      </c>
      <c r="J696" s="30">
        <f t="shared" si="236"/>
        <v>4222000</v>
      </c>
      <c r="K696" s="30">
        <f t="shared" si="237"/>
        <v>3342000</v>
      </c>
      <c r="L696" s="30">
        <f t="shared" si="238"/>
        <v>2856000</v>
      </c>
      <c r="M696" s="30">
        <f t="shared" si="239"/>
        <v>2547000</v>
      </c>
    </row>
    <row r="697" spans="7:13" ht="15.75" customHeight="1" x14ac:dyDescent="0.25">
      <c r="G697" s="4"/>
      <c r="H697" s="34">
        <v>12000000</v>
      </c>
      <c r="I697" s="30">
        <f t="shared" si="235"/>
        <v>6026000</v>
      </c>
      <c r="J697" s="30">
        <f t="shared" si="236"/>
        <v>4216000</v>
      </c>
      <c r="K697" s="30">
        <f t="shared" si="237"/>
        <v>3337000</v>
      </c>
      <c r="L697" s="30">
        <f t="shared" si="238"/>
        <v>2852000</v>
      </c>
      <c r="M697" s="30">
        <f t="shared" si="239"/>
        <v>2544000</v>
      </c>
    </row>
    <row r="698" spans="7:13" ht="15.75" customHeight="1" x14ac:dyDescent="0.25">
      <c r="G698" s="4"/>
      <c r="H698" s="29">
        <v>12100000</v>
      </c>
      <c r="I698" s="30">
        <f t="shared" si="235"/>
        <v>6017000</v>
      </c>
      <c r="J698" s="30">
        <f t="shared" si="236"/>
        <v>4210000</v>
      </c>
      <c r="K698" s="30">
        <f t="shared" si="237"/>
        <v>3332000</v>
      </c>
      <c r="L698" s="30">
        <f t="shared" si="238"/>
        <v>2848000</v>
      </c>
      <c r="M698" s="30">
        <f t="shared" si="239"/>
        <v>2541000</v>
      </c>
    </row>
    <row r="699" spans="7:13" ht="15.75" customHeight="1" x14ac:dyDescent="0.25">
      <c r="G699" s="4"/>
      <c r="H699" s="34">
        <v>12200000</v>
      </c>
      <c r="I699" s="30">
        <f t="shared" si="235"/>
        <v>6008000</v>
      </c>
      <c r="J699" s="30">
        <f t="shared" si="236"/>
        <v>4204000</v>
      </c>
      <c r="K699" s="30">
        <f t="shared" si="237"/>
        <v>3327000</v>
      </c>
      <c r="L699" s="30">
        <f t="shared" si="238"/>
        <v>2844000</v>
      </c>
      <c r="M699" s="30">
        <f t="shared" si="239"/>
        <v>2538000</v>
      </c>
    </row>
    <row r="700" spans="7:13" ht="15.75" customHeight="1" x14ac:dyDescent="0.25">
      <c r="G700" s="4"/>
      <c r="H700" s="29">
        <v>12300000</v>
      </c>
      <c r="I700" s="30">
        <f t="shared" si="235"/>
        <v>5999000</v>
      </c>
      <c r="J700" s="30">
        <f t="shared" si="236"/>
        <v>4198000</v>
      </c>
      <c r="K700" s="30">
        <f t="shared" si="237"/>
        <v>3322000</v>
      </c>
      <c r="L700" s="30">
        <f t="shared" si="238"/>
        <v>2840000</v>
      </c>
      <c r="M700" s="30">
        <f t="shared" si="239"/>
        <v>2535000</v>
      </c>
    </row>
    <row r="701" spans="7:13" ht="15.75" customHeight="1" x14ac:dyDescent="0.25">
      <c r="G701" s="4"/>
      <c r="H701" s="34">
        <v>12400000</v>
      </c>
      <c r="I701" s="30">
        <f t="shared" si="235"/>
        <v>5990000</v>
      </c>
      <c r="J701" s="30">
        <f t="shared" si="236"/>
        <v>4192000</v>
      </c>
      <c r="K701" s="30">
        <f t="shared" si="237"/>
        <v>3317000</v>
      </c>
      <c r="L701" s="30">
        <f t="shared" si="238"/>
        <v>2836000</v>
      </c>
      <c r="M701" s="30">
        <f t="shared" si="239"/>
        <v>2532000</v>
      </c>
    </row>
    <row r="702" spans="7:13" ht="15.75" customHeight="1" x14ac:dyDescent="0.25">
      <c r="G702" s="4"/>
      <c r="H702" s="29">
        <v>12500000</v>
      </c>
      <c r="I702" s="30">
        <f t="shared" si="235"/>
        <v>5981000</v>
      </c>
      <c r="J702" s="30">
        <f t="shared" si="236"/>
        <v>4186000</v>
      </c>
      <c r="K702" s="30">
        <f t="shared" si="237"/>
        <v>3312000</v>
      </c>
      <c r="L702" s="30">
        <f t="shared" si="238"/>
        <v>2832000</v>
      </c>
      <c r="M702" s="30">
        <f t="shared" si="239"/>
        <v>2529000</v>
      </c>
    </row>
    <row r="703" spans="7:13" ht="15.75" customHeight="1" x14ac:dyDescent="0.25">
      <c r="G703" s="4"/>
      <c r="H703" s="34">
        <v>12600000</v>
      </c>
      <c r="I703" s="30">
        <f t="shared" si="235"/>
        <v>5972000</v>
      </c>
      <c r="J703" s="30">
        <f t="shared" si="236"/>
        <v>4180000</v>
      </c>
      <c r="K703" s="30">
        <f t="shared" si="237"/>
        <v>3307000</v>
      </c>
      <c r="L703" s="30">
        <f t="shared" si="238"/>
        <v>2828000</v>
      </c>
      <c r="M703" s="30">
        <f t="shared" si="239"/>
        <v>2526000</v>
      </c>
    </row>
    <row r="704" spans="7:13" ht="15.75" customHeight="1" x14ac:dyDescent="0.25">
      <c r="G704" s="4"/>
      <c r="H704" s="29">
        <v>12700000</v>
      </c>
      <c r="I704" s="30">
        <f t="shared" si="235"/>
        <v>5963000</v>
      </c>
      <c r="J704" s="30">
        <f t="shared" si="236"/>
        <v>4174000</v>
      </c>
      <c r="K704" s="30">
        <f t="shared" si="237"/>
        <v>3302000</v>
      </c>
      <c r="L704" s="30">
        <f t="shared" si="238"/>
        <v>2824000</v>
      </c>
      <c r="M704" s="30">
        <f t="shared" si="239"/>
        <v>2523000</v>
      </c>
    </row>
    <row r="705" spans="7:13" ht="15.75" customHeight="1" x14ac:dyDescent="0.25">
      <c r="G705" s="4"/>
      <c r="H705" s="34">
        <v>12800000</v>
      </c>
      <c r="I705" s="30">
        <f t="shared" si="235"/>
        <v>5954000</v>
      </c>
      <c r="J705" s="30">
        <f t="shared" si="236"/>
        <v>4168000</v>
      </c>
      <c r="K705" s="30">
        <f t="shared" si="237"/>
        <v>3297000</v>
      </c>
      <c r="L705" s="30">
        <f t="shared" si="238"/>
        <v>2820000</v>
      </c>
      <c r="M705" s="30">
        <f t="shared" si="239"/>
        <v>2520000</v>
      </c>
    </row>
    <row r="706" spans="7:13" ht="15.75" customHeight="1" x14ac:dyDescent="0.25">
      <c r="G706" s="4"/>
      <c r="H706" s="29">
        <v>12900000</v>
      </c>
      <c r="I706" s="30">
        <f t="shared" si="235"/>
        <v>5945000</v>
      </c>
      <c r="J706" s="30">
        <f t="shared" si="236"/>
        <v>4162000</v>
      </c>
      <c r="K706" s="30">
        <f t="shared" si="237"/>
        <v>3292000</v>
      </c>
      <c r="L706" s="30">
        <f t="shared" si="238"/>
        <v>2816000</v>
      </c>
      <c r="M706" s="30">
        <f t="shared" si="239"/>
        <v>2517000</v>
      </c>
    </row>
    <row r="707" spans="7:13" ht="15.75" customHeight="1" x14ac:dyDescent="0.25">
      <c r="G707" s="4"/>
      <c r="H707" s="34">
        <v>13000000</v>
      </c>
      <c r="I707" s="30">
        <f t="shared" si="235"/>
        <v>5936000</v>
      </c>
      <c r="J707" s="30">
        <f t="shared" si="236"/>
        <v>4156000</v>
      </c>
      <c r="K707" s="30">
        <f t="shared" si="237"/>
        <v>3287000</v>
      </c>
      <c r="L707" s="30">
        <f t="shared" si="238"/>
        <v>2812000</v>
      </c>
      <c r="M707" s="30">
        <f t="shared" si="239"/>
        <v>2514000</v>
      </c>
    </row>
    <row r="708" spans="7:13" ht="15.75" customHeight="1" x14ac:dyDescent="0.25">
      <c r="G708" s="4"/>
      <c r="H708" s="29">
        <v>13100000</v>
      </c>
      <c r="I708" s="30">
        <f t="shared" si="235"/>
        <v>5927000</v>
      </c>
      <c r="J708" s="30">
        <f t="shared" si="236"/>
        <v>4150000</v>
      </c>
      <c r="K708" s="30">
        <f t="shared" si="237"/>
        <v>3282000</v>
      </c>
      <c r="L708" s="30">
        <f t="shared" si="238"/>
        <v>2808000</v>
      </c>
      <c r="M708" s="30">
        <f t="shared" si="239"/>
        <v>2511000</v>
      </c>
    </row>
    <row r="709" spans="7:13" ht="15.75" customHeight="1" x14ac:dyDescent="0.25">
      <c r="G709" s="4"/>
      <c r="H709" s="34">
        <v>13200000</v>
      </c>
      <c r="I709" s="30">
        <f t="shared" si="235"/>
        <v>5918000</v>
      </c>
      <c r="J709" s="30">
        <f t="shared" si="236"/>
        <v>4144000</v>
      </c>
      <c r="K709" s="30">
        <f t="shared" si="237"/>
        <v>3277000</v>
      </c>
      <c r="L709" s="30">
        <f t="shared" si="238"/>
        <v>2804000</v>
      </c>
      <c r="M709" s="30">
        <f t="shared" si="239"/>
        <v>2508000</v>
      </c>
    </row>
    <row r="710" spans="7:13" ht="15.75" customHeight="1" x14ac:dyDescent="0.25">
      <c r="G710" s="4"/>
      <c r="H710" s="29">
        <v>13300000</v>
      </c>
      <c r="I710" s="30">
        <f t="shared" si="235"/>
        <v>5909000</v>
      </c>
      <c r="J710" s="30">
        <f t="shared" si="236"/>
        <v>4138000</v>
      </c>
      <c r="K710" s="30">
        <f t="shared" si="237"/>
        <v>3272000</v>
      </c>
      <c r="L710" s="30">
        <f t="shared" si="238"/>
        <v>2800000</v>
      </c>
      <c r="M710" s="30">
        <f t="shared" si="239"/>
        <v>2505000</v>
      </c>
    </row>
    <row r="711" spans="7:13" ht="15.75" customHeight="1" x14ac:dyDescent="0.25">
      <c r="G711" s="4"/>
      <c r="H711" s="34">
        <v>13400000</v>
      </c>
      <c r="I711" s="30">
        <f t="shared" si="235"/>
        <v>5900000</v>
      </c>
      <c r="J711" s="30">
        <f t="shared" si="236"/>
        <v>4132000</v>
      </c>
      <c r="K711" s="30">
        <f t="shared" si="237"/>
        <v>3267000</v>
      </c>
      <c r="L711" s="30">
        <f t="shared" si="238"/>
        <v>2796000</v>
      </c>
      <c r="M711" s="30">
        <f t="shared" si="239"/>
        <v>2502000</v>
      </c>
    </row>
    <row r="712" spans="7:13" ht="15.75" customHeight="1" x14ac:dyDescent="0.25">
      <c r="G712" s="4"/>
      <c r="H712" s="29">
        <v>13500000</v>
      </c>
      <c r="I712" s="30">
        <f t="shared" si="235"/>
        <v>5891000</v>
      </c>
      <c r="J712" s="30">
        <f t="shared" si="236"/>
        <v>4126000</v>
      </c>
      <c r="K712" s="30">
        <f t="shared" si="237"/>
        <v>3262000</v>
      </c>
      <c r="L712" s="30">
        <f t="shared" si="238"/>
        <v>2792000</v>
      </c>
      <c r="M712" s="30">
        <f t="shared" si="239"/>
        <v>2499000</v>
      </c>
    </row>
    <row r="713" spans="7:13" ht="15.75" customHeight="1" x14ac:dyDescent="0.25">
      <c r="G713" s="4"/>
      <c r="H713" s="34">
        <v>13600000</v>
      </c>
      <c r="I713" s="30">
        <f t="shared" si="235"/>
        <v>5882000</v>
      </c>
      <c r="J713" s="30">
        <f t="shared" si="236"/>
        <v>4120000</v>
      </c>
      <c r="K713" s="30">
        <f t="shared" si="237"/>
        <v>3257000</v>
      </c>
      <c r="L713" s="30">
        <f t="shared" si="238"/>
        <v>2788000</v>
      </c>
      <c r="M713" s="30">
        <f t="shared" si="239"/>
        <v>2496000</v>
      </c>
    </row>
    <row r="714" spans="7:13" ht="15.75" customHeight="1" x14ac:dyDescent="0.25">
      <c r="G714" s="4"/>
      <c r="H714" s="29">
        <v>13700000</v>
      </c>
      <c r="I714" s="30">
        <f t="shared" si="235"/>
        <v>5873000</v>
      </c>
      <c r="J714" s="30">
        <f t="shared" si="236"/>
        <v>4114000</v>
      </c>
      <c r="K714" s="30">
        <f t="shared" si="237"/>
        <v>3252000</v>
      </c>
      <c r="L714" s="30">
        <f t="shared" si="238"/>
        <v>2784000</v>
      </c>
      <c r="M714" s="30">
        <f t="shared" si="239"/>
        <v>2493000</v>
      </c>
    </row>
    <row r="715" spans="7:13" ht="15.75" customHeight="1" x14ac:dyDescent="0.25">
      <c r="G715" s="4"/>
      <c r="H715" s="34">
        <v>13800000</v>
      </c>
      <c r="I715" s="30">
        <f t="shared" si="235"/>
        <v>5864000</v>
      </c>
      <c r="J715" s="30">
        <f t="shared" si="236"/>
        <v>4108000</v>
      </c>
      <c r="K715" s="30">
        <f t="shared" si="237"/>
        <v>3247000</v>
      </c>
      <c r="L715" s="30">
        <f t="shared" si="238"/>
        <v>2780000</v>
      </c>
      <c r="M715" s="30">
        <f t="shared" si="239"/>
        <v>2490000</v>
      </c>
    </row>
    <row r="716" spans="7:13" ht="15.75" customHeight="1" x14ac:dyDescent="0.25">
      <c r="G716" s="4"/>
      <c r="H716" s="29">
        <v>13900000</v>
      </c>
      <c r="I716" s="30">
        <f t="shared" si="235"/>
        <v>5855000</v>
      </c>
      <c r="J716" s="30">
        <f t="shared" si="236"/>
        <v>4102000</v>
      </c>
      <c r="K716" s="30">
        <f t="shared" si="237"/>
        <v>3242000</v>
      </c>
      <c r="L716" s="30">
        <f t="shared" si="238"/>
        <v>2776000</v>
      </c>
      <c r="M716" s="30">
        <f t="shared" si="239"/>
        <v>2487000</v>
      </c>
    </row>
    <row r="717" spans="7:13" ht="15.75" customHeight="1" x14ac:dyDescent="0.25">
      <c r="G717" s="4"/>
      <c r="H717" s="34">
        <v>14000000</v>
      </c>
      <c r="I717" s="30">
        <f t="shared" si="235"/>
        <v>5846000</v>
      </c>
      <c r="J717" s="30">
        <f t="shared" si="236"/>
        <v>4096000</v>
      </c>
      <c r="K717" s="30">
        <f t="shared" si="237"/>
        <v>3237000</v>
      </c>
      <c r="L717" s="30">
        <f t="shared" si="238"/>
        <v>2772000</v>
      </c>
      <c r="M717" s="30">
        <f t="shared" si="239"/>
        <v>2484000</v>
      </c>
    </row>
    <row r="718" spans="7:13" ht="15.75" customHeight="1" x14ac:dyDescent="0.25">
      <c r="G718" s="4"/>
      <c r="H718" s="29">
        <v>14100000</v>
      </c>
      <c r="I718" s="30">
        <f t="shared" si="235"/>
        <v>5837000</v>
      </c>
      <c r="J718" s="30">
        <f t="shared" si="236"/>
        <v>4090000</v>
      </c>
      <c r="K718" s="30">
        <f t="shared" si="237"/>
        <v>3232000</v>
      </c>
      <c r="L718" s="30">
        <f t="shared" si="238"/>
        <v>2768000</v>
      </c>
      <c r="M718" s="30">
        <f t="shared" si="239"/>
        <v>2481000</v>
      </c>
    </row>
    <row r="719" spans="7:13" ht="15.75" customHeight="1" x14ac:dyDescent="0.25">
      <c r="G719" s="4"/>
      <c r="H719" s="34">
        <v>14200000</v>
      </c>
      <c r="I719" s="30">
        <f t="shared" si="235"/>
        <v>5828000</v>
      </c>
      <c r="J719" s="30">
        <f t="shared" si="236"/>
        <v>4084000</v>
      </c>
      <c r="K719" s="30">
        <f t="shared" si="237"/>
        <v>3227000</v>
      </c>
      <c r="L719" s="30">
        <f t="shared" si="238"/>
        <v>2764000</v>
      </c>
      <c r="M719" s="30">
        <f t="shared" si="239"/>
        <v>2478000</v>
      </c>
    </row>
    <row r="720" spans="7:13" ht="15.75" customHeight="1" x14ac:dyDescent="0.25">
      <c r="G720" s="4"/>
      <c r="H720" s="29">
        <v>14300000</v>
      </c>
      <c r="I720" s="30">
        <f t="shared" ref="I720:I767" si="240">I719-9000</f>
        <v>5819000</v>
      </c>
      <c r="J720" s="30">
        <f t="shared" ref="J720:J767" si="241">J719-6000</f>
        <v>4078000</v>
      </c>
      <c r="K720" s="30">
        <f t="shared" ref="K720:K767" si="242">K719-5000</f>
        <v>3222000</v>
      </c>
      <c r="L720" s="30">
        <f t="shared" ref="L720:L767" si="243">L719-4000</f>
        <v>2760000</v>
      </c>
      <c r="M720" s="30">
        <f t="shared" ref="M720:M767" si="244">M719-3000</f>
        <v>2475000</v>
      </c>
    </row>
    <row r="721" spans="1:13" ht="15.75" customHeight="1" x14ac:dyDescent="0.25">
      <c r="G721" s="4"/>
      <c r="H721" s="34">
        <v>14400000</v>
      </c>
      <c r="I721" s="30">
        <f t="shared" si="240"/>
        <v>5810000</v>
      </c>
      <c r="J721" s="30">
        <f t="shared" si="241"/>
        <v>4072000</v>
      </c>
      <c r="K721" s="30">
        <f t="shared" si="242"/>
        <v>3217000</v>
      </c>
      <c r="L721" s="30">
        <f t="shared" si="243"/>
        <v>2756000</v>
      </c>
      <c r="M721" s="30">
        <f t="shared" si="244"/>
        <v>2472000</v>
      </c>
    </row>
    <row r="722" spans="1:13" ht="15.75" customHeight="1" x14ac:dyDescent="0.25">
      <c r="G722" s="4"/>
      <c r="H722" s="29">
        <v>14500000</v>
      </c>
      <c r="I722" s="30">
        <f t="shared" si="240"/>
        <v>5801000</v>
      </c>
      <c r="J722" s="30">
        <f t="shared" si="241"/>
        <v>4066000</v>
      </c>
      <c r="K722" s="30">
        <f t="shared" si="242"/>
        <v>3212000</v>
      </c>
      <c r="L722" s="30">
        <f t="shared" si="243"/>
        <v>2752000</v>
      </c>
      <c r="M722" s="30">
        <f t="shared" si="244"/>
        <v>2469000</v>
      </c>
    </row>
    <row r="723" spans="1:13" ht="15.75" customHeight="1" x14ac:dyDescent="0.25">
      <c r="G723" s="4"/>
      <c r="H723" s="34">
        <v>14600000</v>
      </c>
      <c r="I723" s="30">
        <f t="shared" si="240"/>
        <v>5792000</v>
      </c>
      <c r="J723" s="30">
        <f t="shared" si="241"/>
        <v>4060000</v>
      </c>
      <c r="K723" s="30">
        <f t="shared" si="242"/>
        <v>3207000</v>
      </c>
      <c r="L723" s="30">
        <f t="shared" si="243"/>
        <v>2748000</v>
      </c>
      <c r="M723" s="30">
        <f t="shared" si="244"/>
        <v>2466000</v>
      </c>
    </row>
    <row r="724" spans="1:13" ht="15.75" customHeight="1" x14ac:dyDescent="0.25">
      <c r="G724" s="4"/>
      <c r="H724" s="29">
        <v>14700000</v>
      </c>
      <c r="I724" s="30">
        <f t="shared" si="240"/>
        <v>5783000</v>
      </c>
      <c r="J724" s="30">
        <f t="shared" si="241"/>
        <v>4054000</v>
      </c>
      <c r="K724" s="30">
        <f t="shared" si="242"/>
        <v>3202000</v>
      </c>
      <c r="L724" s="30">
        <f t="shared" si="243"/>
        <v>2744000</v>
      </c>
      <c r="M724" s="30">
        <f t="shared" si="244"/>
        <v>2463000</v>
      </c>
    </row>
    <row r="725" spans="1:13" ht="15.75" customHeight="1" x14ac:dyDescent="0.25">
      <c r="G725" s="4"/>
      <c r="H725" s="34">
        <v>14800000</v>
      </c>
      <c r="I725" s="30">
        <f t="shared" si="240"/>
        <v>5774000</v>
      </c>
      <c r="J725" s="30">
        <f t="shared" si="241"/>
        <v>4048000</v>
      </c>
      <c r="K725" s="30">
        <f t="shared" si="242"/>
        <v>3197000</v>
      </c>
      <c r="L725" s="30">
        <f t="shared" si="243"/>
        <v>2740000</v>
      </c>
      <c r="M725" s="30">
        <f t="shared" si="244"/>
        <v>2460000</v>
      </c>
    </row>
    <row r="726" spans="1:13" ht="15.75" customHeight="1" x14ac:dyDescent="0.25">
      <c r="G726" s="4"/>
      <c r="H726" s="29">
        <v>14900000</v>
      </c>
      <c r="I726" s="30">
        <f t="shared" si="240"/>
        <v>5765000</v>
      </c>
      <c r="J726" s="30">
        <f t="shared" si="241"/>
        <v>4042000</v>
      </c>
      <c r="K726" s="30">
        <f t="shared" si="242"/>
        <v>3192000</v>
      </c>
      <c r="L726" s="30">
        <f t="shared" si="243"/>
        <v>2736000</v>
      </c>
      <c r="M726" s="30">
        <f t="shared" si="244"/>
        <v>2457000</v>
      </c>
    </row>
    <row r="727" spans="1:13" ht="15.75" customHeight="1" x14ac:dyDescent="0.25">
      <c r="G727" s="4"/>
      <c r="H727" s="34">
        <v>15000000</v>
      </c>
      <c r="I727" s="30">
        <f t="shared" si="240"/>
        <v>5756000</v>
      </c>
      <c r="J727" s="30">
        <f t="shared" si="241"/>
        <v>4036000</v>
      </c>
      <c r="K727" s="30">
        <f t="shared" si="242"/>
        <v>3187000</v>
      </c>
      <c r="L727" s="30">
        <f t="shared" si="243"/>
        <v>2732000</v>
      </c>
      <c r="M727" s="30">
        <f t="shared" si="244"/>
        <v>2454000</v>
      </c>
    </row>
    <row r="728" spans="1:13" ht="15.75" customHeight="1" x14ac:dyDescent="0.25">
      <c r="G728" s="4"/>
      <c r="H728" s="29">
        <v>15100000</v>
      </c>
      <c r="I728" s="30">
        <f t="shared" si="240"/>
        <v>5747000</v>
      </c>
      <c r="J728" s="30">
        <f t="shared" si="241"/>
        <v>4030000</v>
      </c>
      <c r="K728" s="30">
        <f t="shared" si="242"/>
        <v>3182000</v>
      </c>
      <c r="L728" s="30">
        <f t="shared" si="243"/>
        <v>2728000</v>
      </c>
      <c r="M728" s="30">
        <f t="shared" si="244"/>
        <v>2451000</v>
      </c>
    </row>
    <row r="729" spans="1:13" ht="15.75" customHeight="1" x14ac:dyDescent="0.25">
      <c r="G729" s="4"/>
      <c r="H729" s="34">
        <v>15200000</v>
      </c>
      <c r="I729" s="30">
        <f t="shared" si="240"/>
        <v>5738000</v>
      </c>
      <c r="J729" s="30">
        <f t="shared" si="241"/>
        <v>4024000</v>
      </c>
      <c r="K729" s="30">
        <f t="shared" si="242"/>
        <v>3177000</v>
      </c>
      <c r="L729" s="30">
        <f t="shared" si="243"/>
        <v>2724000</v>
      </c>
      <c r="M729" s="30">
        <f t="shared" si="244"/>
        <v>2448000</v>
      </c>
    </row>
    <row r="730" spans="1:13" ht="15.75" customHeight="1" x14ac:dyDescent="0.25">
      <c r="G730" s="4"/>
      <c r="H730" s="29">
        <v>15300000</v>
      </c>
      <c r="I730" s="30">
        <f t="shared" si="240"/>
        <v>5729000</v>
      </c>
      <c r="J730" s="30">
        <f t="shared" si="241"/>
        <v>4018000</v>
      </c>
      <c r="K730" s="30">
        <f t="shared" si="242"/>
        <v>3172000</v>
      </c>
      <c r="L730" s="30">
        <f t="shared" si="243"/>
        <v>2720000</v>
      </c>
      <c r="M730" s="30">
        <f t="shared" si="244"/>
        <v>2445000</v>
      </c>
    </row>
    <row r="731" spans="1:13" ht="15.75" customHeight="1" x14ac:dyDescent="0.25">
      <c r="G731" s="4"/>
      <c r="H731" s="34">
        <v>15400000</v>
      </c>
      <c r="I731" s="30">
        <f t="shared" si="240"/>
        <v>5720000</v>
      </c>
      <c r="J731" s="30">
        <f t="shared" si="241"/>
        <v>4012000</v>
      </c>
      <c r="K731" s="30">
        <f t="shared" si="242"/>
        <v>3167000</v>
      </c>
      <c r="L731" s="30">
        <f t="shared" si="243"/>
        <v>2716000</v>
      </c>
      <c r="M731" s="30">
        <f t="shared" si="244"/>
        <v>2442000</v>
      </c>
    </row>
    <row r="732" spans="1:13" ht="15.75" customHeight="1" x14ac:dyDescent="0.25">
      <c r="G732" s="4"/>
      <c r="H732" s="29">
        <v>15500000</v>
      </c>
      <c r="I732" s="30">
        <f t="shared" si="240"/>
        <v>5711000</v>
      </c>
      <c r="J732" s="30">
        <f t="shared" si="241"/>
        <v>4006000</v>
      </c>
      <c r="K732" s="30">
        <f t="shared" si="242"/>
        <v>3162000</v>
      </c>
      <c r="L732" s="30">
        <f t="shared" si="243"/>
        <v>2712000</v>
      </c>
      <c r="M732" s="30">
        <f t="shared" si="244"/>
        <v>2439000</v>
      </c>
    </row>
    <row r="733" spans="1:13" ht="15.75" customHeight="1" x14ac:dyDescent="0.25">
      <c r="G733" s="4"/>
      <c r="H733" s="34">
        <v>15600000</v>
      </c>
      <c r="I733" s="30">
        <f t="shared" si="240"/>
        <v>5702000</v>
      </c>
      <c r="J733" s="30">
        <f t="shared" si="241"/>
        <v>4000000</v>
      </c>
      <c r="K733" s="30">
        <f t="shared" si="242"/>
        <v>3157000</v>
      </c>
      <c r="L733" s="30">
        <f t="shared" si="243"/>
        <v>2708000</v>
      </c>
      <c r="M733" s="30">
        <f t="shared" si="244"/>
        <v>2436000</v>
      </c>
    </row>
    <row r="734" spans="1:13" ht="15.75" customHeight="1" x14ac:dyDescent="0.25">
      <c r="A734" s="4"/>
      <c r="B734" s="4"/>
      <c r="C734" s="4"/>
      <c r="D734" s="4"/>
      <c r="E734" s="4"/>
      <c r="F734" s="4"/>
      <c r="G734" s="4"/>
      <c r="H734" s="29">
        <v>15700000</v>
      </c>
      <c r="I734" s="30">
        <f t="shared" si="240"/>
        <v>5693000</v>
      </c>
      <c r="J734" s="30">
        <f t="shared" si="241"/>
        <v>3994000</v>
      </c>
      <c r="K734" s="30">
        <f t="shared" si="242"/>
        <v>3152000</v>
      </c>
      <c r="L734" s="30">
        <f t="shared" si="243"/>
        <v>2704000</v>
      </c>
      <c r="M734" s="30">
        <f t="shared" si="244"/>
        <v>2433000</v>
      </c>
    </row>
    <row r="735" spans="1:13" ht="15.75" customHeight="1" x14ac:dyDescent="0.25">
      <c r="A735" s="4"/>
      <c r="B735" s="4"/>
      <c r="C735" s="4"/>
      <c r="D735" s="4"/>
      <c r="E735" s="4"/>
      <c r="F735" s="4"/>
      <c r="G735" s="4"/>
      <c r="H735" s="34">
        <v>15800000</v>
      </c>
      <c r="I735" s="30">
        <f t="shared" si="240"/>
        <v>5684000</v>
      </c>
      <c r="J735" s="30">
        <f t="shared" si="241"/>
        <v>3988000</v>
      </c>
      <c r="K735" s="30">
        <f t="shared" si="242"/>
        <v>3147000</v>
      </c>
      <c r="L735" s="30">
        <f t="shared" si="243"/>
        <v>2700000</v>
      </c>
      <c r="M735" s="30">
        <f t="shared" si="244"/>
        <v>2430000</v>
      </c>
    </row>
    <row r="736" spans="1:13" ht="15.75" customHeight="1" x14ac:dyDescent="0.25">
      <c r="A736" s="4"/>
      <c r="B736" s="4"/>
      <c r="C736" s="4"/>
      <c r="D736" s="4"/>
      <c r="E736" s="4"/>
      <c r="F736" s="4"/>
      <c r="G736" s="4"/>
      <c r="H736" s="29">
        <v>15900000</v>
      </c>
      <c r="I736" s="30">
        <f t="shared" si="240"/>
        <v>5675000</v>
      </c>
      <c r="J736" s="30">
        <f t="shared" si="241"/>
        <v>3982000</v>
      </c>
      <c r="K736" s="30">
        <f t="shared" si="242"/>
        <v>3142000</v>
      </c>
      <c r="L736" s="30">
        <f t="shared" si="243"/>
        <v>2696000</v>
      </c>
      <c r="M736" s="30">
        <f t="shared" si="244"/>
        <v>2427000</v>
      </c>
    </row>
    <row r="737" spans="1:13" ht="15.75" customHeight="1" x14ac:dyDescent="0.25">
      <c r="A737" s="4"/>
      <c r="B737" s="4"/>
      <c r="C737" s="4"/>
      <c r="D737" s="4"/>
      <c r="E737" s="4"/>
      <c r="F737" s="4"/>
      <c r="G737" s="4"/>
      <c r="H737" s="34">
        <v>16000000</v>
      </c>
      <c r="I737" s="30">
        <f t="shared" si="240"/>
        <v>5666000</v>
      </c>
      <c r="J737" s="30">
        <f t="shared" si="241"/>
        <v>3976000</v>
      </c>
      <c r="K737" s="30">
        <f t="shared" si="242"/>
        <v>3137000</v>
      </c>
      <c r="L737" s="30">
        <f t="shared" si="243"/>
        <v>2692000</v>
      </c>
      <c r="M737" s="30">
        <f t="shared" si="244"/>
        <v>2424000</v>
      </c>
    </row>
    <row r="738" spans="1:13" ht="15.75" customHeight="1" x14ac:dyDescent="0.25">
      <c r="A738" s="1"/>
      <c r="B738" s="4"/>
      <c r="C738" s="4"/>
      <c r="D738" s="4"/>
      <c r="E738" s="4"/>
      <c r="F738" s="4"/>
      <c r="G738" s="4"/>
      <c r="H738" s="29">
        <v>16100000</v>
      </c>
      <c r="I738" s="30">
        <f t="shared" si="240"/>
        <v>5657000</v>
      </c>
      <c r="J738" s="30">
        <f t="shared" si="241"/>
        <v>3970000</v>
      </c>
      <c r="K738" s="30">
        <f t="shared" si="242"/>
        <v>3132000</v>
      </c>
      <c r="L738" s="30">
        <f t="shared" si="243"/>
        <v>2688000</v>
      </c>
      <c r="M738" s="30">
        <f t="shared" si="244"/>
        <v>2421000</v>
      </c>
    </row>
    <row r="739" spans="1:13" ht="15.75" customHeight="1" x14ac:dyDescent="0.25">
      <c r="A739" s="1"/>
      <c r="B739" s="4"/>
      <c r="C739" s="4"/>
      <c r="D739" s="4"/>
      <c r="E739" s="4"/>
      <c r="F739" s="4"/>
      <c r="G739" s="4"/>
      <c r="H739" s="34">
        <v>16200000</v>
      </c>
      <c r="I739" s="30">
        <f t="shared" si="240"/>
        <v>5648000</v>
      </c>
      <c r="J739" s="30">
        <f t="shared" si="241"/>
        <v>3964000</v>
      </c>
      <c r="K739" s="30">
        <f t="shared" si="242"/>
        <v>3127000</v>
      </c>
      <c r="L739" s="30">
        <f t="shared" si="243"/>
        <v>2684000</v>
      </c>
      <c r="M739" s="30">
        <f t="shared" si="244"/>
        <v>2418000</v>
      </c>
    </row>
    <row r="740" spans="1:13" ht="15.75" customHeight="1" x14ac:dyDescent="0.25">
      <c r="A740" s="1"/>
      <c r="B740" s="4"/>
      <c r="C740" s="4"/>
      <c r="D740" s="4"/>
      <c r="E740" s="4"/>
      <c r="F740" s="4"/>
      <c r="G740" s="4"/>
      <c r="H740" s="29">
        <v>16300000</v>
      </c>
      <c r="I740" s="30">
        <f t="shared" si="240"/>
        <v>5639000</v>
      </c>
      <c r="J740" s="30">
        <f t="shared" si="241"/>
        <v>3958000</v>
      </c>
      <c r="K740" s="30">
        <f t="shared" si="242"/>
        <v>3122000</v>
      </c>
      <c r="L740" s="30">
        <f t="shared" si="243"/>
        <v>2680000</v>
      </c>
      <c r="M740" s="30">
        <f t="shared" si="244"/>
        <v>2415000</v>
      </c>
    </row>
    <row r="741" spans="1:13" ht="15.75" customHeight="1" x14ac:dyDescent="0.25">
      <c r="A741" s="1"/>
      <c r="B741" s="4"/>
      <c r="C741" s="4"/>
      <c r="D741" s="4"/>
      <c r="E741" s="4"/>
      <c r="F741" s="4"/>
      <c r="G741" s="4"/>
      <c r="H741" s="34">
        <v>16400000</v>
      </c>
      <c r="I741" s="30">
        <f t="shared" si="240"/>
        <v>5630000</v>
      </c>
      <c r="J741" s="30">
        <f t="shared" si="241"/>
        <v>3952000</v>
      </c>
      <c r="K741" s="30">
        <f t="shared" si="242"/>
        <v>3117000</v>
      </c>
      <c r="L741" s="30">
        <f t="shared" si="243"/>
        <v>2676000</v>
      </c>
      <c r="M741" s="30">
        <f t="shared" si="244"/>
        <v>2412000</v>
      </c>
    </row>
    <row r="742" spans="1:13" ht="15.75" customHeight="1" x14ac:dyDescent="0.25">
      <c r="A742" s="1"/>
      <c r="B742" s="4"/>
      <c r="C742" s="4"/>
      <c r="D742" s="4"/>
      <c r="E742" s="4"/>
      <c r="F742" s="4"/>
      <c r="G742" s="4"/>
      <c r="H742" s="29">
        <v>16500000</v>
      </c>
      <c r="I742" s="30">
        <f t="shared" si="240"/>
        <v>5621000</v>
      </c>
      <c r="J742" s="30">
        <f t="shared" si="241"/>
        <v>3946000</v>
      </c>
      <c r="K742" s="30">
        <f t="shared" si="242"/>
        <v>3112000</v>
      </c>
      <c r="L742" s="30">
        <f t="shared" si="243"/>
        <v>2672000</v>
      </c>
      <c r="M742" s="30">
        <f t="shared" si="244"/>
        <v>2409000</v>
      </c>
    </row>
    <row r="743" spans="1:13" ht="15.75" customHeight="1" x14ac:dyDescent="0.25">
      <c r="A743" s="1"/>
      <c r="B743" s="4"/>
      <c r="C743" s="4"/>
      <c r="D743" s="4"/>
      <c r="E743" s="4"/>
      <c r="F743" s="4"/>
      <c r="G743" s="4"/>
      <c r="H743" s="34">
        <v>16600000</v>
      </c>
      <c r="I743" s="30">
        <f t="shared" si="240"/>
        <v>5612000</v>
      </c>
      <c r="J743" s="30">
        <f t="shared" si="241"/>
        <v>3940000</v>
      </c>
      <c r="K743" s="30">
        <f t="shared" si="242"/>
        <v>3107000</v>
      </c>
      <c r="L743" s="30">
        <f t="shared" si="243"/>
        <v>2668000</v>
      </c>
      <c r="M743" s="30">
        <f t="shared" si="244"/>
        <v>2406000</v>
      </c>
    </row>
    <row r="744" spans="1:13" ht="15.75" customHeight="1" x14ac:dyDescent="0.25">
      <c r="A744" s="1"/>
      <c r="B744" s="4"/>
      <c r="C744" s="4"/>
      <c r="D744" s="4"/>
      <c r="E744" s="4"/>
      <c r="F744" s="4"/>
      <c r="G744" s="4"/>
      <c r="H744" s="29">
        <v>16700000</v>
      </c>
      <c r="I744" s="30">
        <f t="shared" si="240"/>
        <v>5603000</v>
      </c>
      <c r="J744" s="30">
        <f t="shared" si="241"/>
        <v>3934000</v>
      </c>
      <c r="K744" s="30">
        <f t="shared" si="242"/>
        <v>3102000</v>
      </c>
      <c r="L744" s="30">
        <f t="shared" si="243"/>
        <v>2664000</v>
      </c>
      <c r="M744" s="30">
        <f t="shared" si="244"/>
        <v>2403000</v>
      </c>
    </row>
    <row r="745" spans="1:13" ht="15.75" customHeight="1" x14ac:dyDescent="0.25">
      <c r="A745" s="1"/>
      <c r="B745" s="4"/>
      <c r="C745" s="4"/>
      <c r="D745" s="4"/>
      <c r="E745" s="4"/>
      <c r="F745" s="4"/>
      <c r="G745" s="4"/>
      <c r="H745" s="34">
        <v>16800000</v>
      </c>
      <c r="I745" s="30">
        <f t="shared" si="240"/>
        <v>5594000</v>
      </c>
      <c r="J745" s="30">
        <f t="shared" si="241"/>
        <v>3928000</v>
      </c>
      <c r="K745" s="30">
        <f t="shared" si="242"/>
        <v>3097000</v>
      </c>
      <c r="L745" s="30">
        <f t="shared" si="243"/>
        <v>2660000</v>
      </c>
      <c r="M745" s="30">
        <f t="shared" si="244"/>
        <v>2400000</v>
      </c>
    </row>
    <row r="746" spans="1:13" ht="15.75" customHeight="1" x14ac:dyDescent="0.25">
      <c r="A746" s="1"/>
      <c r="B746" s="4"/>
      <c r="C746" s="4"/>
      <c r="D746" s="4"/>
      <c r="E746" s="4"/>
      <c r="F746" s="4"/>
      <c r="G746" s="4"/>
      <c r="H746" s="29">
        <v>16900000</v>
      </c>
      <c r="I746" s="30">
        <f t="shared" si="240"/>
        <v>5585000</v>
      </c>
      <c r="J746" s="30">
        <f t="shared" si="241"/>
        <v>3922000</v>
      </c>
      <c r="K746" s="30">
        <f t="shared" si="242"/>
        <v>3092000</v>
      </c>
      <c r="L746" s="30">
        <f t="shared" si="243"/>
        <v>2656000</v>
      </c>
      <c r="M746" s="30">
        <f t="shared" si="244"/>
        <v>2397000</v>
      </c>
    </row>
    <row r="747" spans="1:13" ht="15.75" customHeight="1" x14ac:dyDescent="0.25">
      <c r="A747" s="1"/>
      <c r="B747" s="4"/>
      <c r="C747" s="4"/>
      <c r="D747" s="4"/>
      <c r="E747" s="4"/>
      <c r="F747" s="4"/>
      <c r="G747" s="4"/>
      <c r="H747" s="34">
        <v>17000000</v>
      </c>
      <c r="I747" s="30">
        <f t="shared" si="240"/>
        <v>5576000</v>
      </c>
      <c r="J747" s="30">
        <f t="shared" si="241"/>
        <v>3916000</v>
      </c>
      <c r="K747" s="30">
        <f t="shared" si="242"/>
        <v>3087000</v>
      </c>
      <c r="L747" s="30">
        <f t="shared" si="243"/>
        <v>2652000</v>
      </c>
      <c r="M747" s="30">
        <f t="shared" si="244"/>
        <v>2394000</v>
      </c>
    </row>
    <row r="748" spans="1:13" ht="15.75" customHeight="1" x14ac:dyDescent="0.25">
      <c r="A748" s="1"/>
      <c r="B748" s="4"/>
      <c r="C748" s="4"/>
      <c r="D748" s="4"/>
      <c r="E748" s="4"/>
      <c r="F748" s="4"/>
      <c r="G748" s="4"/>
      <c r="H748" s="29">
        <v>17100000</v>
      </c>
      <c r="I748" s="30">
        <f t="shared" si="240"/>
        <v>5567000</v>
      </c>
      <c r="J748" s="30">
        <f t="shared" si="241"/>
        <v>3910000</v>
      </c>
      <c r="K748" s="30">
        <f t="shared" si="242"/>
        <v>3082000</v>
      </c>
      <c r="L748" s="30">
        <f t="shared" si="243"/>
        <v>2648000</v>
      </c>
      <c r="M748" s="30">
        <f t="shared" si="244"/>
        <v>2391000</v>
      </c>
    </row>
    <row r="749" spans="1:13" ht="15.75" customHeight="1" x14ac:dyDescent="0.25">
      <c r="A749" s="1"/>
      <c r="B749" s="4"/>
      <c r="C749" s="4"/>
      <c r="D749" s="4"/>
      <c r="E749" s="4"/>
      <c r="F749" s="4"/>
      <c r="G749" s="4"/>
      <c r="H749" s="34">
        <v>17200000</v>
      </c>
      <c r="I749" s="30">
        <f t="shared" si="240"/>
        <v>5558000</v>
      </c>
      <c r="J749" s="30">
        <f t="shared" si="241"/>
        <v>3904000</v>
      </c>
      <c r="K749" s="30">
        <f t="shared" si="242"/>
        <v>3077000</v>
      </c>
      <c r="L749" s="30">
        <f t="shared" si="243"/>
        <v>2644000</v>
      </c>
      <c r="M749" s="30">
        <f t="shared" si="244"/>
        <v>2388000</v>
      </c>
    </row>
    <row r="750" spans="1:13" ht="15.75" customHeight="1" x14ac:dyDescent="0.25">
      <c r="A750" s="1"/>
      <c r="B750" s="4"/>
      <c r="C750" s="4"/>
      <c r="D750" s="4"/>
      <c r="E750" s="4"/>
      <c r="F750" s="4"/>
      <c r="G750" s="4"/>
      <c r="H750" s="29">
        <v>17300000</v>
      </c>
      <c r="I750" s="30">
        <f t="shared" si="240"/>
        <v>5549000</v>
      </c>
      <c r="J750" s="30">
        <f t="shared" si="241"/>
        <v>3898000</v>
      </c>
      <c r="K750" s="30">
        <f t="shared" si="242"/>
        <v>3072000</v>
      </c>
      <c r="L750" s="30">
        <f t="shared" si="243"/>
        <v>2640000</v>
      </c>
      <c r="M750" s="30">
        <f t="shared" si="244"/>
        <v>2385000</v>
      </c>
    </row>
    <row r="751" spans="1:13" ht="15.75" customHeight="1" x14ac:dyDescent="0.25">
      <c r="A751" s="1"/>
      <c r="B751" s="4"/>
      <c r="C751" s="4"/>
      <c r="D751" s="4"/>
      <c r="E751" s="4"/>
      <c r="F751" s="4"/>
      <c r="G751" s="4"/>
      <c r="H751" s="34">
        <v>17400000</v>
      </c>
      <c r="I751" s="30">
        <f t="shared" si="240"/>
        <v>5540000</v>
      </c>
      <c r="J751" s="30">
        <f t="shared" si="241"/>
        <v>3892000</v>
      </c>
      <c r="K751" s="30">
        <f t="shared" si="242"/>
        <v>3067000</v>
      </c>
      <c r="L751" s="30">
        <f t="shared" si="243"/>
        <v>2636000</v>
      </c>
      <c r="M751" s="30">
        <f t="shared" si="244"/>
        <v>2382000</v>
      </c>
    </row>
    <row r="752" spans="1:13" ht="15.75" customHeight="1" x14ac:dyDescent="0.25">
      <c r="A752" s="1"/>
      <c r="B752" s="4"/>
      <c r="C752" s="4"/>
      <c r="D752" s="4"/>
      <c r="E752" s="4"/>
      <c r="F752" s="4"/>
      <c r="G752" s="4"/>
      <c r="H752" s="29">
        <v>17500000</v>
      </c>
      <c r="I752" s="30">
        <f t="shared" si="240"/>
        <v>5531000</v>
      </c>
      <c r="J752" s="30">
        <f t="shared" si="241"/>
        <v>3886000</v>
      </c>
      <c r="K752" s="30">
        <f t="shared" si="242"/>
        <v>3062000</v>
      </c>
      <c r="L752" s="30">
        <f t="shared" si="243"/>
        <v>2632000</v>
      </c>
      <c r="M752" s="30">
        <f t="shared" si="244"/>
        <v>2379000</v>
      </c>
    </row>
    <row r="753" spans="1:13" ht="15.75" customHeight="1" x14ac:dyDescent="0.25">
      <c r="A753" s="1"/>
      <c r="B753" s="4"/>
      <c r="C753" s="4"/>
      <c r="D753" s="4"/>
      <c r="E753" s="4"/>
      <c r="F753" s="4"/>
      <c r="G753" s="4"/>
      <c r="H753" s="34">
        <v>17600000</v>
      </c>
      <c r="I753" s="30">
        <f t="shared" si="240"/>
        <v>5522000</v>
      </c>
      <c r="J753" s="30">
        <f t="shared" si="241"/>
        <v>3880000</v>
      </c>
      <c r="K753" s="30">
        <f t="shared" si="242"/>
        <v>3057000</v>
      </c>
      <c r="L753" s="30">
        <f t="shared" si="243"/>
        <v>2628000</v>
      </c>
      <c r="M753" s="30">
        <f t="shared" si="244"/>
        <v>2376000</v>
      </c>
    </row>
    <row r="754" spans="1:13" ht="15.75" customHeight="1" x14ac:dyDescent="0.25">
      <c r="A754" s="1"/>
      <c r="B754" s="4"/>
      <c r="C754" s="4"/>
      <c r="D754" s="4"/>
      <c r="E754" s="4"/>
      <c r="F754" s="4"/>
      <c r="G754" s="4"/>
      <c r="H754" s="29">
        <v>17700000</v>
      </c>
      <c r="I754" s="30">
        <f t="shared" si="240"/>
        <v>5513000</v>
      </c>
      <c r="J754" s="30">
        <f t="shared" si="241"/>
        <v>3874000</v>
      </c>
      <c r="K754" s="30">
        <f t="shared" si="242"/>
        <v>3052000</v>
      </c>
      <c r="L754" s="30">
        <f t="shared" si="243"/>
        <v>2624000</v>
      </c>
      <c r="M754" s="30">
        <f t="shared" si="244"/>
        <v>2373000</v>
      </c>
    </row>
    <row r="755" spans="1:13" ht="15.75" customHeight="1" x14ac:dyDescent="0.25">
      <c r="A755" s="1"/>
      <c r="B755" s="4"/>
      <c r="C755" s="4"/>
      <c r="D755" s="4"/>
      <c r="E755" s="4"/>
      <c r="F755" s="4"/>
      <c r="G755" s="4"/>
      <c r="H755" s="34">
        <v>17800000</v>
      </c>
      <c r="I755" s="30">
        <f t="shared" si="240"/>
        <v>5504000</v>
      </c>
      <c r="J755" s="30">
        <f t="shared" si="241"/>
        <v>3868000</v>
      </c>
      <c r="K755" s="30">
        <f t="shared" si="242"/>
        <v>3047000</v>
      </c>
      <c r="L755" s="30">
        <f t="shared" si="243"/>
        <v>2620000</v>
      </c>
      <c r="M755" s="30">
        <f t="shared" si="244"/>
        <v>2370000</v>
      </c>
    </row>
    <row r="756" spans="1:13" ht="15.75" customHeight="1" x14ac:dyDescent="0.25">
      <c r="A756" s="1"/>
      <c r="B756" s="4"/>
      <c r="C756" s="4"/>
      <c r="D756" s="4"/>
      <c r="E756" s="4"/>
      <c r="F756" s="4"/>
      <c r="G756" s="4"/>
      <c r="H756" s="29">
        <v>17900000</v>
      </c>
      <c r="I756" s="30">
        <f t="shared" si="240"/>
        <v>5495000</v>
      </c>
      <c r="J756" s="30">
        <f t="shared" si="241"/>
        <v>3862000</v>
      </c>
      <c r="K756" s="30">
        <f t="shared" si="242"/>
        <v>3042000</v>
      </c>
      <c r="L756" s="30">
        <f t="shared" si="243"/>
        <v>2616000</v>
      </c>
      <c r="M756" s="30">
        <f t="shared" si="244"/>
        <v>2367000</v>
      </c>
    </row>
    <row r="757" spans="1:13" ht="15.75" customHeight="1" x14ac:dyDescent="0.25">
      <c r="A757" s="1"/>
      <c r="B757" s="4"/>
      <c r="C757" s="4"/>
      <c r="D757" s="4"/>
      <c r="E757" s="4"/>
      <c r="F757" s="4"/>
      <c r="G757" s="4"/>
      <c r="H757" s="34">
        <v>18000000</v>
      </c>
      <c r="I757" s="30">
        <f t="shared" si="240"/>
        <v>5486000</v>
      </c>
      <c r="J757" s="30">
        <f t="shared" si="241"/>
        <v>3856000</v>
      </c>
      <c r="K757" s="30">
        <f t="shared" si="242"/>
        <v>3037000</v>
      </c>
      <c r="L757" s="30">
        <f t="shared" si="243"/>
        <v>2612000</v>
      </c>
      <c r="M757" s="30">
        <f t="shared" si="244"/>
        <v>2364000</v>
      </c>
    </row>
    <row r="758" spans="1:13" ht="15.75" customHeight="1" x14ac:dyDescent="0.25">
      <c r="A758" s="1"/>
      <c r="B758" s="4"/>
      <c r="C758" s="4"/>
      <c r="D758" s="4"/>
      <c r="E758" s="4"/>
      <c r="F758" s="4"/>
      <c r="G758" s="4"/>
      <c r="H758" s="29">
        <v>18100000</v>
      </c>
      <c r="I758" s="30">
        <f t="shared" si="240"/>
        <v>5477000</v>
      </c>
      <c r="J758" s="30">
        <f t="shared" si="241"/>
        <v>3850000</v>
      </c>
      <c r="K758" s="30">
        <f t="shared" si="242"/>
        <v>3032000</v>
      </c>
      <c r="L758" s="30">
        <f t="shared" si="243"/>
        <v>2608000</v>
      </c>
      <c r="M758" s="30">
        <f t="shared" si="244"/>
        <v>2361000</v>
      </c>
    </row>
    <row r="759" spans="1:13" ht="15.75" customHeight="1" x14ac:dyDescent="0.25">
      <c r="A759" s="1"/>
      <c r="B759" s="4"/>
      <c r="C759" s="4"/>
      <c r="D759" s="4"/>
      <c r="E759" s="4"/>
      <c r="F759" s="4"/>
      <c r="G759" s="4"/>
      <c r="H759" s="34">
        <v>18200000</v>
      </c>
      <c r="I759" s="30">
        <f t="shared" si="240"/>
        <v>5468000</v>
      </c>
      <c r="J759" s="30">
        <f t="shared" si="241"/>
        <v>3844000</v>
      </c>
      <c r="K759" s="30">
        <f t="shared" si="242"/>
        <v>3027000</v>
      </c>
      <c r="L759" s="30">
        <f t="shared" si="243"/>
        <v>2604000</v>
      </c>
      <c r="M759" s="30">
        <f t="shared" si="244"/>
        <v>2358000</v>
      </c>
    </row>
    <row r="760" spans="1:13" ht="15.75" customHeight="1" x14ac:dyDescent="0.25">
      <c r="A760" s="1"/>
      <c r="B760" s="4"/>
      <c r="C760" s="4"/>
      <c r="D760" s="4"/>
      <c r="E760" s="4"/>
      <c r="F760" s="4"/>
      <c r="G760" s="4"/>
      <c r="H760" s="29">
        <v>18300000</v>
      </c>
      <c r="I760" s="30">
        <f t="shared" si="240"/>
        <v>5459000</v>
      </c>
      <c r="J760" s="30">
        <f t="shared" si="241"/>
        <v>3838000</v>
      </c>
      <c r="K760" s="30">
        <f t="shared" si="242"/>
        <v>3022000</v>
      </c>
      <c r="L760" s="30">
        <f t="shared" si="243"/>
        <v>2600000</v>
      </c>
      <c r="M760" s="30">
        <f t="shared" si="244"/>
        <v>2355000</v>
      </c>
    </row>
    <row r="761" spans="1:13" ht="15.75" customHeight="1" x14ac:dyDescent="0.25">
      <c r="A761" s="1"/>
      <c r="B761" s="4"/>
      <c r="C761" s="4"/>
      <c r="D761" s="4"/>
      <c r="E761" s="4"/>
      <c r="F761" s="4"/>
      <c r="G761" s="4"/>
      <c r="H761" s="34">
        <v>18400000</v>
      </c>
      <c r="I761" s="30">
        <f t="shared" si="240"/>
        <v>5450000</v>
      </c>
      <c r="J761" s="30">
        <f t="shared" si="241"/>
        <v>3832000</v>
      </c>
      <c r="K761" s="30">
        <f t="shared" si="242"/>
        <v>3017000</v>
      </c>
      <c r="L761" s="30">
        <f t="shared" si="243"/>
        <v>2596000</v>
      </c>
      <c r="M761" s="30">
        <f t="shared" si="244"/>
        <v>2352000</v>
      </c>
    </row>
    <row r="762" spans="1:13" ht="15.75" customHeight="1" x14ac:dyDescent="0.25">
      <c r="A762" s="1"/>
      <c r="B762" s="4"/>
      <c r="C762" s="4"/>
      <c r="D762" s="4"/>
      <c r="E762" s="4"/>
      <c r="F762" s="4"/>
      <c r="G762" s="4"/>
      <c r="H762" s="29">
        <v>18500000</v>
      </c>
      <c r="I762" s="30">
        <f t="shared" si="240"/>
        <v>5441000</v>
      </c>
      <c r="J762" s="30">
        <f t="shared" si="241"/>
        <v>3826000</v>
      </c>
      <c r="K762" s="30">
        <f t="shared" si="242"/>
        <v>3012000</v>
      </c>
      <c r="L762" s="30">
        <f t="shared" si="243"/>
        <v>2592000</v>
      </c>
      <c r="M762" s="30">
        <f t="shared" si="244"/>
        <v>2349000</v>
      </c>
    </row>
    <row r="763" spans="1:13" ht="15.75" customHeight="1" x14ac:dyDescent="0.25">
      <c r="A763" s="1"/>
      <c r="B763" s="4"/>
      <c r="C763" s="4"/>
      <c r="D763" s="4"/>
      <c r="E763" s="4"/>
      <c r="F763" s="4"/>
      <c r="G763" s="4"/>
      <c r="H763" s="34">
        <v>18600000</v>
      </c>
      <c r="I763" s="30">
        <f t="shared" si="240"/>
        <v>5432000</v>
      </c>
      <c r="J763" s="30">
        <f t="shared" si="241"/>
        <v>3820000</v>
      </c>
      <c r="K763" s="30">
        <f t="shared" si="242"/>
        <v>3007000</v>
      </c>
      <c r="L763" s="30">
        <f t="shared" si="243"/>
        <v>2588000</v>
      </c>
      <c r="M763" s="30">
        <f t="shared" si="244"/>
        <v>2346000</v>
      </c>
    </row>
    <row r="764" spans="1:13" ht="15.75" customHeight="1" x14ac:dyDescent="0.25">
      <c r="A764" s="1"/>
      <c r="B764" s="4"/>
      <c r="C764" s="4"/>
      <c r="D764" s="4"/>
      <c r="E764" s="4"/>
      <c r="F764" s="4"/>
      <c r="G764" s="4"/>
      <c r="H764" s="29">
        <v>18700000</v>
      </c>
      <c r="I764" s="30">
        <f t="shared" si="240"/>
        <v>5423000</v>
      </c>
      <c r="J764" s="30">
        <f t="shared" si="241"/>
        <v>3814000</v>
      </c>
      <c r="K764" s="30">
        <f t="shared" si="242"/>
        <v>3002000</v>
      </c>
      <c r="L764" s="30">
        <f t="shared" si="243"/>
        <v>2584000</v>
      </c>
      <c r="M764" s="30">
        <f t="shared" si="244"/>
        <v>2343000</v>
      </c>
    </row>
    <row r="765" spans="1:13" ht="15.75" customHeight="1" x14ac:dyDescent="0.25">
      <c r="A765" s="1"/>
      <c r="B765" s="4"/>
      <c r="C765" s="4"/>
      <c r="D765" s="4"/>
      <c r="E765" s="4"/>
      <c r="F765" s="4"/>
      <c r="G765" s="4"/>
      <c r="H765" s="34">
        <v>18800000</v>
      </c>
      <c r="I765" s="30">
        <f t="shared" si="240"/>
        <v>5414000</v>
      </c>
      <c r="J765" s="30">
        <f t="shared" si="241"/>
        <v>3808000</v>
      </c>
      <c r="K765" s="30">
        <f t="shared" si="242"/>
        <v>2997000</v>
      </c>
      <c r="L765" s="30">
        <f t="shared" si="243"/>
        <v>2580000</v>
      </c>
      <c r="M765" s="30">
        <f t="shared" si="244"/>
        <v>2340000</v>
      </c>
    </row>
    <row r="766" spans="1:13" ht="15.75" customHeight="1" x14ac:dyDescent="0.25">
      <c r="A766" s="1"/>
      <c r="B766" s="4"/>
      <c r="C766" s="4"/>
      <c r="D766" s="4"/>
      <c r="E766" s="4"/>
      <c r="F766" s="4"/>
      <c r="G766" s="4"/>
      <c r="H766" s="29">
        <v>18900000</v>
      </c>
      <c r="I766" s="30">
        <f t="shared" si="240"/>
        <v>5405000</v>
      </c>
      <c r="J766" s="30">
        <f t="shared" si="241"/>
        <v>3802000</v>
      </c>
      <c r="K766" s="30">
        <f t="shared" si="242"/>
        <v>2992000</v>
      </c>
      <c r="L766" s="30">
        <f t="shared" si="243"/>
        <v>2576000</v>
      </c>
      <c r="M766" s="30">
        <f t="shared" si="244"/>
        <v>2337000</v>
      </c>
    </row>
    <row r="767" spans="1:13" ht="15.75" customHeight="1" x14ac:dyDescent="0.25">
      <c r="A767" s="1"/>
      <c r="B767" s="4"/>
      <c r="C767" s="4"/>
      <c r="D767" s="4"/>
      <c r="E767" s="4"/>
      <c r="F767" s="4"/>
      <c r="G767" s="4"/>
      <c r="H767" s="34">
        <v>19000000</v>
      </c>
      <c r="I767" s="30">
        <f t="shared" si="240"/>
        <v>5396000</v>
      </c>
      <c r="J767" s="30">
        <f t="shared" si="241"/>
        <v>3796000</v>
      </c>
      <c r="K767" s="30">
        <f t="shared" si="242"/>
        <v>2987000</v>
      </c>
      <c r="L767" s="30">
        <f t="shared" si="243"/>
        <v>2572000</v>
      </c>
      <c r="M767" s="30">
        <f t="shared" si="244"/>
        <v>2334000</v>
      </c>
    </row>
    <row r="768" spans="1:13" ht="15.75" customHeight="1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5.75" customHeight="1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5.75" customHeight="1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5.75" customHeight="1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5.75" customHeight="1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5.75" customHeight="1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5.75" customHeight="1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5.75" customHeight="1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5.75" customHeight="1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5.75" customHeight="1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5.75" customHeight="1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5.75" customHeight="1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5.75" customHeight="1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5.75" customHeight="1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5.75" customHeight="1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5.75" customHeight="1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5.75" customHeight="1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5.75" customHeight="1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5.75" customHeight="1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5.75" customHeight="1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5.75" customHeight="1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5.75" customHeight="1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5.75" customHeight="1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5.75" customHeight="1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5.75" customHeight="1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5.75" customHeight="1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5.75" customHeight="1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5.75" customHeight="1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5.75" customHeight="1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5.75" customHeight="1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5.75" customHeight="1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5.75" customHeight="1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5.75" customHeight="1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5.75" customHeight="1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5.75" customHeight="1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5.75" customHeight="1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5.75" customHeight="1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5.75" customHeight="1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5.75" customHeight="1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5.75" customHeight="1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5.75" customHeight="1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5.75" customHeight="1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5.75" customHeight="1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5.75" customHeight="1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5.75" customHeight="1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5.75" customHeight="1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5.75" customHeight="1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5.75" customHeight="1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5.75" customHeight="1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5.75" customHeight="1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5.75" customHeight="1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5.75" customHeight="1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5.75" customHeight="1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5.75" customHeight="1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5.75" customHeight="1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5.75" customHeight="1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5.75" customHeight="1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5.75" customHeight="1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5.75" customHeight="1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5.75" customHeight="1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5.75" customHeight="1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5.75" customHeight="1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5.75" customHeight="1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5.75" customHeight="1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5.75" customHeight="1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5.75" customHeight="1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5.75" customHeight="1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5.75" customHeight="1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5.75" customHeight="1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5.75" customHeight="1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5.75" customHeight="1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5.75" customHeight="1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5.75" customHeight="1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5.75" customHeight="1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5.75" customHeight="1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5.75" customHeight="1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5.75" customHeight="1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5.75" customHeight="1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5.75" customHeight="1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5.75" customHeight="1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5.75" customHeight="1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5.75" customHeight="1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5.75" customHeight="1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5.75" customHeight="1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5.75" customHeight="1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5.75" customHeight="1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5.75" customHeight="1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5.75" customHeight="1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5.75" customHeight="1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5.75" customHeight="1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5.75" customHeight="1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5.75" customHeight="1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5.75" customHeight="1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5.75" customHeight="1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5.75" customHeight="1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5.75" customHeight="1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5.75" customHeight="1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5.75" customHeight="1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5.75" customHeight="1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5.75" customHeight="1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5.75" customHeight="1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5.75" customHeight="1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5.75" customHeight="1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5.75" customHeight="1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5.75" customHeight="1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5.75" customHeight="1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5.75" customHeight="1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5.75" customHeight="1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5.75" customHeight="1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5.75" customHeight="1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5.75" customHeight="1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5.75" customHeight="1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5.75" customHeight="1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5.75" customHeight="1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5.75" customHeight="1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5.75" customHeight="1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5.75" customHeight="1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5.75" customHeight="1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5.75" customHeight="1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5.75" customHeight="1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5.75" customHeight="1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5.75" customHeight="1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5.75" customHeight="1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5.75" customHeight="1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5.75" customHeight="1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5.75" customHeight="1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5.75" customHeight="1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5.75" customHeight="1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5.75" customHeight="1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5.75" customHeight="1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5.75" customHeight="1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5.75" customHeight="1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5.75" customHeight="1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5.75" customHeight="1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5.75" customHeight="1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5.75" customHeight="1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5.75" customHeight="1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5.75" customHeight="1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5.75" customHeight="1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5.75" customHeight="1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5.75" customHeight="1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5.75" customHeight="1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5.75" customHeight="1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5.75" customHeight="1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5.75" customHeight="1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5.75" customHeight="1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5.75" customHeight="1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5.75" customHeight="1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5.75" customHeight="1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5.75" customHeight="1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5.75" customHeight="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5.75" customHeight="1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5.75" customHeight="1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5.75" customHeight="1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5.75" customHeight="1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5.75" customHeight="1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5.75" customHeight="1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5.75" customHeight="1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5.75" customHeight="1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5.75" customHeight="1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5.75" customHeight="1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5.75" customHeight="1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5.75" customHeight="1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5.75" customHeight="1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5.75" customHeight="1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5.75" customHeight="1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5.75" customHeight="1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5.75" customHeight="1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5.75" customHeight="1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5.75" customHeight="1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5.75" customHeight="1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5.75" customHeight="1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5.75" customHeight="1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5.75" customHeight="1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5.75" customHeight="1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5.75" customHeight="1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5.75" customHeight="1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5.75" customHeight="1" x14ac:dyDescent="0.25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5.75" customHeight="1" x14ac:dyDescent="0.25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5.75" customHeight="1" x14ac:dyDescent="0.25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5.75" customHeight="1" x14ac:dyDescent="0.25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5.75" customHeight="1" x14ac:dyDescent="0.25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5.75" customHeight="1" x14ac:dyDescent="0.25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5.75" customHeight="1" x14ac:dyDescent="0.25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5.75" customHeight="1" x14ac:dyDescent="0.25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5.75" customHeight="1" x14ac:dyDescent="0.25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5.75" customHeight="1" x14ac:dyDescent="0.25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5.75" customHeight="1" x14ac:dyDescent="0.25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5.75" customHeight="1" x14ac:dyDescent="0.25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5.75" customHeight="1" x14ac:dyDescent="0.25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5.75" customHeight="1" x14ac:dyDescent="0.25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5.75" customHeight="1" x14ac:dyDescent="0.25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5.75" customHeight="1" x14ac:dyDescent="0.25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5.75" customHeight="1" x14ac:dyDescent="0.25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5.75" customHeight="1" x14ac:dyDescent="0.25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5.75" customHeight="1" x14ac:dyDescent="0.25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5.75" customHeight="1" x14ac:dyDescent="0.25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5.75" customHeight="1" x14ac:dyDescent="0.25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5.75" customHeight="1" x14ac:dyDescent="0.25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5.75" customHeight="1" x14ac:dyDescent="0.25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5.75" customHeight="1" x14ac:dyDescent="0.25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5.75" customHeight="1" x14ac:dyDescent="0.25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5.75" customHeight="1" x14ac:dyDescent="0.25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5.75" customHeight="1" x14ac:dyDescent="0.25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5.75" customHeight="1" x14ac:dyDescent="0.25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5.75" customHeight="1" x14ac:dyDescent="0.25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5.75" customHeight="1" x14ac:dyDescent="0.25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5.75" customHeight="1" x14ac:dyDescent="0.25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5.75" customHeight="1" x14ac:dyDescent="0.25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5.75" customHeight="1" x14ac:dyDescent="0.25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5.75" customHeight="1" x14ac:dyDescent="0.25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5.75" customHeight="1" x14ac:dyDescent="0.25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5.75" customHeight="1" x14ac:dyDescent="0.25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5.75" customHeight="1" x14ac:dyDescent="0.25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5.75" customHeight="1" x14ac:dyDescent="0.25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5.75" customHeight="1" x14ac:dyDescent="0.25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5.75" customHeight="1" x14ac:dyDescent="0.25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5.75" customHeight="1" x14ac:dyDescent="0.25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5.75" customHeight="1" x14ac:dyDescent="0.25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5.75" customHeight="1" x14ac:dyDescent="0.25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5.75" customHeight="1" x14ac:dyDescent="0.25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5.75" customHeight="1" x14ac:dyDescent="0.25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5.75" customHeight="1" x14ac:dyDescent="0.25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ht="15.75" customHeight="1" x14ac:dyDescent="0.25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ht="15.75" customHeight="1" x14ac:dyDescent="0.25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1:13" ht="15.75" customHeight="1" x14ac:dyDescent="0.25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1:13" ht="15.75" customHeight="1" x14ac:dyDescent="0.25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1:13" ht="15.75" customHeight="1" x14ac:dyDescent="0.25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1:13" ht="15.75" customHeight="1" x14ac:dyDescent="0.25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1:13" ht="15.75" customHeight="1" x14ac:dyDescent="0.25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1:13" ht="15.75" customHeight="1" x14ac:dyDescent="0.25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1:13" ht="15.75" customHeight="1" x14ac:dyDescent="0.25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1:13" ht="15.75" customHeight="1" x14ac:dyDescent="0.25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1:13" ht="15.75" customHeight="1" x14ac:dyDescent="0.25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3" ht="15.75" customHeight="1" x14ac:dyDescent="0.25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1:13" ht="15.75" customHeight="1" x14ac:dyDescent="0.25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1:13" ht="15.75" customHeight="1" x14ac:dyDescent="0.25">
      <c r="A1013" s="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1:13" ht="15.75" customHeight="1" x14ac:dyDescent="0.25">
      <c r="A1014" s="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1:13" ht="15.75" customHeight="1" x14ac:dyDescent="0.25">
      <c r="A1015" s="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1:13" ht="15.75" customHeight="1" x14ac:dyDescent="0.25">
      <c r="A1016" s="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1:13" ht="15.75" customHeight="1" x14ac:dyDescent="0.25">
      <c r="A1017" s="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1:13" ht="15.75" customHeight="1" x14ac:dyDescent="0.25">
      <c r="A1018" s="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1:13" ht="15.75" customHeight="1" x14ac:dyDescent="0.25">
      <c r="A1019" s="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1:13" ht="15.75" customHeight="1" x14ac:dyDescent="0.25">
      <c r="A1020" s="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1:13" ht="15.75" customHeight="1" x14ac:dyDescent="0.25">
      <c r="A1021" s="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1:13" ht="15.75" customHeight="1" x14ac:dyDescent="0.25">
      <c r="A1022" s="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1:13" ht="15.75" customHeight="1" x14ac:dyDescent="0.25">
      <c r="A1023" s="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1:13" ht="15.75" customHeight="1" x14ac:dyDescent="0.25">
      <c r="A1024" s="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  <row r="1025" spans="1:13" ht="15.75" customHeight="1" x14ac:dyDescent="0.25">
      <c r="A1025" s="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</row>
    <row r="1026" spans="1:13" ht="15.75" customHeight="1" x14ac:dyDescent="0.25">
      <c r="A1026" s="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</row>
    <row r="1027" spans="1:13" ht="15.75" customHeight="1" x14ac:dyDescent="0.25">
      <c r="A1027" s="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</row>
    <row r="1028" spans="1:13" ht="15.75" customHeight="1" x14ac:dyDescent="0.25">
      <c r="A1028" s="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</row>
    <row r="1029" spans="1:13" ht="15.75" customHeight="1" x14ac:dyDescent="0.25">
      <c r="A1029" s="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</row>
    <row r="1030" spans="1:13" ht="15.75" customHeight="1" x14ac:dyDescent="0.25">
      <c r="A1030" s="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</row>
    <row r="1031" spans="1:13" ht="15.75" customHeight="1" x14ac:dyDescent="0.25">
      <c r="A1031" s="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</row>
    <row r="1032" spans="1:13" ht="15.75" customHeight="1" x14ac:dyDescent="0.25">
      <c r="A1032" s="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</row>
    <row r="1033" spans="1:13" ht="15.75" customHeight="1" x14ac:dyDescent="0.25">
      <c r="A1033" s="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</row>
    <row r="1034" spans="1:13" ht="15.75" customHeight="1" x14ac:dyDescent="0.25">
      <c r="A1034" s="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</row>
    <row r="1035" spans="1:13" ht="15.75" customHeight="1" x14ac:dyDescent="0.25">
      <c r="A1035" s="1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</row>
    <row r="1036" spans="1:13" ht="15.75" customHeight="1" x14ac:dyDescent="0.25">
      <c r="A1036" s="1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</row>
    <row r="1037" spans="1:13" ht="15.75" customHeight="1" x14ac:dyDescent="0.25">
      <c r="A1037" s="1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</row>
    <row r="1038" spans="1:13" ht="15.75" customHeight="1" x14ac:dyDescent="0.25">
      <c r="A1038" s="1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</row>
    <row r="1039" spans="1:13" ht="15.75" customHeight="1" x14ac:dyDescent="0.25">
      <c r="A1039" s="1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1:13" ht="15.75" customHeight="1" x14ac:dyDescent="0.25">
      <c r="A1040" s="1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</row>
    <row r="1041" spans="1:13" ht="15.75" customHeight="1" x14ac:dyDescent="0.25">
      <c r="A1041" s="1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</row>
    <row r="1042" spans="1:13" ht="15.75" customHeight="1" x14ac:dyDescent="0.25">
      <c r="A1042" s="1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</row>
    <row r="1043" spans="1:13" ht="15.75" customHeight="1" x14ac:dyDescent="0.25">
      <c r="A1043" s="1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</row>
    <row r="1044" spans="1:13" ht="15.75" customHeight="1" x14ac:dyDescent="0.25">
      <c r="A1044" s="1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</row>
    <row r="1045" spans="1:13" ht="15.75" customHeight="1" x14ac:dyDescent="0.25">
      <c r="A1045" s="1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</row>
    <row r="1046" spans="1:13" ht="15.75" customHeight="1" x14ac:dyDescent="0.25">
      <c r="A1046" s="1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</row>
    <row r="1047" spans="1:13" ht="15.75" customHeight="1" x14ac:dyDescent="0.25">
      <c r="A1047" s="1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</row>
    <row r="1048" spans="1:13" ht="15.75" customHeight="1" x14ac:dyDescent="0.25">
      <c r="A1048" s="1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</row>
    <row r="1049" spans="1:13" ht="15.75" customHeight="1" x14ac:dyDescent="0.25">
      <c r="A1049" s="1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</row>
    <row r="1050" spans="1:13" ht="15.75" customHeight="1" x14ac:dyDescent="0.25">
      <c r="A1050" s="1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</row>
    <row r="1051" spans="1:13" ht="15.75" customHeight="1" x14ac:dyDescent="0.25">
      <c r="A1051" s="1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</row>
    <row r="1052" spans="1:13" ht="15.75" customHeight="1" x14ac:dyDescent="0.25">
      <c r="A1052" s="1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</row>
    <row r="1053" spans="1:13" ht="15.75" customHeight="1" x14ac:dyDescent="0.25">
      <c r="A1053" s="1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</row>
    <row r="1054" spans="1:13" ht="15.75" customHeight="1" x14ac:dyDescent="0.25">
      <c r="A1054" s="1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</row>
    <row r="1055" spans="1:13" ht="15.75" customHeight="1" x14ac:dyDescent="0.25">
      <c r="A1055" s="1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</row>
    <row r="1056" spans="1:13" ht="15.75" customHeight="1" x14ac:dyDescent="0.25">
      <c r="A1056" s="1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</row>
    <row r="1057" spans="1:13" ht="15.75" customHeight="1" x14ac:dyDescent="0.25">
      <c r="A1057" s="1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</row>
    <row r="1058" spans="1:13" ht="15.75" customHeight="1" x14ac:dyDescent="0.25">
      <c r="A1058" s="1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</row>
    <row r="1059" spans="1:13" ht="15.75" customHeight="1" x14ac:dyDescent="0.25">
      <c r="A1059" s="1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</row>
    <row r="1060" spans="1:13" ht="15.75" customHeight="1" x14ac:dyDescent="0.25">
      <c r="A1060" s="1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</row>
    <row r="1061" spans="1:13" ht="15.75" customHeight="1" x14ac:dyDescent="0.25">
      <c r="A1061" s="1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pans="1:13" ht="15.75" customHeight="1" x14ac:dyDescent="0.25">
      <c r="A1062" s="1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pans="1:13" ht="15.75" customHeight="1" x14ac:dyDescent="0.25">
      <c r="A1063" s="1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1:13" ht="15.75" customHeight="1" x14ac:dyDescent="0.25">
      <c r="A1064" s="1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pans="1:13" ht="15.75" customHeight="1" x14ac:dyDescent="0.25">
      <c r="A1065" s="1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pans="1:13" ht="15.75" customHeight="1" x14ac:dyDescent="0.25">
      <c r="A1066" s="1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pans="1:13" ht="15.75" customHeight="1" x14ac:dyDescent="0.25">
      <c r="A1067" s="1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pans="1:13" ht="15.75" customHeight="1" x14ac:dyDescent="0.25">
      <c r="A1068" s="1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pans="1:13" ht="15.75" customHeight="1" x14ac:dyDescent="0.25">
      <c r="A1069" s="1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pans="1:13" ht="15.75" customHeight="1" x14ac:dyDescent="0.25">
      <c r="A1070" s="1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pans="1:13" ht="15.75" customHeight="1" x14ac:dyDescent="0.25">
      <c r="A1071" s="1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  <row r="1072" spans="1:13" ht="15.75" customHeight="1" x14ac:dyDescent="0.25">
      <c r="A1072" s="1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</row>
    <row r="1073" spans="1:13" ht="15.75" customHeight="1" x14ac:dyDescent="0.25">
      <c r="A1073" s="1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</row>
    <row r="1074" spans="1:13" ht="15.75" customHeight="1" x14ac:dyDescent="0.25">
      <c r="A1074" s="1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</row>
    <row r="1075" spans="1:13" ht="15.75" customHeight="1" x14ac:dyDescent="0.25">
      <c r="A1075" s="1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</row>
    <row r="1076" spans="1:13" ht="15.75" customHeight="1" x14ac:dyDescent="0.25">
      <c r="A1076" s="1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</row>
    <row r="1077" spans="1:13" ht="15.75" customHeight="1" x14ac:dyDescent="0.25">
      <c r="A1077" s="1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</row>
    <row r="1078" spans="1:13" ht="15.75" customHeight="1" x14ac:dyDescent="0.25">
      <c r="A1078" s="1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</row>
    <row r="1079" spans="1:13" ht="15.75" customHeight="1" x14ac:dyDescent="0.25">
      <c r="A1079" s="1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</row>
    <row r="1080" spans="1:13" ht="15.75" customHeight="1" x14ac:dyDescent="0.25">
      <c r="A1080" s="1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</row>
    <row r="1081" spans="1:13" ht="15.75" customHeight="1" x14ac:dyDescent="0.25">
      <c r="A1081" s="1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</row>
    <row r="1082" spans="1:13" ht="15.75" customHeight="1" x14ac:dyDescent="0.25">
      <c r="A1082" s="1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</row>
    <row r="1083" spans="1:13" ht="15.75" customHeight="1" x14ac:dyDescent="0.25">
      <c r="A1083" s="1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</row>
    <row r="1084" spans="1:13" ht="15.75" customHeight="1" x14ac:dyDescent="0.25">
      <c r="A1084" s="1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</row>
    <row r="1085" spans="1:13" ht="15.75" customHeight="1" x14ac:dyDescent="0.25">
      <c r="A1085" s="1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</row>
    <row r="1086" spans="1:13" ht="15.75" customHeight="1" x14ac:dyDescent="0.25">
      <c r="A1086" s="1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</row>
    <row r="1087" spans="1:13" ht="15.75" customHeight="1" x14ac:dyDescent="0.25">
      <c r="A1087" s="1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</row>
    <row r="1088" spans="1:13" ht="15.75" customHeight="1" x14ac:dyDescent="0.25">
      <c r="A1088" s="1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</row>
    <row r="1089" spans="1:13" ht="15.75" customHeight="1" x14ac:dyDescent="0.25">
      <c r="A1089" s="1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</row>
    <row r="1090" spans="1:13" ht="15.75" customHeight="1" x14ac:dyDescent="0.25">
      <c r="A1090" s="1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</row>
    <row r="1091" spans="1:13" ht="15.75" customHeight="1" x14ac:dyDescent="0.25">
      <c r="A1091" s="1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</row>
    <row r="1092" spans="1:13" ht="15.75" customHeight="1" x14ac:dyDescent="0.25">
      <c r="A1092" s="1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</row>
    <row r="1093" spans="1:13" ht="15.75" customHeight="1" x14ac:dyDescent="0.25">
      <c r="A1093" s="1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</row>
    <row r="1094" spans="1:13" ht="15.75" customHeight="1" x14ac:dyDescent="0.25">
      <c r="A1094" s="1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</row>
    <row r="1095" spans="1:13" ht="15.75" customHeight="1" x14ac:dyDescent="0.25">
      <c r="A1095" s="1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</row>
    <row r="1096" spans="1:13" ht="15.75" customHeight="1" x14ac:dyDescent="0.25">
      <c r="A1096" s="1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</row>
    <row r="1097" spans="1:13" ht="15.75" customHeight="1" x14ac:dyDescent="0.25">
      <c r="A1097" s="1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</row>
    <row r="1098" spans="1:13" ht="15.75" customHeight="1" x14ac:dyDescent="0.25">
      <c r="A1098" s="1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</row>
    <row r="1099" spans="1:13" ht="15.75" customHeight="1" x14ac:dyDescent="0.25">
      <c r="A1099" s="1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</row>
    <row r="1100" spans="1:13" ht="15.75" customHeight="1" x14ac:dyDescent="0.25">
      <c r="A1100" s="1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</row>
    <row r="1101" spans="1:13" ht="15.75" customHeight="1" x14ac:dyDescent="0.25">
      <c r="A1101" s="1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</row>
    <row r="1102" spans="1:13" ht="15.75" customHeight="1" x14ac:dyDescent="0.25">
      <c r="A1102" s="1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</row>
    <row r="1103" spans="1:13" ht="15.75" customHeight="1" x14ac:dyDescent="0.25">
      <c r="A1103" s="1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</row>
    <row r="1104" spans="1:13" ht="15.75" customHeight="1" x14ac:dyDescent="0.25">
      <c r="A1104" s="1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</row>
    <row r="1105" spans="1:13" ht="15.75" customHeight="1" x14ac:dyDescent="0.25">
      <c r="A1105" s="1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</row>
    <row r="1106" spans="1:13" ht="15.75" customHeight="1" x14ac:dyDescent="0.25">
      <c r="A1106" s="1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</row>
    <row r="1107" spans="1:13" ht="15.75" customHeight="1" x14ac:dyDescent="0.25">
      <c r="A1107" s="1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</row>
    <row r="1108" spans="1:13" ht="15.75" customHeight="1" x14ac:dyDescent="0.25">
      <c r="A1108" s="1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</row>
    <row r="1109" spans="1:13" ht="15.75" customHeight="1" x14ac:dyDescent="0.25">
      <c r="A1109" s="1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</row>
    <row r="1110" spans="1:13" ht="15.75" customHeight="1" x14ac:dyDescent="0.25">
      <c r="A1110" s="1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</row>
    <row r="1111" spans="1:13" ht="15.75" customHeight="1" x14ac:dyDescent="0.25">
      <c r="A1111" s="1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</row>
    <row r="1112" spans="1:13" ht="15.75" customHeight="1" x14ac:dyDescent="0.25">
      <c r="A1112" s="1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</row>
    <row r="1113" spans="1:13" ht="15.75" customHeight="1" x14ac:dyDescent="0.25">
      <c r="A1113" s="1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</row>
    <row r="1114" spans="1:13" ht="15.75" customHeight="1" x14ac:dyDescent="0.25">
      <c r="A1114" s="1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</row>
    <row r="1115" spans="1:13" ht="15.75" customHeight="1" x14ac:dyDescent="0.25">
      <c r="A1115" s="1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</row>
    <row r="1116" spans="1:13" ht="15.75" customHeight="1" x14ac:dyDescent="0.25">
      <c r="A1116" s="1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</row>
    <row r="1117" spans="1:13" ht="15.75" customHeight="1" x14ac:dyDescent="0.25">
      <c r="A1117" s="1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</row>
    <row r="1118" spans="1:13" ht="15.75" customHeight="1" x14ac:dyDescent="0.25">
      <c r="A1118" s="1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</row>
    <row r="1119" spans="1:13" ht="15.75" customHeight="1" x14ac:dyDescent="0.25">
      <c r="A1119" s="1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</row>
    <row r="1120" spans="1:13" ht="15.75" customHeight="1" x14ac:dyDescent="0.25">
      <c r="A1120" s="1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</row>
    <row r="1121" spans="1:13" ht="15.75" customHeight="1" x14ac:dyDescent="0.25">
      <c r="A1121" s="1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</row>
    <row r="1122" spans="1:13" ht="15.75" customHeight="1" x14ac:dyDescent="0.25">
      <c r="A1122" s="1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</row>
    <row r="1123" spans="1:13" ht="15.75" customHeight="1" x14ac:dyDescent="0.25">
      <c r="A1123" s="1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</row>
    <row r="1124" spans="1:13" ht="15.75" customHeight="1" x14ac:dyDescent="0.25">
      <c r="A1124" s="1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</row>
    <row r="1125" spans="1:13" ht="15.75" customHeight="1" x14ac:dyDescent="0.25">
      <c r="A1125" s="1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</row>
    <row r="1126" spans="1:13" ht="15.75" customHeight="1" x14ac:dyDescent="0.25">
      <c r="A1126" s="1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</row>
    <row r="1127" spans="1:13" ht="15.75" customHeight="1" x14ac:dyDescent="0.25">
      <c r="A1127" s="1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</row>
    <row r="1128" spans="1:13" ht="15.75" customHeight="1" x14ac:dyDescent="0.25">
      <c r="A1128" s="1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</row>
    <row r="1129" spans="1:13" ht="15.75" customHeight="1" x14ac:dyDescent="0.25">
      <c r="A1129" s="1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</row>
    <row r="1130" spans="1:13" ht="15.75" customHeight="1" x14ac:dyDescent="0.25">
      <c r="A1130" s="1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</row>
    <row r="1131" spans="1:13" ht="15.75" customHeight="1" x14ac:dyDescent="0.25">
      <c r="A1131" s="1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</row>
    <row r="1132" spans="1:13" ht="15.75" customHeight="1" x14ac:dyDescent="0.25">
      <c r="A1132" s="1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</row>
    <row r="1133" spans="1:13" ht="15.75" customHeight="1" x14ac:dyDescent="0.25">
      <c r="A1133" s="1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</row>
    <row r="1134" spans="1:13" ht="15.75" customHeight="1" x14ac:dyDescent="0.25">
      <c r="A1134" s="1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</row>
    <row r="1135" spans="1:13" ht="15.75" customHeight="1" x14ac:dyDescent="0.25">
      <c r="A1135" s="1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</row>
    <row r="1136" spans="1:13" ht="15.75" customHeight="1" x14ac:dyDescent="0.25">
      <c r="A1136" s="1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</row>
    <row r="1137" spans="1:13" ht="15.75" customHeight="1" x14ac:dyDescent="0.25">
      <c r="A1137" s="1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</row>
    <row r="1138" spans="1:13" ht="15.75" customHeight="1" x14ac:dyDescent="0.25">
      <c r="A1138" s="1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</row>
    <row r="1139" spans="1:13" ht="15.75" customHeight="1" x14ac:dyDescent="0.25">
      <c r="A1139" s="1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</row>
    <row r="1140" spans="1:13" ht="15.75" customHeight="1" x14ac:dyDescent="0.25">
      <c r="A1140" s="1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</row>
    <row r="1141" spans="1:13" ht="15.75" customHeight="1" x14ac:dyDescent="0.25">
      <c r="A1141" s="1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</row>
    <row r="1142" spans="1:13" ht="15.75" customHeight="1" x14ac:dyDescent="0.25">
      <c r="A1142" s="1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</row>
    <row r="1143" spans="1:13" ht="15.75" customHeight="1" x14ac:dyDescent="0.25">
      <c r="A1143" s="1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</row>
    <row r="1144" spans="1:13" ht="15.75" customHeight="1" x14ac:dyDescent="0.25">
      <c r="A1144" s="1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</row>
    <row r="1145" spans="1:13" ht="15.75" customHeight="1" x14ac:dyDescent="0.25">
      <c r="A1145" s="1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</row>
    <row r="1146" spans="1:13" ht="15.75" customHeight="1" x14ac:dyDescent="0.25">
      <c r="A1146" s="1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</row>
    <row r="1147" spans="1:13" ht="15.75" customHeight="1" x14ac:dyDescent="0.25">
      <c r="A1147" s="1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</row>
    <row r="1148" spans="1:13" ht="15.75" customHeight="1" x14ac:dyDescent="0.25">
      <c r="A1148" s="1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</row>
    <row r="1149" spans="1:13" ht="15.75" customHeight="1" x14ac:dyDescent="0.25">
      <c r="A1149" s="1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</row>
    <row r="1150" spans="1:13" ht="15.75" customHeight="1" x14ac:dyDescent="0.25">
      <c r="A1150" s="1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</row>
    <row r="1151" spans="1:13" ht="15.75" customHeight="1" x14ac:dyDescent="0.25">
      <c r="A1151" s="1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</row>
    <row r="1152" spans="1:13" ht="15.75" customHeight="1" x14ac:dyDescent="0.25">
      <c r="A1152" s="1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</row>
    <row r="1153" spans="1:13" ht="15.75" customHeight="1" x14ac:dyDescent="0.25">
      <c r="A1153" s="1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</row>
    <row r="1154" spans="1:13" ht="15.75" customHeight="1" x14ac:dyDescent="0.25">
      <c r="A1154" s="1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</row>
    <row r="1155" spans="1:13" ht="15.75" customHeight="1" x14ac:dyDescent="0.25">
      <c r="A1155" s="1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</row>
    <row r="1156" spans="1:13" ht="15.75" customHeight="1" x14ac:dyDescent="0.25">
      <c r="A1156" s="1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</row>
    <row r="1157" spans="1:13" ht="15.75" customHeight="1" x14ac:dyDescent="0.25">
      <c r="A1157" s="1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</row>
    <row r="1158" spans="1:13" ht="15.75" customHeight="1" x14ac:dyDescent="0.25">
      <c r="A1158" s="1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</row>
    <row r="1159" spans="1:13" ht="15.75" customHeight="1" x14ac:dyDescent="0.25">
      <c r="A1159" s="1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</row>
    <row r="1160" spans="1:13" ht="15.75" customHeight="1" x14ac:dyDescent="0.25">
      <c r="A1160" s="1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</row>
    <row r="1161" spans="1:13" ht="15.75" customHeight="1" x14ac:dyDescent="0.25">
      <c r="A1161" s="1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</row>
    <row r="1162" spans="1:13" ht="15.75" customHeight="1" x14ac:dyDescent="0.25">
      <c r="A1162" s="1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</row>
    <row r="1163" spans="1:13" ht="15.75" customHeight="1" x14ac:dyDescent="0.25">
      <c r="A1163" s="1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</row>
    <row r="1164" spans="1:13" ht="15.75" customHeight="1" x14ac:dyDescent="0.25">
      <c r="A1164" s="1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</row>
    <row r="1165" spans="1:13" ht="15.75" customHeight="1" x14ac:dyDescent="0.25">
      <c r="A1165" s="1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</row>
    <row r="1166" spans="1:13" ht="15.75" customHeight="1" x14ac:dyDescent="0.25">
      <c r="A1166" s="1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</row>
    <row r="1167" spans="1:13" ht="15.75" customHeight="1" x14ac:dyDescent="0.25">
      <c r="A1167" s="1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</row>
    <row r="1168" spans="1:13" ht="15.75" customHeight="1" x14ac:dyDescent="0.25">
      <c r="A1168" s="1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</row>
    <row r="1169" spans="1:13" ht="15.75" customHeight="1" x14ac:dyDescent="0.25">
      <c r="A1169" s="1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</row>
    <row r="1170" spans="1:13" ht="15.75" customHeight="1" x14ac:dyDescent="0.25">
      <c r="A1170" s="1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</row>
    <row r="1171" spans="1:13" ht="15.75" customHeight="1" x14ac:dyDescent="0.25">
      <c r="A1171" s="1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</row>
    <row r="1172" spans="1:13" ht="15.75" customHeight="1" x14ac:dyDescent="0.25">
      <c r="A1172" s="1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</row>
    <row r="1173" spans="1:13" ht="15.75" customHeight="1" x14ac:dyDescent="0.25">
      <c r="A1173" s="1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</row>
    <row r="1174" spans="1:13" ht="15.75" customHeight="1" x14ac:dyDescent="0.25">
      <c r="A1174" s="1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</row>
    <row r="1175" spans="1:13" ht="15.75" customHeight="1" x14ac:dyDescent="0.25">
      <c r="A1175" s="1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</row>
    <row r="1176" spans="1:13" ht="15.75" customHeight="1" x14ac:dyDescent="0.25">
      <c r="A1176" s="1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</row>
    <row r="1177" spans="1:13" ht="15.75" customHeight="1" x14ac:dyDescent="0.25">
      <c r="A1177" s="1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</row>
    <row r="1178" spans="1:13" ht="15.75" customHeight="1" x14ac:dyDescent="0.25">
      <c r="A1178" s="1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</row>
    <row r="1179" spans="1:13" ht="15.75" customHeight="1" x14ac:dyDescent="0.25">
      <c r="A1179" s="1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</row>
    <row r="1180" spans="1:13" ht="15.75" customHeight="1" x14ac:dyDescent="0.25">
      <c r="A1180" s="1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</row>
    <row r="1181" spans="1:13" ht="15.75" customHeight="1" x14ac:dyDescent="0.25">
      <c r="A1181" s="1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</row>
    <row r="1182" spans="1:13" ht="15.75" customHeight="1" x14ac:dyDescent="0.25">
      <c r="A1182" s="1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</row>
    <row r="1183" spans="1:13" ht="15.75" customHeight="1" x14ac:dyDescent="0.25">
      <c r="A1183" s="1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</row>
    <row r="1184" spans="1:13" ht="15.75" customHeight="1" x14ac:dyDescent="0.25">
      <c r="A1184" s="1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</row>
    <row r="1185" spans="1:13" ht="15.75" customHeight="1" x14ac:dyDescent="0.25">
      <c r="A1185" s="1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</row>
    <row r="1186" spans="1:13" ht="15.75" customHeight="1" x14ac:dyDescent="0.25">
      <c r="A1186" s="1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</row>
    <row r="1187" spans="1:13" ht="15.75" customHeight="1" x14ac:dyDescent="0.25">
      <c r="A1187" s="1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</row>
    <row r="1188" spans="1:13" ht="15.75" customHeight="1" x14ac:dyDescent="0.25">
      <c r="A1188" s="1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</row>
    <row r="1189" spans="1:13" ht="15.75" customHeight="1" x14ac:dyDescent="0.25">
      <c r="A1189" s="1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</row>
    <row r="1190" spans="1:13" ht="15.75" customHeight="1" x14ac:dyDescent="0.25">
      <c r="A1190" s="1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</row>
    <row r="1191" spans="1:13" ht="15.75" customHeight="1" x14ac:dyDescent="0.25">
      <c r="A1191" s="1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</row>
    <row r="1192" spans="1:13" ht="15.75" customHeight="1" x14ac:dyDescent="0.25">
      <c r="A1192" s="1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</row>
    <row r="1193" spans="1:13" ht="15.75" customHeight="1" x14ac:dyDescent="0.25">
      <c r="A1193" s="1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</row>
    <row r="1194" spans="1:13" ht="15.75" customHeight="1" x14ac:dyDescent="0.25">
      <c r="A1194" s="1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</row>
    <row r="1195" spans="1:13" ht="15.75" customHeight="1" x14ac:dyDescent="0.25">
      <c r="A1195" s="1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</row>
    <row r="1196" spans="1:13" ht="15.75" customHeight="1" x14ac:dyDescent="0.25">
      <c r="A1196" s="1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</row>
    <row r="1197" spans="1:13" ht="15.75" customHeight="1" x14ac:dyDescent="0.25">
      <c r="A1197" s="1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</row>
    <row r="1198" spans="1:13" ht="15.75" customHeight="1" x14ac:dyDescent="0.25">
      <c r="A1198" s="1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</row>
    <row r="1199" spans="1:13" ht="15.75" customHeight="1" x14ac:dyDescent="0.25">
      <c r="A1199" s="1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</row>
    <row r="1200" spans="1:13" ht="15.75" customHeight="1" x14ac:dyDescent="0.25">
      <c r="A1200" s="1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</row>
    <row r="1201" spans="1:13" ht="15.75" customHeight="1" x14ac:dyDescent="0.25">
      <c r="A1201" s="1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</row>
    <row r="1202" spans="1:13" ht="15.75" customHeight="1" x14ac:dyDescent="0.25">
      <c r="A1202" s="1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</row>
    <row r="1203" spans="1:13" ht="15.75" customHeight="1" x14ac:dyDescent="0.25">
      <c r="A1203" s="1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</row>
    <row r="1204" spans="1:13" ht="15.75" customHeight="1" x14ac:dyDescent="0.25">
      <c r="A1204" s="1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</row>
    <row r="1205" spans="1:13" ht="15.75" customHeight="1" x14ac:dyDescent="0.25">
      <c r="A1205" s="1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</row>
    <row r="1206" spans="1:13" ht="15.75" customHeight="1" x14ac:dyDescent="0.25">
      <c r="A1206" s="1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</row>
    <row r="1207" spans="1:13" ht="15.75" customHeight="1" x14ac:dyDescent="0.25">
      <c r="A1207" s="1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</row>
    <row r="1208" spans="1:13" ht="15.75" customHeight="1" x14ac:dyDescent="0.25">
      <c r="A1208" s="1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</row>
    <row r="1209" spans="1:13" ht="15.75" customHeight="1" x14ac:dyDescent="0.25">
      <c r="A1209" s="1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</row>
    <row r="1210" spans="1:13" ht="15.75" customHeight="1" x14ac:dyDescent="0.25">
      <c r="A1210" s="1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</row>
    <row r="1211" spans="1:13" ht="15.75" customHeight="1" x14ac:dyDescent="0.25">
      <c r="A1211" s="1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</row>
    <row r="1212" spans="1:13" ht="15.75" customHeight="1" x14ac:dyDescent="0.25">
      <c r="A1212" s="1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</row>
    <row r="1213" spans="1:13" ht="15.75" customHeight="1" x14ac:dyDescent="0.25">
      <c r="A1213" s="1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</row>
    <row r="1214" spans="1:13" ht="15.75" customHeight="1" x14ac:dyDescent="0.25">
      <c r="A1214" s="1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</row>
    <row r="1215" spans="1:13" ht="15.75" customHeight="1" x14ac:dyDescent="0.25">
      <c r="A1215" s="1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</row>
    <row r="1216" spans="1:13" ht="15.75" customHeight="1" x14ac:dyDescent="0.25">
      <c r="A1216" s="1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</row>
    <row r="1217" spans="1:13" ht="15.75" customHeight="1" x14ac:dyDescent="0.25">
      <c r="A1217" s="1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</row>
    <row r="1218" spans="1:13" ht="15.75" customHeight="1" x14ac:dyDescent="0.25">
      <c r="A1218" s="1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</row>
    <row r="1219" spans="1:13" ht="15.75" customHeight="1" x14ac:dyDescent="0.25">
      <c r="A1219" s="1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</row>
    <row r="1220" spans="1:13" ht="15.75" customHeight="1" x14ac:dyDescent="0.25">
      <c r="A1220" s="1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</row>
    <row r="1221" spans="1:13" ht="15.75" customHeight="1" x14ac:dyDescent="0.25">
      <c r="A1221" s="1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</row>
    <row r="1222" spans="1:13" ht="15.75" customHeight="1" x14ac:dyDescent="0.25">
      <c r="A1222" s="1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</row>
    <row r="1223" spans="1:13" ht="15.75" customHeight="1" x14ac:dyDescent="0.25">
      <c r="A1223" s="1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</row>
    <row r="1224" spans="1:13" ht="15.75" customHeight="1" x14ac:dyDescent="0.25">
      <c r="A1224" s="1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</row>
    <row r="1225" spans="1:13" ht="15.75" customHeight="1" x14ac:dyDescent="0.25">
      <c r="A1225" s="1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</row>
    <row r="1226" spans="1:13" ht="15.75" customHeight="1" x14ac:dyDescent="0.25">
      <c r="A1226" s="1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</row>
    <row r="1227" spans="1:13" ht="15.75" customHeight="1" x14ac:dyDescent="0.25">
      <c r="A1227" s="1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</row>
    <row r="1228" spans="1:13" ht="15.75" customHeight="1" x14ac:dyDescent="0.25">
      <c r="A1228" s="1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</row>
    <row r="1229" spans="1:13" ht="15.75" customHeight="1" x14ac:dyDescent="0.25">
      <c r="A1229" s="1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</row>
    <row r="1230" spans="1:13" ht="15.75" customHeight="1" x14ac:dyDescent="0.25">
      <c r="A1230" s="1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</row>
    <row r="1231" spans="1:13" ht="15.75" customHeight="1" x14ac:dyDescent="0.25">
      <c r="A1231" s="1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</row>
    <row r="1232" spans="1:13" ht="15.75" customHeight="1" x14ac:dyDescent="0.25">
      <c r="A1232" s="1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</row>
    <row r="1233" spans="1:13" ht="15.75" customHeight="1" x14ac:dyDescent="0.25">
      <c r="A1233" s="1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</row>
    <row r="1234" spans="1:13" ht="15.75" customHeight="1" x14ac:dyDescent="0.25">
      <c r="A1234" s="1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</row>
    <row r="1235" spans="1:13" ht="15.75" customHeight="1" x14ac:dyDescent="0.25">
      <c r="A1235" s="1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</row>
    <row r="1236" spans="1:13" ht="15.75" customHeight="1" x14ac:dyDescent="0.25">
      <c r="A1236" s="1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</row>
    <row r="1237" spans="1:13" ht="15.75" customHeight="1" x14ac:dyDescent="0.25">
      <c r="A1237" s="1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</row>
    <row r="1238" spans="1:13" ht="15.75" customHeight="1" x14ac:dyDescent="0.25">
      <c r="A1238" s="1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</row>
    <row r="1239" spans="1:13" ht="15.75" customHeight="1" x14ac:dyDescent="0.25">
      <c r="A1239" s="1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</row>
    <row r="1240" spans="1:13" ht="15.75" customHeight="1" x14ac:dyDescent="0.25">
      <c r="A1240" s="1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</row>
    <row r="1241" spans="1:13" ht="15.75" customHeight="1" x14ac:dyDescent="0.25">
      <c r="A1241" s="1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</row>
    <row r="1242" spans="1:13" ht="15.75" customHeight="1" x14ac:dyDescent="0.25">
      <c r="A1242" s="1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</row>
    <row r="1243" spans="1:13" ht="15.75" customHeight="1" x14ac:dyDescent="0.25">
      <c r="A1243" s="1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</row>
    <row r="1244" spans="1:13" ht="15.75" customHeight="1" x14ac:dyDescent="0.25">
      <c r="A1244" s="1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</row>
    <row r="1245" spans="1:13" ht="15.75" customHeight="1" x14ac:dyDescent="0.25">
      <c r="A1245" s="1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</row>
    <row r="1246" spans="1:13" ht="15.75" customHeight="1" x14ac:dyDescent="0.25">
      <c r="A1246" s="1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</row>
    <row r="1247" spans="1:13" ht="15.75" customHeight="1" x14ac:dyDescent="0.25">
      <c r="A1247" s="1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</row>
    <row r="1248" spans="1:13" ht="15.75" customHeight="1" x14ac:dyDescent="0.25">
      <c r="A1248" s="1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</row>
    <row r="1249" spans="1:13" ht="15.75" customHeight="1" x14ac:dyDescent="0.25">
      <c r="A1249" s="1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</row>
    <row r="1250" spans="1:13" ht="15.75" customHeight="1" x14ac:dyDescent="0.25">
      <c r="A1250" s="1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</row>
    <row r="1251" spans="1:13" ht="15.75" customHeight="1" x14ac:dyDescent="0.25">
      <c r="A1251" s="1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</row>
    <row r="1252" spans="1:13" ht="15.75" customHeight="1" x14ac:dyDescent="0.25">
      <c r="A1252" s="1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</row>
    <row r="1253" spans="1:13" ht="15.75" customHeight="1" x14ac:dyDescent="0.25">
      <c r="A1253" s="1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</row>
    <row r="1254" spans="1:13" ht="15.75" customHeight="1" x14ac:dyDescent="0.25">
      <c r="A1254" s="1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</row>
    <row r="1255" spans="1:13" ht="15.75" customHeight="1" x14ac:dyDescent="0.25">
      <c r="A1255" s="1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</row>
    <row r="1256" spans="1:13" ht="15.75" customHeight="1" x14ac:dyDescent="0.25">
      <c r="A1256" s="1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</row>
    <row r="1257" spans="1:13" ht="15.75" customHeight="1" x14ac:dyDescent="0.25">
      <c r="A1257" s="1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</row>
    <row r="1258" spans="1:13" ht="15.75" customHeight="1" x14ac:dyDescent="0.25">
      <c r="A1258" s="1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</row>
    <row r="1259" spans="1:13" ht="15.75" customHeight="1" x14ac:dyDescent="0.25">
      <c r="A1259" s="1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</row>
    <row r="1260" spans="1:13" ht="15.75" customHeight="1" x14ac:dyDescent="0.25">
      <c r="A1260" s="1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</row>
    <row r="1261" spans="1:13" ht="15.75" customHeight="1" x14ac:dyDescent="0.25">
      <c r="A1261" s="1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</row>
    <row r="1262" spans="1:13" ht="15.75" customHeight="1" x14ac:dyDescent="0.25">
      <c r="A1262" s="1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</row>
    <row r="1263" spans="1:13" ht="15.75" customHeight="1" x14ac:dyDescent="0.25">
      <c r="A1263" s="1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</row>
    <row r="1264" spans="1:13" ht="15.75" customHeight="1" x14ac:dyDescent="0.25">
      <c r="A1264" s="1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</row>
    <row r="1265" spans="1:13" ht="15.75" customHeight="1" x14ac:dyDescent="0.25">
      <c r="A1265" s="1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</row>
    <row r="1266" spans="1:13" ht="15.75" customHeight="1" x14ac:dyDescent="0.25">
      <c r="A1266" s="1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</row>
    <row r="1267" spans="1:13" ht="15.75" customHeight="1" x14ac:dyDescent="0.25">
      <c r="A1267" s="1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</row>
    <row r="1268" spans="1:13" ht="15.75" customHeight="1" x14ac:dyDescent="0.25">
      <c r="A1268" s="1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</row>
    <row r="1269" spans="1:13" ht="15.75" customHeight="1" x14ac:dyDescent="0.25">
      <c r="A1269" s="1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</row>
    <row r="1270" spans="1:13" ht="15.75" customHeight="1" x14ac:dyDescent="0.25">
      <c r="A1270" s="1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</row>
    <row r="1271" spans="1:13" ht="15.75" customHeight="1" x14ac:dyDescent="0.25">
      <c r="A1271" s="1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</row>
    <row r="1272" spans="1:13" ht="15.75" customHeight="1" x14ac:dyDescent="0.25">
      <c r="A1272" s="1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</row>
    <row r="1273" spans="1:13" ht="15.75" customHeight="1" x14ac:dyDescent="0.25">
      <c r="A1273" s="1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</row>
    <row r="1274" spans="1:13" ht="15.75" customHeight="1" x14ac:dyDescent="0.25">
      <c r="A1274" s="1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</row>
    <row r="1275" spans="1:13" ht="15.75" customHeight="1" x14ac:dyDescent="0.25">
      <c r="A1275" s="1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</row>
    <row r="1276" spans="1:13" ht="15.75" customHeight="1" x14ac:dyDescent="0.25">
      <c r="A1276" s="1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</row>
    <row r="1277" spans="1:13" ht="15.75" customHeight="1" x14ac:dyDescent="0.25">
      <c r="A1277" s="1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</row>
    <row r="1278" spans="1:13" ht="15.75" customHeight="1" x14ac:dyDescent="0.25">
      <c r="A1278" s="1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</row>
    <row r="1279" spans="1:13" ht="15.75" customHeight="1" x14ac:dyDescent="0.25">
      <c r="A1279" s="1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</row>
    <row r="1280" spans="1:13" ht="15.75" customHeight="1" x14ac:dyDescent="0.25">
      <c r="A1280" s="1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</row>
    <row r="1281" spans="1:13" ht="15.75" customHeight="1" x14ac:dyDescent="0.25">
      <c r="A1281" s="1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</row>
    <row r="1282" spans="1:13" ht="15.75" customHeight="1" x14ac:dyDescent="0.25">
      <c r="A1282" s="1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</row>
    <row r="1283" spans="1:13" ht="15.75" customHeight="1" x14ac:dyDescent="0.25">
      <c r="A1283" s="1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</row>
    <row r="1284" spans="1:13" ht="15.75" customHeight="1" x14ac:dyDescent="0.25">
      <c r="A1284" s="1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</row>
    <row r="1285" spans="1:13" ht="15.75" customHeight="1" x14ac:dyDescent="0.25">
      <c r="A1285" s="1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</row>
    <row r="1286" spans="1:13" ht="15.75" customHeight="1" x14ac:dyDescent="0.25">
      <c r="A1286" s="1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</row>
    <row r="1287" spans="1:13" ht="15.75" customHeight="1" x14ac:dyDescent="0.25">
      <c r="A1287" s="1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</row>
    <row r="1288" spans="1:13" ht="15.75" customHeight="1" x14ac:dyDescent="0.25">
      <c r="A1288" s="1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</row>
    <row r="1289" spans="1:13" ht="15.75" customHeight="1" x14ac:dyDescent="0.25">
      <c r="A1289" s="1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</row>
    <row r="1290" spans="1:13" ht="15.75" customHeight="1" x14ac:dyDescent="0.25">
      <c r="A1290" s="1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</row>
    <row r="1291" spans="1:13" ht="15.75" customHeight="1" x14ac:dyDescent="0.25">
      <c r="A1291" s="1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</row>
    <row r="1292" spans="1:13" ht="15.75" customHeight="1" x14ac:dyDescent="0.25">
      <c r="A1292" s="1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</row>
    <row r="1293" spans="1:13" ht="15.75" customHeight="1" x14ac:dyDescent="0.25">
      <c r="A1293" s="1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</row>
    <row r="1294" spans="1:13" ht="15.75" customHeight="1" x14ac:dyDescent="0.25">
      <c r="A1294" s="1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</row>
    <row r="1295" spans="1:13" ht="15.75" customHeight="1" x14ac:dyDescent="0.25">
      <c r="A1295" s="1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</row>
    <row r="1296" spans="1:13" ht="15.75" customHeight="1" x14ac:dyDescent="0.25">
      <c r="A1296" s="1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</row>
    <row r="1297" spans="1:13" ht="15.75" customHeight="1" x14ac:dyDescent="0.25">
      <c r="A1297" s="1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</row>
    <row r="1298" spans="1:13" ht="15.75" customHeight="1" x14ac:dyDescent="0.25">
      <c r="A1298" s="1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</row>
    <row r="1299" spans="1:13" ht="15.75" customHeight="1" x14ac:dyDescent="0.25">
      <c r="A1299" s="1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</row>
    <row r="1300" spans="1:13" ht="15.75" customHeight="1" x14ac:dyDescent="0.25">
      <c r="A1300" s="1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</row>
    <row r="1301" spans="1:13" ht="15.75" customHeight="1" x14ac:dyDescent="0.25">
      <c r="A1301" s="1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</row>
    <row r="1302" spans="1:13" ht="15.75" customHeight="1" x14ac:dyDescent="0.25">
      <c r="A1302" s="1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</row>
    <row r="1303" spans="1:13" ht="15.75" customHeight="1" x14ac:dyDescent="0.25">
      <c r="A1303" s="1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</row>
    <row r="1304" spans="1:13" ht="15.75" customHeight="1" x14ac:dyDescent="0.25">
      <c r="A1304" s="1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</row>
    <row r="1305" spans="1:13" ht="15.75" customHeight="1" x14ac:dyDescent="0.25">
      <c r="A1305" s="1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</row>
    <row r="1306" spans="1:13" ht="15.75" customHeight="1" x14ac:dyDescent="0.25">
      <c r="A1306" s="1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</row>
    <row r="1307" spans="1:13" ht="15.75" customHeight="1" x14ac:dyDescent="0.25">
      <c r="A1307" s="1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</row>
    <row r="1308" spans="1:13" ht="15.75" customHeight="1" x14ac:dyDescent="0.25">
      <c r="A1308" s="1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</row>
    <row r="1309" spans="1:13" ht="15.75" customHeight="1" x14ac:dyDescent="0.25">
      <c r="A1309" s="1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</row>
    <row r="1310" spans="1:13" ht="15.75" customHeight="1" x14ac:dyDescent="0.25">
      <c r="A1310" s="1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</row>
    <row r="1311" spans="1:13" ht="15.75" customHeight="1" x14ac:dyDescent="0.25">
      <c r="A1311" s="1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</row>
    <row r="1312" spans="1:13" ht="15.75" customHeight="1" x14ac:dyDescent="0.25">
      <c r="A1312" s="1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</row>
    <row r="1313" spans="1:13" ht="15.75" customHeight="1" x14ac:dyDescent="0.25">
      <c r="A1313" s="1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</row>
    <row r="1314" spans="1:13" ht="15.75" customHeight="1" x14ac:dyDescent="0.25">
      <c r="A1314" s="1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</row>
    <row r="1315" spans="1:13" ht="15.75" customHeight="1" x14ac:dyDescent="0.25">
      <c r="A1315" s="1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</row>
    <row r="1316" spans="1:13" ht="15.75" customHeight="1" x14ac:dyDescent="0.25">
      <c r="A1316" s="1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</row>
    <row r="1317" spans="1:13" ht="15.75" customHeight="1" x14ac:dyDescent="0.25">
      <c r="A1317" s="1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</row>
    <row r="1318" spans="1:13" ht="15.75" customHeight="1" x14ac:dyDescent="0.25">
      <c r="A1318" s="1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</row>
    <row r="1319" spans="1:13" ht="15.75" customHeight="1" x14ac:dyDescent="0.25">
      <c r="A1319" s="1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</row>
    <row r="1320" spans="1:13" ht="15.75" customHeight="1" x14ac:dyDescent="0.25">
      <c r="A1320" s="1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</row>
    <row r="1321" spans="1:13" ht="15.75" customHeight="1" x14ac:dyDescent="0.25">
      <c r="A1321" s="1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</row>
    <row r="1322" spans="1:13" ht="15.75" customHeight="1" x14ac:dyDescent="0.25">
      <c r="A1322" s="1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</row>
    <row r="1323" spans="1:13" ht="15.75" customHeight="1" x14ac:dyDescent="0.25">
      <c r="A1323" s="1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</row>
    <row r="1324" spans="1:13" ht="15.75" customHeight="1" x14ac:dyDescent="0.25">
      <c r="A1324" s="1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</row>
    <row r="1325" spans="1:13" ht="15.75" customHeight="1" x14ac:dyDescent="0.25">
      <c r="A1325" s="1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</row>
    <row r="1326" spans="1:13" ht="15.75" customHeight="1" x14ac:dyDescent="0.25">
      <c r="A1326" s="1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</row>
    <row r="1327" spans="1:13" ht="15.75" customHeight="1" x14ac:dyDescent="0.25">
      <c r="A1327" s="1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</row>
    <row r="1328" spans="1:13" ht="15.75" customHeight="1" x14ac:dyDescent="0.25">
      <c r="A1328" s="1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</row>
    <row r="1329" spans="1:13" ht="15.75" customHeight="1" x14ac:dyDescent="0.25">
      <c r="A1329" s="1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</row>
    <row r="1330" spans="1:13" ht="15.75" customHeight="1" x14ac:dyDescent="0.25">
      <c r="A1330" s="1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</row>
    <row r="1331" spans="1:13" ht="15.75" customHeight="1" x14ac:dyDescent="0.25">
      <c r="A1331" s="1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</row>
    <row r="1332" spans="1:13" ht="15.75" customHeight="1" x14ac:dyDescent="0.25">
      <c r="A1332" s="1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</row>
    <row r="1333" spans="1:13" ht="15.75" customHeight="1" x14ac:dyDescent="0.25">
      <c r="A1333" s="1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</row>
    <row r="1334" spans="1:13" ht="15.75" customHeight="1" x14ac:dyDescent="0.25">
      <c r="A1334" s="1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</row>
    <row r="1335" spans="1:13" ht="15.75" customHeight="1" x14ac:dyDescent="0.25">
      <c r="A1335" s="1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</row>
    <row r="1336" spans="1:13" ht="15.75" customHeight="1" x14ac:dyDescent="0.25">
      <c r="A1336" s="1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</row>
    <row r="1337" spans="1:13" ht="15.75" customHeight="1" x14ac:dyDescent="0.25">
      <c r="A1337" s="1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</row>
    <row r="1338" spans="1:13" ht="15.75" customHeight="1" x14ac:dyDescent="0.25">
      <c r="A1338" s="1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</row>
    <row r="1339" spans="1:13" ht="15.75" customHeight="1" x14ac:dyDescent="0.25">
      <c r="A1339" s="1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</row>
    <row r="1340" spans="1:13" ht="15.75" customHeight="1" x14ac:dyDescent="0.25">
      <c r="A1340" s="1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</row>
    <row r="1341" spans="1:13" ht="15.75" customHeight="1" x14ac:dyDescent="0.25">
      <c r="A1341" s="1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</row>
    <row r="1342" spans="1:13" ht="15.75" customHeight="1" x14ac:dyDescent="0.25">
      <c r="A1342" s="1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</row>
    <row r="1343" spans="1:13" ht="15.75" customHeight="1" x14ac:dyDescent="0.25">
      <c r="A1343" s="1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</row>
    <row r="1344" spans="1:13" ht="15.75" customHeight="1" x14ac:dyDescent="0.25">
      <c r="A1344" s="1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</row>
    <row r="1345" spans="1:13" ht="15.75" customHeight="1" x14ac:dyDescent="0.25">
      <c r="A1345" s="1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</row>
    <row r="1346" spans="1:13" ht="15.75" customHeight="1" x14ac:dyDescent="0.25">
      <c r="A1346" s="1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</row>
    <row r="1347" spans="1:13" ht="15.75" customHeight="1" x14ac:dyDescent="0.25">
      <c r="A1347" s="1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</row>
    <row r="1348" spans="1:13" ht="15.75" customHeight="1" x14ac:dyDescent="0.25">
      <c r="A1348" s="1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</row>
    <row r="1349" spans="1:13" ht="15.75" customHeight="1" x14ac:dyDescent="0.25">
      <c r="A1349" s="1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</row>
    <row r="1350" spans="1:13" ht="15.75" customHeight="1" x14ac:dyDescent="0.25">
      <c r="A1350" s="1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</row>
    <row r="1351" spans="1:13" ht="15.75" customHeight="1" x14ac:dyDescent="0.25">
      <c r="A1351" s="1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</row>
    <row r="1352" spans="1:13" ht="15.75" customHeight="1" x14ac:dyDescent="0.25">
      <c r="A1352" s="1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</row>
    <row r="1353" spans="1:13" ht="15.75" customHeight="1" x14ac:dyDescent="0.25">
      <c r="A1353" s="1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</row>
    <row r="1354" spans="1:13" ht="15.75" customHeight="1" x14ac:dyDescent="0.25">
      <c r="A1354" s="1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</row>
    <row r="1355" spans="1:13" ht="15.75" customHeight="1" x14ac:dyDescent="0.25">
      <c r="A1355" s="1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</row>
    <row r="1356" spans="1:13" ht="15.75" customHeight="1" x14ac:dyDescent="0.25">
      <c r="A1356" s="1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</row>
    <row r="1357" spans="1:13" ht="15.75" customHeight="1" x14ac:dyDescent="0.25">
      <c r="A1357" s="1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</row>
    <row r="1358" spans="1:13" ht="15.75" customHeight="1" x14ac:dyDescent="0.25">
      <c r="A1358" s="1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</row>
    <row r="1359" spans="1:13" ht="15.75" customHeight="1" x14ac:dyDescent="0.25">
      <c r="A1359" s="1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</row>
    <row r="1360" spans="1:13" ht="15.75" customHeight="1" x14ac:dyDescent="0.25">
      <c r="A1360" s="1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</row>
    <row r="1361" spans="1:13" ht="15.75" customHeight="1" x14ac:dyDescent="0.25">
      <c r="A1361" s="1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</row>
    <row r="1362" spans="1:13" ht="15.75" customHeight="1" x14ac:dyDescent="0.25">
      <c r="A1362" s="1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</row>
    <row r="1363" spans="1:13" ht="15.75" customHeight="1" x14ac:dyDescent="0.25">
      <c r="A1363" s="1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</row>
    <row r="1364" spans="1:13" ht="15.75" customHeight="1" x14ac:dyDescent="0.25">
      <c r="A1364" s="1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</row>
    <row r="1365" spans="1:13" ht="15.75" customHeight="1" x14ac:dyDescent="0.25">
      <c r="A1365" s="1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</row>
    <row r="1366" spans="1:13" ht="15.75" customHeight="1" x14ac:dyDescent="0.25">
      <c r="A1366" s="1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</row>
    <row r="1367" spans="1:13" ht="15.75" customHeight="1" x14ac:dyDescent="0.25">
      <c r="A1367" s="1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</row>
    <row r="1368" spans="1:13" ht="15.75" customHeight="1" x14ac:dyDescent="0.25">
      <c r="A1368" s="1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</row>
    <row r="1369" spans="1:13" ht="15.75" customHeight="1" x14ac:dyDescent="0.25">
      <c r="A1369" s="1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</row>
    <row r="1370" spans="1:13" ht="15.75" customHeight="1" x14ac:dyDescent="0.25">
      <c r="A1370" s="1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</row>
    <row r="1371" spans="1:13" ht="15.75" customHeight="1" x14ac:dyDescent="0.25">
      <c r="A1371" s="1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</row>
    <row r="1372" spans="1:13" ht="15.75" customHeight="1" x14ac:dyDescent="0.25">
      <c r="A1372" s="1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</row>
    <row r="1373" spans="1:13" ht="15.75" customHeight="1" x14ac:dyDescent="0.25">
      <c r="A1373" s="1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</row>
    <row r="1374" spans="1:13" ht="15.75" customHeight="1" x14ac:dyDescent="0.25">
      <c r="A1374" s="1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</row>
    <row r="1375" spans="1:13" ht="15.75" customHeight="1" x14ac:dyDescent="0.25">
      <c r="A1375" s="1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</row>
    <row r="1376" spans="1:13" ht="15.75" customHeight="1" x14ac:dyDescent="0.25">
      <c r="A1376" s="1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</row>
    <row r="1377" spans="1:13" ht="15.75" customHeight="1" x14ac:dyDescent="0.25">
      <c r="A1377" s="1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</row>
    <row r="1378" spans="1:13" ht="15.75" customHeight="1" x14ac:dyDescent="0.25">
      <c r="A1378" s="1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</row>
    <row r="1379" spans="1:13" ht="15.75" customHeight="1" x14ac:dyDescent="0.25">
      <c r="A1379" s="1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</row>
    <row r="1380" spans="1:13" ht="15.75" customHeight="1" x14ac:dyDescent="0.25">
      <c r="A1380" s="1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</row>
    <row r="1381" spans="1:13" ht="15.75" customHeight="1" x14ac:dyDescent="0.25">
      <c r="A1381" s="1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</row>
    <row r="1382" spans="1:13" ht="15.75" customHeight="1" x14ac:dyDescent="0.25">
      <c r="A1382" s="1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</row>
    <row r="1383" spans="1:13" ht="15.75" customHeight="1" x14ac:dyDescent="0.25">
      <c r="A1383" s="1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</row>
    <row r="1384" spans="1:13" ht="15.75" customHeight="1" x14ac:dyDescent="0.25">
      <c r="A1384" s="1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</row>
    <row r="1385" spans="1:13" ht="15.75" customHeight="1" x14ac:dyDescent="0.25">
      <c r="A1385" s="1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</row>
    <row r="1386" spans="1:13" ht="15.75" customHeight="1" x14ac:dyDescent="0.25">
      <c r="A1386" s="1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</row>
    <row r="1387" spans="1:13" ht="15.75" customHeight="1" x14ac:dyDescent="0.25">
      <c r="A1387" s="1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</row>
    <row r="1388" spans="1:13" ht="15.75" customHeight="1" x14ac:dyDescent="0.25">
      <c r="A1388" s="1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</row>
    <row r="1389" spans="1:13" ht="15.75" customHeight="1" x14ac:dyDescent="0.25">
      <c r="A1389" s="1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</row>
    <row r="1390" spans="1:13" ht="15.75" customHeight="1" x14ac:dyDescent="0.25">
      <c r="A1390" s="1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</row>
    <row r="1391" spans="1:13" ht="15.75" customHeight="1" x14ac:dyDescent="0.25">
      <c r="A1391" s="1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</row>
    <row r="1392" spans="1:13" ht="15.75" customHeight="1" x14ac:dyDescent="0.25">
      <c r="A1392" s="1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</row>
    <row r="1393" spans="1:13" ht="15.75" customHeight="1" x14ac:dyDescent="0.25">
      <c r="A1393" s="1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</row>
    <row r="1394" spans="1:13" ht="15.75" customHeight="1" x14ac:dyDescent="0.25">
      <c r="A1394" s="1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</row>
    <row r="1395" spans="1:13" ht="15.75" customHeight="1" x14ac:dyDescent="0.25">
      <c r="A1395" s="1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</row>
    <row r="1396" spans="1:13" ht="15.75" customHeight="1" x14ac:dyDescent="0.25">
      <c r="A1396" s="1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</row>
    <row r="1397" spans="1:13" ht="15.75" customHeight="1" x14ac:dyDescent="0.25">
      <c r="A1397" s="1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</row>
    <row r="1398" spans="1:13" ht="15.75" customHeight="1" x14ac:dyDescent="0.25">
      <c r="A1398" s="1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</row>
    <row r="1399" spans="1:13" ht="15.75" customHeight="1" x14ac:dyDescent="0.25">
      <c r="A1399" s="1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</row>
    <row r="1400" spans="1:13" ht="15.75" customHeight="1" x14ac:dyDescent="0.25">
      <c r="A1400" s="1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</row>
    <row r="1401" spans="1:13" ht="15.75" customHeight="1" x14ac:dyDescent="0.25">
      <c r="A1401" s="1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</row>
    <row r="1402" spans="1:13" ht="15.75" customHeight="1" x14ac:dyDescent="0.25">
      <c r="A1402" s="1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</row>
    <row r="1403" spans="1:13" ht="15.75" customHeight="1" x14ac:dyDescent="0.25">
      <c r="A1403" s="1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</row>
    <row r="1404" spans="1:13" ht="15.75" customHeight="1" x14ac:dyDescent="0.25">
      <c r="A1404" s="1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</row>
    <row r="1405" spans="1:13" ht="15.75" customHeight="1" x14ac:dyDescent="0.25">
      <c r="A1405" s="1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</row>
    <row r="1406" spans="1:13" ht="15.75" customHeight="1" x14ac:dyDescent="0.25">
      <c r="A1406" s="1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</row>
    <row r="1407" spans="1:13" ht="15.75" customHeight="1" x14ac:dyDescent="0.25">
      <c r="G1407" s="4"/>
    </row>
    <row r="1408" spans="1:13" ht="15.75" customHeight="1" x14ac:dyDescent="0.25">
      <c r="G1408" s="4"/>
    </row>
    <row r="1409" spans="7:7" ht="15.75" customHeight="1" x14ac:dyDescent="0.25">
      <c r="G1409" s="4"/>
    </row>
    <row r="1410" spans="7:7" ht="15.75" customHeight="1" x14ac:dyDescent="0.25">
      <c r="G1410" s="4"/>
    </row>
    <row r="1411" spans="7:7" ht="15.75" customHeight="1" x14ac:dyDescent="0.25">
      <c r="G1411" s="4"/>
    </row>
    <row r="1412" spans="7:7" ht="15.75" customHeight="1" x14ac:dyDescent="0.25">
      <c r="G1412" s="4"/>
    </row>
    <row r="1413" spans="7:7" ht="15.75" customHeight="1" x14ac:dyDescent="0.25">
      <c r="G1413" s="4"/>
    </row>
    <row r="1414" spans="7:7" ht="15.75" customHeight="1" x14ac:dyDescent="0.25">
      <c r="G1414" s="4"/>
    </row>
    <row r="1415" spans="7:7" ht="15.75" customHeight="1" x14ac:dyDescent="0.25">
      <c r="G1415" s="4"/>
    </row>
    <row r="1416" spans="7:7" ht="15.75" customHeight="1" x14ac:dyDescent="0.25">
      <c r="G1416" s="4"/>
    </row>
    <row r="1417" spans="7:7" ht="15.75" customHeight="1" x14ac:dyDescent="0.25">
      <c r="G1417" s="4"/>
    </row>
    <row r="1418" spans="7:7" ht="15.75" customHeight="1" x14ac:dyDescent="0.25">
      <c r="G1418" s="4"/>
    </row>
    <row r="1419" spans="7:7" ht="15.75" customHeight="1" x14ac:dyDescent="0.25">
      <c r="G1419" s="4"/>
    </row>
    <row r="1420" spans="7:7" ht="15.75" customHeight="1" x14ac:dyDescent="0.25">
      <c r="G1420" s="4"/>
    </row>
    <row r="1421" spans="7:7" ht="15.75" customHeight="1" x14ac:dyDescent="0.25">
      <c r="G1421" s="4"/>
    </row>
    <row r="1422" spans="7:7" ht="15.75" customHeight="1" x14ac:dyDescent="0.25">
      <c r="G1422" s="4"/>
    </row>
    <row r="1423" spans="7:7" ht="15.75" customHeight="1" x14ac:dyDescent="0.25">
      <c r="G1423" s="4"/>
    </row>
    <row r="1424" spans="7:7" ht="15.75" customHeight="1" x14ac:dyDescent="0.25">
      <c r="G1424" s="4"/>
    </row>
    <row r="1425" spans="7:7" ht="15.75" customHeight="1" x14ac:dyDescent="0.25">
      <c r="G1425" s="4"/>
    </row>
    <row r="1426" spans="7:7" ht="15.75" customHeight="1" x14ac:dyDescent="0.25">
      <c r="G1426" s="4"/>
    </row>
    <row r="1427" spans="7:7" ht="15.75" customHeight="1" x14ac:dyDescent="0.25">
      <c r="G1427" s="4"/>
    </row>
    <row r="1428" spans="7:7" ht="15.75" customHeight="1" x14ac:dyDescent="0.25">
      <c r="G1428" s="4"/>
    </row>
    <row r="1429" spans="7:7" ht="15.75" customHeight="1" x14ac:dyDescent="0.25">
      <c r="G1429" s="4"/>
    </row>
    <row r="1430" spans="7:7" ht="15.75" customHeight="1" x14ac:dyDescent="0.25">
      <c r="G1430" s="4"/>
    </row>
    <row r="1431" spans="7:7" ht="15.75" customHeight="1" x14ac:dyDescent="0.25">
      <c r="G1431" s="4"/>
    </row>
    <row r="1432" spans="7:7" ht="15.75" customHeight="1" x14ac:dyDescent="0.25">
      <c r="G1432" s="4"/>
    </row>
    <row r="1433" spans="7:7" ht="15.75" customHeight="1" x14ac:dyDescent="0.25">
      <c r="G1433" s="4"/>
    </row>
    <row r="1434" spans="7:7" ht="15.75" customHeight="1" x14ac:dyDescent="0.25">
      <c r="G1434" s="4"/>
    </row>
    <row r="1435" spans="7:7" ht="15.75" customHeight="1" x14ac:dyDescent="0.25">
      <c r="G1435" s="4"/>
    </row>
    <row r="1436" spans="7:7" ht="15.75" customHeight="1" x14ac:dyDescent="0.25">
      <c r="G1436" s="4"/>
    </row>
    <row r="1437" spans="7:7" ht="15.75" customHeight="1" x14ac:dyDescent="0.25">
      <c r="G1437" s="4"/>
    </row>
    <row r="1438" spans="7:7" ht="15.75" customHeight="1" x14ac:dyDescent="0.25">
      <c r="G1438" s="4"/>
    </row>
    <row r="1439" spans="7:7" ht="15.75" customHeight="1" x14ac:dyDescent="0.25">
      <c r="G1439" s="4"/>
    </row>
    <row r="1440" spans="7:7" ht="15.75" customHeight="1" x14ac:dyDescent="0.25">
      <c r="G1440" s="4"/>
    </row>
    <row r="1441" spans="7:7" ht="15.75" customHeight="1" x14ac:dyDescent="0.25">
      <c r="G1441" s="4"/>
    </row>
    <row r="1442" spans="7:7" ht="15.75" customHeight="1" x14ac:dyDescent="0.25">
      <c r="G1442" s="4"/>
    </row>
    <row r="1443" spans="7:7" ht="15.75" customHeight="1" x14ac:dyDescent="0.25">
      <c r="G1443" s="4"/>
    </row>
    <row r="1444" spans="7:7" ht="15.75" customHeight="1" x14ac:dyDescent="0.25">
      <c r="G1444" s="4"/>
    </row>
    <row r="1445" spans="7:7" ht="15.75" customHeight="1" x14ac:dyDescent="0.25">
      <c r="G1445" s="4"/>
    </row>
    <row r="1446" spans="7:7" ht="15.75" customHeight="1" x14ac:dyDescent="0.25">
      <c r="G1446" s="4"/>
    </row>
    <row r="1447" spans="7:7" ht="15.75" customHeight="1" x14ac:dyDescent="0.25">
      <c r="G1447" s="4"/>
    </row>
    <row r="1448" spans="7:7" ht="15.75" customHeight="1" x14ac:dyDescent="0.25">
      <c r="G1448" s="4"/>
    </row>
    <row r="1449" spans="7:7" ht="15.75" customHeight="1" x14ac:dyDescent="0.25">
      <c r="G1449" s="4"/>
    </row>
    <row r="1450" spans="7:7" ht="15.75" customHeight="1" x14ac:dyDescent="0.25">
      <c r="G1450" s="4"/>
    </row>
    <row r="1451" spans="7:7" ht="15.75" customHeight="1" x14ac:dyDescent="0.25">
      <c r="G1451" s="4"/>
    </row>
    <row r="1452" spans="7:7" ht="15.75" customHeight="1" x14ac:dyDescent="0.25">
      <c r="G1452" s="4"/>
    </row>
    <row r="1453" spans="7:7" ht="15.75" customHeight="1" x14ac:dyDescent="0.25">
      <c r="G1453" s="4"/>
    </row>
    <row r="1454" spans="7:7" ht="15.75" customHeight="1" x14ac:dyDescent="0.25">
      <c r="G1454" s="4"/>
    </row>
    <row r="1455" spans="7:7" ht="15.75" customHeight="1" x14ac:dyDescent="0.25">
      <c r="G1455" s="4"/>
    </row>
    <row r="1456" spans="7:7" ht="15.75" customHeight="1" x14ac:dyDescent="0.25">
      <c r="G1456" s="4"/>
    </row>
    <row r="1457" spans="7:7" ht="15.75" customHeight="1" x14ac:dyDescent="0.25">
      <c r="G1457" s="4"/>
    </row>
    <row r="1458" spans="7:7" ht="15.75" customHeight="1" x14ac:dyDescent="0.25">
      <c r="G1458" s="4"/>
    </row>
    <row r="1459" spans="7:7" ht="15.75" customHeight="1" x14ac:dyDescent="0.25">
      <c r="G1459" s="4"/>
    </row>
    <row r="1460" spans="7:7" ht="15.75" customHeight="1" x14ac:dyDescent="0.25">
      <c r="G1460" s="4"/>
    </row>
    <row r="1461" spans="7:7" ht="15.75" customHeight="1" x14ac:dyDescent="0.25">
      <c r="G1461" s="4"/>
    </row>
    <row r="1462" spans="7:7" ht="15.75" customHeight="1" x14ac:dyDescent="0.25">
      <c r="G1462" s="4"/>
    </row>
    <row r="1463" spans="7:7" ht="15.75" customHeight="1" x14ac:dyDescent="0.25">
      <c r="G1463" s="4"/>
    </row>
    <row r="1464" spans="7:7" ht="15.75" customHeight="1" x14ac:dyDescent="0.25">
      <c r="G1464" s="4"/>
    </row>
    <row r="1465" spans="7:7" ht="15.75" customHeight="1" x14ac:dyDescent="0.25">
      <c r="G1465" s="4"/>
    </row>
    <row r="1466" spans="7:7" ht="15.75" customHeight="1" x14ac:dyDescent="0.25">
      <c r="G1466" s="4"/>
    </row>
    <row r="1467" spans="7:7" ht="15.75" customHeight="1" x14ac:dyDescent="0.25">
      <c r="G1467" s="4"/>
    </row>
    <row r="1468" spans="7:7" ht="15.75" customHeight="1" x14ac:dyDescent="0.25">
      <c r="G1468" s="4"/>
    </row>
    <row r="1469" spans="7:7" ht="15.75" customHeight="1" x14ac:dyDescent="0.25">
      <c r="G1469" s="4"/>
    </row>
    <row r="1470" spans="7:7" ht="15.75" customHeight="1" x14ac:dyDescent="0.25">
      <c r="G1470" s="4"/>
    </row>
    <row r="1471" spans="7:7" ht="15.75" customHeight="1" x14ac:dyDescent="0.25">
      <c r="G1471" s="4"/>
    </row>
    <row r="1472" spans="7:7" ht="15.75" customHeight="1" x14ac:dyDescent="0.25">
      <c r="G1472" s="4"/>
    </row>
    <row r="1473" spans="7:7" ht="15.75" customHeight="1" x14ac:dyDescent="0.25">
      <c r="G1473" s="4"/>
    </row>
    <row r="1474" spans="7:7" ht="15.75" customHeight="1" x14ac:dyDescent="0.25">
      <c r="G1474" s="4"/>
    </row>
    <row r="1475" spans="7:7" ht="15.75" customHeight="1" x14ac:dyDescent="0.25">
      <c r="G1475" s="4"/>
    </row>
    <row r="1476" spans="7:7" ht="15.75" customHeight="1" x14ac:dyDescent="0.25">
      <c r="G1476" s="4"/>
    </row>
    <row r="1477" spans="7:7" ht="15.75" customHeight="1" x14ac:dyDescent="0.25">
      <c r="G1477" s="4"/>
    </row>
    <row r="1478" spans="7:7" ht="15.75" customHeight="1" x14ac:dyDescent="0.25">
      <c r="G1478" s="4"/>
    </row>
    <row r="1479" spans="7:7" ht="15.75" customHeight="1" x14ac:dyDescent="0.25">
      <c r="G1479" s="4"/>
    </row>
    <row r="1480" spans="7:7" ht="15.75" customHeight="1" x14ac:dyDescent="0.25">
      <c r="G1480" s="4"/>
    </row>
    <row r="1481" spans="7:7" ht="15.75" customHeight="1" x14ac:dyDescent="0.25">
      <c r="G1481" s="4"/>
    </row>
    <row r="1482" spans="7:7" ht="15.75" customHeight="1" x14ac:dyDescent="0.25">
      <c r="G1482" s="4"/>
    </row>
    <row r="1483" spans="7:7" ht="15.75" customHeight="1" x14ac:dyDescent="0.25">
      <c r="G1483" s="4"/>
    </row>
    <row r="1484" spans="7:7" ht="15.75" customHeight="1" x14ac:dyDescent="0.25">
      <c r="G1484" s="4"/>
    </row>
    <row r="1485" spans="7:7" ht="15.75" customHeight="1" x14ac:dyDescent="0.25">
      <c r="G1485" s="4"/>
    </row>
    <row r="1486" spans="7:7" ht="15.75" customHeight="1" x14ac:dyDescent="0.25">
      <c r="G1486" s="4"/>
    </row>
    <row r="1487" spans="7:7" ht="15.75" customHeight="1" x14ac:dyDescent="0.25">
      <c r="G1487" s="4"/>
    </row>
    <row r="1488" spans="7:7" ht="15.75" customHeight="1" x14ac:dyDescent="0.25">
      <c r="G1488" s="4"/>
    </row>
    <row r="1489" spans="7:7" ht="15.75" customHeight="1" x14ac:dyDescent="0.25">
      <c r="G1489" s="4"/>
    </row>
    <row r="1490" spans="7:7" ht="15.75" customHeight="1" x14ac:dyDescent="0.25">
      <c r="G1490" s="4"/>
    </row>
    <row r="1491" spans="7:7" ht="15.75" customHeight="1" x14ac:dyDescent="0.25">
      <c r="G1491" s="4"/>
    </row>
    <row r="1492" spans="7:7" ht="15.75" customHeight="1" x14ac:dyDescent="0.25">
      <c r="G1492" s="4"/>
    </row>
    <row r="1493" spans="7:7" ht="15.75" customHeight="1" x14ac:dyDescent="0.25">
      <c r="G1493" s="4"/>
    </row>
    <row r="1494" spans="7:7" ht="15.75" customHeight="1" x14ac:dyDescent="0.25">
      <c r="G1494" s="4"/>
    </row>
    <row r="1495" spans="7:7" ht="15.75" customHeight="1" x14ac:dyDescent="0.25">
      <c r="G1495" s="4"/>
    </row>
    <row r="1496" spans="7:7" ht="15.75" customHeight="1" x14ac:dyDescent="0.25">
      <c r="G1496" s="4"/>
    </row>
    <row r="1497" spans="7:7" ht="15.75" customHeight="1" x14ac:dyDescent="0.25">
      <c r="G1497" s="4"/>
    </row>
    <row r="1498" spans="7:7" ht="15.75" customHeight="1" x14ac:dyDescent="0.25">
      <c r="G1498" s="4"/>
    </row>
    <row r="1499" spans="7:7" ht="15.75" customHeight="1" x14ac:dyDescent="0.25">
      <c r="G1499" s="4"/>
    </row>
    <row r="1500" spans="7:7" ht="15.75" customHeight="1" x14ac:dyDescent="0.25">
      <c r="G1500" s="4"/>
    </row>
    <row r="1501" spans="7:7" ht="15.75" customHeight="1" x14ac:dyDescent="0.25">
      <c r="G1501" s="4"/>
    </row>
    <row r="1502" spans="7:7" ht="15.75" customHeight="1" x14ac:dyDescent="0.25">
      <c r="G1502" s="4"/>
    </row>
    <row r="1503" spans="7:7" ht="15.75" customHeight="1" x14ac:dyDescent="0.25">
      <c r="G1503" s="4"/>
    </row>
    <row r="1504" spans="7:7" ht="15.75" customHeight="1" x14ac:dyDescent="0.25">
      <c r="G1504" s="4"/>
    </row>
    <row r="1505" spans="7:7" ht="15.75" customHeight="1" x14ac:dyDescent="0.25">
      <c r="G1505" s="4"/>
    </row>
    <row r="1506" spans="7:7" ht="15.75" customHeight="1" x14ac:dyDescent="0.25">
      <c r="G1506" s="4"/>
    </row>
    <row r="1507" spans="7:7" ht="15.75" customHeight="1" x14ac:dyDescent="0.25">
      <c r="G1507" s="4"/>
    </row>
    <row r="1508" spans="7:7" ht="15.75" customHeight="1" x14ac:dyDescent="0.25">
      <c r="G1508" s="4"/>
    </row>
    <row r="1509" spans="7:7" ht="15.75" customHeight="1" x14ac:dyDescent="0.25">
      <c r="G1509" s="4"/>
    </row>
    <row r="1510" spans="7:7" ht="15.75" customHeight="1" x14ac:dyDescent="0.25">
      <c r="G1510" s="4"/>
    </row>
    <row r="1511" spans="7:7" ht="15.75" customHeight="1" x14ac:dyDescent="0.25">
      <c r="G1511" s="4"/>
    </row>
    <row r="1512" spans="7:7" ht="15.75" customHeight="1" x14ac:dyDescent="0.25">
      <c r="G1512" s="4"/>
    </row>
    <row r="1513" spans="7:7" ht="15.75" customHeight="1" x14ac:dyDescent="0.25">
      <c r="G1513" s="4"/>
    </row>
    <row r="1514" spans="7:7" ht="15.75" customHeight="1" x14ac:dyDescent="0.25">
      <c r="G1514" s="4"/>
    </row>
    <row r="1515" spans="7:7" ht="15.75" customHeight="1" x14ac:dyDescent="0.25">
      <c r="G1515" s="4"/>
    </row>
    <row r="1516" spans="7:7" ht="15.75" customHeight="1" x14ac:dyDescent="0.25">
      <c r="G1516" s="4"/>
    </row>
    <row r="1517" spans="7:7" ht="15.75" customHeight="1" x14ac:dyDescent="0.25">
      <c r="G1517" s="4"/>
    </row>
    <row r="1518" spans="7:7" ht="15.75" customHeight="1" x14ac:dyDescent="0.25">
      <c r="G1518" s="4"/>
    </row>
    <row r="1519" spans="7:7" ht="15.75" customHeight="1" x14ac:dyDescent="0.25">
      <c r="G1519" s="4"/>
    </row>
    <row r="1520" spans="7:7" ht="15.75" customHeight="1" x14ac:dyDescent="0.25">
      <c r="G1520" s="4"/>
    </row>
    <row r="1521" spans="7:7" ht="15.75" customHeight="1" x14ac:dyDescent="0.25">
      <c r="G1521" s="4"/>
    </row>
    <row r="1522" spans="7:7" ht="15.75" customHeight="1" x14ac:dyDescent="0.25">
      <c r="G1522" s="4"/>
    </row>
    <row r="1523" spans="7:7" ht="15.75" customHeight="1" x14ac:dyDescent="0.25">
      <c r="G1523" s="4"/>
    </row>
    <row r="1524" spans="7:7" ht="15.75" customHeight="1" x14ac:dyDescent="0.25">
      <c r="G1524" s="4"/>
    </row>
    <row r="1525" spans="7:7" ht="15.75" customHeight="1" x14ac:dyDescent="0.25">
      <c r="G1525" s="4"/>
    </row>
    <row r="1526" spans="7:7" ht="15.75" customHeight="1" x14ac:dyDescent="0.25">
      <c r="G1526" s="4"/>
    </row>
    <row r="1527" spans="7:7" ht="15.75" customHeight="1" x14ac:dyDescent="0.25">
      <c r="G1527" s="4"/>
    </row>
    <row r="1528" spans="7:7" ht="15.75" customHeight="1" x14ac:dyDescent="0.25">
      <c r="G1528" s="4"/>
    </row>
    <row r="1529" spans="7:7" ht="15.75" customHeight="1" x14ac:dyDescent="0.25">
      <c r="G1529" s="4"/>
    </row>
    <row r="1530" spans="7:7" ht="15.75" customHeight="1" x14ac:dyDescent="0.25">
      <c r="G1530" s="4"/>
    </row>
    <row r="1531" spans="7:7" ht="15.75" customHeight="1" x14ac:dyDescent="0.25">
      <c r="G1531" s="4"/>
    </row>
    <row r="1532" spans="7:7" ht="15.75" customHeight="1" x14ac:dyDescent="0.25">
      <c r="G1532" s="4"/>
    </row>
    <row r="1533" spans="7:7" ht="15.75" customHeight="1" x14ac:dyDescent="0.25">
      <c r="G1533" s="4"/>
    </row>
    <row r="1534" spans="7:7" ht="15.75" customHeight="1" x14ac:dyDescent="0.25">
      <c r="G1534" s="4"/>
    </row>
    <row r="1535" spans="7:7" ht="15.75" customHeight="1" x14ac:dyDescent="0.25">
      <c r="G1535" s="4"/>
    </row>
    <row r="1536" spans="7:7" ht="15.75" customHeight="1" x14ac:dyDescent="0.25">
      <c r="G1536" s="4"/>
    </row>
    <row r="1537" spans="7:7" ht="15.75" customHeight="1" x14ac:dyDescent="0.25">
      <c r="G1537" s="4"/>
    </row>
    <row r="1538" spans="7:7" ht="15.75" customHeight="1" x14ac:dyDescent="0.25">
      <c r="G1538" s="4"/>
    </row>
    <row r="1539" spans="7:7" ht="15.75" customHeight="1" x14ac:dyDescent="0.25">
      <c r="G1539" s="4"/>
    </row>
    <row r="1540" spans="7:7" ht="15.75" customHeight="1" x14ac:dyDescent="0.25">
      <c r="G1540" s="4"/>
    </row>
    <row r="1541" spans="7:7" ht="15.75" customHeight="1" x14ac:dyDescent="0.25">
      <c r="G1541" s="4"/>
    </row>
    <row r="1542" spans="7:7" ht="15.75" customHeight="1" x14ac:dyDescent="0.25">
      <c r="G1542" s="4"/>
    </row>
    <row r="1543" spans="7:7" ht="15.75" customHeight="1" x14ac:dyDescent="0.25">
      <c r="G1543" s="4"/>
    </row>
    <row r="1544" spans="7:7" ht="15.75" customHeight="1" x14ac:dyDescent="0.25">
      <c r="G1544" s="4"/>
    </row>
    <row r="1545" spans="7:7" ht="15.75" customHeight="1" x14ac:dyDescent="0.25">
      <c r="G1545" s="4"/>
    </row>
    <row r="1546" spans="7:7" ht="15.75" customHeight="1" x14ac:dyDescent="0.25">
      <c r="G1546" s="4"/>
    </row>
    <row r="1547" spans="7:7" ht="15.75" customHeight="1" x14ac:dyDescent="0.25">
      <c r="G1547" s="4"/>
    </row>
    <row r="1548" spans="7:7" ht="15.75" customHeight="1" x14ac:dyDescent="0.25">
      <c r="G1548" s="4"/>
    </row>
    <row r="1549" spans="7:7" ht="15.75" customHeight="1" x14ac:dyDescent="0.25">
      <c r="G1549" s="4"/>
    </row>
    <row r="1550" spans="7:7" ht="15.75" customHeight="1" x14ac:dyDescent="0.25">
      <c r="G1550" s="4"/>
    </row>
    <row r="1551" spans="7:7" ht="15.75" customHeight="1" x14ac:dyDescent="0.25">
      <c r="G1551" s="4"/>
    </row>
    <row r="1552" spans="7:7" ht="15.75" customHeight="1" x14ac:dyDescent="0.25">
      <c r="G1552" s="4"/>
    </row>
    <row r="1553" spans="7:7" ht="15.75" customHeight="1" x14ac:dyDescent="0.25">
      <c r="G1553" s="4"/>
    </row>
    <row r="1554" spans="7:7" ht="15.75" customHeight="1" x14ac:dyDescent="0.25">
      <c r="G1554" s="4"/>
    </row>
    <row r="1555" spans="7:7" ht="15.75" customHeight="1" x14ac:dyDescent="0.25">
      <c r="G1555" s="4"/>
    </row>
    <row r="1556" spans="7:7" ht="15.75" customHeight="1" x14ac:dyDescent="0.25">
      <c r="G1556" s="4"/>
    </row>
    <row r="1557" spans="7:7" ht="15.75" customHeight="1" x14ac:dyDescent="0.25">
      <c r="G1557" s="4"/>
    </row>
    <row r="1558" spans="7:7" ht="15.75" customHeight="1" x14ac:dyDescent="0.25">
      <c r="G1558" s="4"/>
    </row>
    <row r="1559" spans="7:7" ht="15.75" customHeight="1" x14ac:dyDescent="0.25">
      <c r="G1559" s="4"/>
    </row>
    <row r="1560" spans="7:7" ht="15.75" customHeight="1" x14ac:dyDescent="0.25">
      <c r="G1560" s="4"/>
    </row>
    <row r="1561" spans="7:7" ht="15.75" customHeight="1" x14ac:dyDescent="0.25">
      <c r="G1561" s="4"/>
    </row>
    <row r="1562" spans="7:7" ht="15.75" customHeight="1" x14ac:dyDescent="0.25">
      <c r="G1562" s="4"/>
    </row>
    <row r="1563" spans="7:7" ht="15.75" customHeight="1" x14ac:dyDescent="0.25">
      <c r="G1563" s="4"/>
    </row>
    <row r="1564" spans="7:7" ht="15.75" customHeight="1" x14ac:dyDescent="0.25">
      <c r="G1564" s="4"/>
    </row>
    <row r="1565" spans="7:7" ht="15.75" customHeight="1" x14ac:dyDescent="0.25">
      <c r="G1565" s="4"/>
    </row>
    <row r="1566" spans="7:7" ht="15.75" customHeight="1" x14ac:dyDescent="0.25">
      <c r="G1566" s="4"/>
    </row>
    <row r="1567" spans="7:7" ht="15.75" customHeight="1" x14ac:dyDescent="0.25">
      <c r="G1567" s="4"/>
    </row>
    <row r="1568" spans="7:7" ht="15.75" customHeight="1" x14ac:dyDescent="0.25">
      <c r="G1568" s="4"/>
    </row>
    <row r="1569" spans="7:7" ht="15.75" customHeight="1" x14ac:dyDescent="0.25">
      <c r="G1569" s="4"/>
    </row>
    <row r="1570" spans="7:7" ht="15.75" customHeight="1" x14ac:dyDescent="0.25">
      <c r="G1570" s="4"/>
    </row>
    <row r="1571" spans="7:7" ht="15.75" customHeight="1" x14ac:dyDescent="0.25">
      <c r="G1571" s="4"/>
    </row>
    <row r="1572" spans="7:7" ht="15.75" customHeight="1" x14ac:dyDescent="0.25">
      <c r="G1572" s="4"/>
    </row>
    <row r="1573" spans="7:7" ht="15.75" customHeight="1" x14ac:dyDescent="0.25">
      <c r="G1573" s="4"/>
    </row>
    <row r="1574" spans="7:7" ht="15.75" customHeight="1" x14ac:dyDescent="0.25">
      <c r="G1574" s="4"/>
    </row>
    <row r="1575" spans="7:7" ht="15.75" customHeight="1" x14ac:dyDescent="0.25">
      <c r="G1575" s="4"/>
    </row>
    <row r="1576" spans="7:7" ht="15.75" customHeight="1" x14ac:dyDescent="0.25">
      <c r="G1576" s="4"/>
    </row>
    <row r="1577" spans="7:7" ht="15.75" customHeight="1" x14ac:dyDescent="0.25">
      <c r="G1577" s="4"/>
    </row>
    <row r="1578" spans="7:7" ht="15.75" customHeight="1" x14ac:dyDescent="0.25">
      <c r="G1578" s="4"/>
    </row>
    <row r="1579" spans="7:7" ht="15.75" customHeight="1" x14ac:dyDescent="0.25">
      <c r="G1579" s="4"/>
    </row>
    <row r="1580" spans="7:7" ht="15.75" customHeight="1" x14ac:dyDescent="0.25">
      <c r="G1580" s="4"/>
    </row>
    <row r="1581" spans="7:7" ht="15.75" customHeight="1" x14ac:dyDescent="0.25">
      <c r="G1581" s="4"/>
    </row>
    <row r="1582" spans="7:7" ht="15.75" customHeight="1" x14ac:dyDescent="0.25">
      <c r="G1582" s="4"/>
    </row>
    <row r="1583" spans="7:7" ht="15.75" customHeight="1" x14ac:dyDescent="0.25">
      <c r="G1583" s="4"/>
    </row>
    <row r="1584" spans="7:7" ht="15.75" customHeight="1" x14ac:dyDescent="0.25">
      <c r="G1584" s="4"/>
    </row>
    <row r="1585" spans="7:7" ht="15.75" customHeight="1" x14ac:dyDescent="0.25">
      <c r="G1585" s="4"/>
    </row>
    <row r="1586" spans="7:7" ht="15.75" customHeight="1" x14ac:dyDescent="0.25">
      <c r="G1586" s="4"/>
    </row>
    <row r="1587" spans="7:7" ht="15.75" customHeight="1" x14ac:dyDescent="0.25">
      <c r="G1587" s="4"/>
    </row>
    <row r="1588" spans="7:7" ht="15.75" customHeight="1" x14ac:dyDescent="0.25">
      <c r="G1588" s="4"/>
    </row>
    <row r="1589" spans="7:7" ht="15.75" customHeight="1" x14ac:dyDescent="0.25">
      <c r="G1589" s="4"/>
    </row>
    <row r="1590" spans="7:7" ht="15.75" customHeight="1" x14ac:dyDescent="0.25">
      <c r="G1590" s="4"/>
    </row>
    <row r="1591" spans="7:7" ht="15.75" customHeight="1" x14ac:dyDescent="0.25">
      <c r="G1591" s="4"/>
    </row>
    <row r="1592" spans="7:7" ht="15.75" customHeight="1" x14ac:dyDescent="0.25">
      <c r="G1592" s="4"/>
    </row>
    <row r="1593" spans="7:7" ht="15.75" customHeight="1" x14ac:dyDescent="0.25">
      <c r="G1593" s="4"/>
    </row>
    <row r="1594" spans="7:7" ht="15.75" customHeight="1" x14ac:dyDescent="0.25">
      <c r="G1594" s="4"/>
    </row>
    <row r="1595" spans="7:7" ht="15.75" customHeight="1" x14ac:dyDescent="0.25">
      <c r="G1595" s="4"/>
    </row>
    <row r="1596" spans="7:7" ht="15.75" customHeight="1" x14ac:dyDescent="0.25">
      <c r="G1596" s="4"/>
    </row>
    <row r="1597" spans="7:7" ht="15.75" customHeight="1" x14ac:dyDescent="0.25">
      <c r="G1597" s="4"/>
    </row>
    <row r="1598" spans="7:7" ht="15.75" customHeight="1" x14ac:dyDescent="0.25">
      <c r="G1598" s="4"/>
    </row>
    <row r="1599" spans="7:7" ht="15.75" customHeight="1" x14ac:dyDescent="0.25">
      <c r="G1599" s="4"/>
    </row>
    <row r="1600" spans="7:7" ht="15.75" customHeight="1" x14ac:dyDescent="0.25">
      <c r="G1600" s="4"/>
    </row>
    <row r="1601" spans="7:7" ht="15.75" customHeight="1" x14ac:dyDescent="0.25">
      <c r="G1601" s="4"/>
    </row>
    <row r="1602" spans="7:7" ht="15.75" customHeight="1" x14ac:dyDescent="0.25">
      <c r="G1602" s="4"/>
    </row>
    <row r="1603" spans="7:7" ht="15.75" customHeight="1" x14ac:dyDescent="0.25">
      <c r="G1603" s="4"/>
    </row>
    <row r="1604" spans="7:7" ht="15.75" customHeight="1" x14ac:dyDescent="0.25">
      <c r="G1604" s="4"/>
    </row>
    <row r="1605" spans="7:7" ht="15.75" customHeight="1" x14ac:dyDescent="0.25">
      <c r="G1605" s="4"/>
    </row>
    <row r="1606" spans="7:7" ht="15.75" customHeight="1" x14ac:dyDescent="0.25">
      <c r="G1606" s="4"/>
    </row>
    <row r="1607" spans="7:7" ht="15.75" customHeight="1" x14ac:dyDescent="0.25">
      <c r="G1607" s="4"/>
    </row>
    <row r="1608" spans="7:7" ht="15.75" customHeight="1" x14ac:dyDescent="0.25">
      <c r="G1608" s="4"/>
    </row>
    <row r="1609" spans="7:7" ht="15.75" customHeight="1" x14ac:dyDescent="0.25">
      <c r="G1609" s="4"/>
    </row>
    <row r="1610" spans="7:7" ht="15.75" customHeight="1" x14ac:dyDescent="0.25">
      <c r="G1610" s="4"/>
    </row>
    <row r="1611" spans="7:7" ht="15.75" customHeight="1" x14ac:dyDescent="0.25">
      <c r="G1611" s="4"/>
    </row>
    <row r="1612" spans="7:7" ht="15.75" customHeight="1" x14ac:dyDescent="0.25">
      <c r="G1612" s="4"/>
    </row>
    <row r="1613" spans="7:7" ht="15.75" customHeight="1" x14ac:dyDescent="0.25">
      <c r="G1613" s="4"/>
    </row>
    <row r="1614" spans="7:7" ht="15.75" customHeight="1" x14ac:dyDescent="0.25">
      <c r="G1614" s="4"/>
    </row>
    <row r="1615" spans="7:7" ht="15.75" customHeight="1" x14ac:dyDescent="0.25">
      <c r="G1615" s="4"/>
    </row>
    <row r="1616" spans="7:7" ht="15.75" customHeight="1" x14ac:dyDescent="0.25">
      <c r="G1616" s="4"/>
    </row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</sheetData>
  <mergeCells count="57">
    <mergeCell ref="A11:A12"/>
    <mergeCell ref="B11:F11"/>
    <mergeCell ref="H11:H12"/>
    <mergeCell ref="I11:M11"/>
    <mergeCell ref="S10:T10"/>
    <mergeCell ref="P11:T11"/>
    <mergeCell ref="H10:K10"/>
    <mergeCell ref="A10:D10"/>
    <mergeCell ref="E10:F10"/>
    <mergeCell ref="A9:CL9"/>
    <mergeCell ref="BE11:BE12"/>
    <mergeCell ref="BF11:BJ11"/>
    <mergeCell ref="BW10:BX10"/>
    <mergeCell ref="V11:V12"/>
    <mergeCell ref="AU10:AV10"/>
    <mergeCell ref="CK10:CL10"/>
    <mergeCell ref="CG10:CJ10"/>
    <mergeCell ref="AR11:AV11"/>
    <mergeCell ref="BS10:BV10"/>
    <mergeCell ref="BZ10:CC10"/>
    <mergeCell ref="CD10:CE10"/>
    <mergeCell ref="BP10:BQ10"/>
    <mergeCell ref="BM11:BQ11"/>
    <mergeCell ref="BZ11:BZ12"/>
    <mergeCell ref="CA11:CE11"/>
    <mergeCell ref="AC10:AF10"/>
    <mergeCell ref="AC11:AC12"/>
    <mergeCell ref="AG10:AH10"/>
    <mergeCell ref="AJ10:AM10"/>
    <mergeCell ref="CH11:CL11"/>
    <mergeCell ref="CG11:CG12"/>
    <mergeCell ref="AY11:BC11"/>
    <mergeCell ref="BB10:BC10"/>
    <mergeCell ref="AX10:BA10"/>
    <mergeCell ref="AX11:AX12"/>
    <mergeCell ref="BS11:BS12"/>
    <mergeCell ref="BT11:BX11"/>
    <mergeCell ref="BL11:BL12"/>
    <mergeCell ref="BI10:BJ10"/>
    <mergeCell ref="BL10:BO10"/>
    <mergeCell ref="AJ11:AJ12"/>
    <mergeCell ref="AQ10:AT10"/>
    <mergeCell ref="AQ11:AQ12"/>
    <mergeCell ref="H619:H620"/>
    <mergeCell ref="I619:M619"/>
    <mergeCell ref="BE10:BH10"/>
    <mergeCell ref="H618:K618"/>
    <mergeCell ref="L618:M618"/>
    <mergeCell ref="AN10:AO10"/>
    <mergeCell ref="O10:R10"/>
    <mergeCell ref="O11:O12"/>
    <mergeCell ref="V10:Y10"/>
    <mergeCell ref="Z10:AA10"/>
    <mergeCell ref="W11:AA11"/>
    <mergeCell ref="L10:M10"/>
    <mergeCell ref="AD11:AH11"/>
    <mergeCell ref="AK11:AO1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CUB </vt:lpstr>
      <vt:lpstr>CUB</vt:lpstr>
      <vt:lpstr>MATIC </vt:lpstr>
      <vt:lpstr>SPORT </vt:lpstr>
      <vt:lpstr>PREMIUM</vt:lpstr>
      <vt:lpstr>EV</vt:lpstr>
      <vt:lpstr>MATIC</vt:lpstr>
      <vt:lpstr>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Ferdian</dc:creator>
  <cp:lastModifiedBy>DELL</cp:lastModifiedBy>
  <dcterms:created xsi:type="dcterms:W3CDTF">2019-07-07T18:42:38Z</dcterms:created>
  <dcterms:modified xsi:type="dcterms:W3CDTF">2025-04-07T09:28:41Z</dcterms:modified>
</cp:coreProperties>
</file>